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C:\Users\114086\Box\★サービス付き高齢者向け住宅（住宅課＆高齢者福祉課）\000   サ高住指導(高齢者福祉課との共通フォルダ)\１　検査・報告\４　自主点検\R8自主点検表\"/>
    </mc:Choice>
  </mc:AlternateContent>
  <xr:revisionPtr revIDLastSave="0" documentId="13_ncr:1_{CCFFE1C8-CF86-4A5D-9FF3-FC3CC11A3671}" xr6:coauthVersionLast="47" xr6:coauthVersionMax="47" xr10:uidLastSave="{00000000-0000-0000-0000-000000000000}"/>
  <bookViews>
    <workbookView xWindow="-120" yWindow="-16320" windowWidth="29040" windowHeight="15720" tabRatio="849" activeTab="2" xr2:uid="{00000000-000D-0000-FFFF-FFFF00000000}"/>
  </bookViews>
  <sheets>
    <sheet name="自主点検シート" sheetId="40" r:id="rId1"/>
    <sheet name="入力例" sheetId="41" r:id="rId2"/>
    <sheet name="資料" sheetId="35" r:id="rId3"/>
    <sheet name="Sheet2" sheetId="43" r:id="rId4"/>
  </sheets>
  <definedNames>
    <definedName name="_xlnm.Print_Area" localSheetId="2">資料!$A$1:$C$51</definedName>
    <definedName name="_xlnm.Print_Area" localSheetId="0">自主点検シート!$A$1:$L$692</definedName>
    <definedName name="_xlnm.Print_Area" localSheetId="1">入力例!$A$1:$L$691</definedName>
    <definedName name="_xlnm.Print_Titles" localSheetId="2">資料!$1:$1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8" i="41" l="1"/>
  <c r="J337" i="41"/>
  <c r="J339" i="41" s="1"/>
  <c r="J338" i="40"/>
  <c r="J337" i="40"/>
  <c r="J339" i="40" l="1"/>
  <c r="E313" i="41"/>
  <c r="I302" i="41"/>
  <c r="H302" i="41"/>
  <c r="G302" i="41"/>
  <c r="F302" i="41"/>
  <c r="E302" i="41"/>
  <c r="D302" i="41"/>
  <c r="J301" i="41"/>
  <c r="J300" i="41"/>
  <c r="J299" i="41"/>
  <c r="J298" i="41"/>
  <c r="J297" i="41"/>
  <c r="J294" i="41"/>
  <c r="H286" i="41"/>
  <c r="G286" i="41"/>
  <c r="F286" i="41"/>
  <c r="E286" i="41"/>
  <c r="D286" i="41"/>
  <c r="I285" i="41"/>
  <c r="I284" i="41"/>
  <c r="I283" i="41"/>
  <c r="I282" i="41"/>
  <c r="I281" i="41"/>
  <c r="I278" i="41"/>
  <c r="L266" i="41"/>
  <c r="L264" i="41"/>
  <c r="K260" i="41"/>
  <c r="J260" i="41"/>
  <c r="I260" i="41"/>
  <c r="H260" i="41"/>
  <c r="G260" i="41"/>
  <c r="F260" i="41"/>
  <c r="E260" i="41"/>
  <c r="D260" i="41"/>
  <c r="L259" i="41"/>
  <c r="L258" i="41"/>
  <c r="L257" i="41"/>
  <c r="L256" i="41"/>
  <c r="L255" i="41"/>
  <c r="I250" i="41"/>
  <c r="J199" i="41"/>
  <c r="I199" i="41"/>
  <c r="H199" i="41"/>
  <c r="G199" i="41"/>
  <c r="K198" i="41"/>
  <c r="K197" i="41"/>
  <c r="K196" i="41"/>
  <c r="K195" i="41"/>
  <c r="K194" i="41"/>
  <c r="K193" i="41"/>
  <c r="K192" i="41"/>
  <c r="K191" i="41"/>
  <c r="K313" i="40"/>
  <c r="E313" i="40"/>
  <c r="I302" i="40"/>
  <c r="H302" i="40"/>
  <c r="G302" i="40"/>
  <c r="F302" i="40"/>
  <c r="E302" i="40"/>
  <c r="D302" i="40"/>
  <c r="J301" i="40"/>
  <c r="J300" i="40"/>
  <c r="J299" i="40"/>
  <c r="J298" i="40"/>
  <c r="J297" i="40"/>
  <c r="J294" i="40"/>
  <c r="H286" i="40"/>
  <c r="G286" i="40"/>
  <c r="F286" i="40"/>
  <c r="E286" i="40"/>
  <c r="D286" i="40"/>
  <c r="I285" i="40"/>
  <c r="I284" i="40"/>
  <c r="I283" i="40"/>
  <c r="I282" i="40"/>
  <c r="I281" i="40"/>
  <c r="I278" i="40"/>
  <c r="L266" i="40"/>
  <c r="L264" i="40"/>
  <c r="K260" i="40"/>
  <c r="J260" i="40"/>
  <c r="I260" i="40"/>
  <c r="H260" i="40"/>
  <c r="G260" i="40"/>
  <c r="F260" i="40"/>
  <c r="E260" i="40"/>
  <c r="D260" i="40"/>
  <c r="L259" i="40"/>
  <c r="L258" i="40"/>
  <c r="L257" i="40"/>
  <c r="L256" i="40"/>
  <c r="L255" i="40"/>
  <c r="I250" i="40"/>
  <c r="J199" i="40"/>
  <c r="I199" i="40"/>
  <c r="H199" i="40"/>
  <c r="G199" i="40"/>
  <c r="K198" i="40"/>
  <c r="K197" i="40"/>
  <c r="K196" i="40"/>
  <c r="K195" i="40"/>
  <c r="K194" i="40"/>
  <c r="K193" i="40"/>
  <c r="K192" i="40"/>
  <c r="K191" i="40"/>
  <c r="K199" i="41" l="1"/>
  <c r="L260" i="41"/>
  <c r="I286" i="40"/>
  <c r="K288" i="40" s="1"/>
  <c r="I286" i="41"/>
  <c r="J302" i="41"/>
  <c r="K313" i="41" s="1"/>
  <c r="K288" i="41"/>
  <c r="J302" i="40"/>
  <c r="K199" i="40"/>
  <c r="L260" i="40"/>
</calcChain>
</file>

<file path=xl/sharedStrings.xml><?xml version="1.0" encoding="utf-8"?>
<sst xmlns="http://schemas.openxmlformats.org/spreadsheetml/2006/main" count="2335" uniqueCount="973">
  <si>
    <t>登録事業者</t>
    <phoneticPr fontId="1"/>
  </si>
  <si>
    <t>サービス付き高齢者向け住宅</t>
  </si>
  <si>
    <t>自主点検担当者</t>
    <rPh sb="0" eb="2">
      <t>ジシュ</t>
    </rPh>
    <rPh sb="2" eb="4">
      <t>テンケン</t>
    </rPh>
    <phoneticPr fontId="1"/>
  </si>
  <si>
    <t>サービス付き高齢者向け住宅自主点検表の作成について</t>
  </si>
  <si>
    <t>１　趣旨</t>
  </si>
  <si>
    <t>２　実施方法</t>
    <phoneticPr fontId="1"/>
  </si>
  <si>
    <t>用語の説明</t>
  </si>
  <si>
    <t>・「法」</t>
  </si>
  <si>
    <t>・「共同省令」</t>
  </si>
  <si>
    <t>高齢者の居住の安定確保に関する法律
（平成13年4月6日法律第26号）</t>
    <phoneticPr fontId="1"/>
  </si>
  <si>
    <t>・「基本方針」</t>
  </si>
  <si>
    <t>・「サービス指針」</t>
  </si>
  <si>
    <t>・「感染症通知」</t>
  </si>
  <si>
    <t>・「老福法」</t>
  </si>
  <si>
    <t>・「老福法規則」</t>
  </si>
  <si>
    <t>・「指導指針」</t>
  </si>
  <si>
    <t>項目</t>
    <rPh sb="0" eb="2">
      <t>コウモク</t>
    </rPh>
    <phoneticPr fontId="1"/>
  </si>
  <si>
    <t>居室数</t>
    <rPh sb="0" eb="2">
      <t>キョシツ</t>
    </rPh>
    <rPh sb="2" eb="3">
      <t>スウ</t>
    </rPh>
    <phoneticPr fontId="1"/>
  </si>
  <si>
    <t>洗面設備</t>
    <rPh sb="0" eb="2">
      <t>センメン</t>
    </rPh>
    <rPh sb="2" eb="4">
      <t>セツビ</t>
    </rPh>
    <phoneticPr fontId="1"/>
  </si>
  <si>
    <t>浴室</t>
    <rPh sb="0" eb="2">
      <t>ヨクシツ</t>
    </rPh>
    <phoneticPr fontId="1"/>
  </si>
  <si>
    <t>台所</t>
    <rPh sb="0" eb="2">
      <t>ダイドコロ</t>
    </rPh>
    <phoneticPr fontId="1"/>
  </si>
  <si>
    <t>収納</t>
    <rPh sb="0" eb="2">
      <t>シュウノウ</t>
    </rPh>
    <phoneticPr fontId="1"/>
  </si>
  <si>
    <t>入居契約の種類</t>
    <rPh sb="0" eb="2">
      <t>ニュウキョ</t>
    </rPh>
    <rPh sb="2" eb="4">
      <t>ケイヤク</t>
    </rPh>
    <rPh sb="5" eb="7">
      <t>シュルイ</t>
    </rPh>
    <phoneticPr fontId="1"/>
  </si>
  <si>
    <t>家賃等</t>
    <rPh sb="0" eb="2">
      <t>ヤチン</t>
    </rPh>
    <rPh sb="2" eb="3">
      <t>トウ</t>
    </rPh>
    <phoneticPr fontId="1"/>
  </si>
  <si>
    <t>共益費</t>
    <rPh sb="0" eb="3">
      <t>キョウエキヒ</t>
    </rPh>
    <phoneticPr fontId="1"/>
  </si>
  <si>
    <t>敷金</t>
    <rPh sb="0" eb="2">
      <t>シキキン</t>
    </rPh>
    <phoneticPr fontId="1"/>
  </si>
  <si>
    <t>住宅提供サービスの料金</t>
    <rPh sb="0" eb="2">
      <t>ジュウタク</t>
    </rPh>
    <rPh sb="2" eb="4">
      <t>テイキョウ</t>
    </rPh>
    <rPh sb="9" eb="11">
      <t>リョウキン</t>
    </rPh>
    <phoneticPr fontId="1"/>
  </si>
  <si>
    <t>特定施設入居者生活介護の指定</t>
    <rPh sb="0" eb="2">
      <t>トクテイ</t>
    </rPh>
    <rPh sb="2" eb="4">
      <t>シセツ</t>
    </rPh>
    <rPh sb="4" eb="7">
      <t>ニュウキョシャ</t>
    </rPh>
    <rPh sb="7" eb="9">
      <t>セイカツ</t>
    </rPh>
    <rPh sb="9" eb="11">
      <t>カイゴ</t>
    </rPh>
    <rPh sb="12" eb="14">
      <t>シテイ</t>
    </rPh>
    <phoneticPr fontId="1"/>
  </si>
  <si>
    <t>○　状況把握、生活相談サービス等の概要</t>
    <phoneticPr fontId="1"/>
  </si>
  <si>
    <t>状況把握サービス</t>
    <phoneticPr fontId="1"/>
  </si>
  <si>
    <t>職員等の常駐</t>
  </si>
  <si>
    <t>生活相談サービス</t>
    <rPh sb="0" eb="2">
      <t>セイカツ</t>
    </rPh>
    <rPh sb="2" eb="4">
      <t>ソウダン</t>
    </rPh>
    <phoneticPr fontId="1"/>
  </si>
  <si>
    <t>その他、提供するサービス</t>
    <rPh sb="2" eb="3">
      <t>タ</t>
    </rPh>
    <rPh sb="4" eb="6">
      <t>テイキョウ</t>
    </rPh>
    <phoneticPr fontId="1"/>
  </si>
  <si>
    <t>食事</t>
    <rPh sb="0" eb="2">
      <t>ショクジ</t>
    </rPh>
    <phoneticPr fontId="1"/>
  </si>
  <si>
    <t>健康管理</t>
    <rPh sb="0" eb="2">
      <t>ケンコウ</t>
    </rPh>
    <rPh sb="2" eb="4">
      <t>カンリ</t>
    </rPh>
    <phoneticPr fontId="1"/>
  </si>
  <si>
    <t>洗濯</t>
    <rPh sb="0" eb="2">
      <t>センタク</t>
    </rPh>
    <phoneticPr fontId="1"/>
  </si>
  <si>
    <t>介護（介護保険サービスを除く）</t>
    <rPh sb="0" eb="2">
      <t>カイゴ</t>
    </rPh>
    <rPh sb="3" eb="5">
      <t>カイゴ</t>
    </rPh>
    <rPh sb="5" eb="7">
      <t>ホケン</t>
    </rPh>
    <rPh sb="12" eb="13">
      <t>ノゾ</t>
    </rPh>
    <phoneticPr fontId="1"/>
  </si>
  <si>
    <t>その他</t>
    <rPh sb="2" eb="3">
      <t>タ</t>
    </rPh>
    <phoneticPr fontId="1"/>
  </si>
  <si>
    <t>資格名称</t>
    <rPh sb="0" eb="2">
      <t>シカク</t>
    </rPh>
    <rPh sb="2" eb="4">
      <t>メイショウ</t>
    </rPh>
    <phoneticPr fontId="1"/>
  </si>
  <si>
    <t>常勤</t>
    <rPh sb="0" eb="2">
      <t>ジョウキン</t>
    </rPh>
    <phoneticPr fontId="1"/>
  </si>
  <si>
    <t>専従</t>
    <rPh sb="0" eb="2">
      <t>センジュウ</t>
    </rPh>
    <phoneticPr fontId="1"/>
  </si>
  <si>
    <t>非専従</t>
    <rPh sb="0" eb="1">
      <t>ヒ</t>
    </rPh>
    <rPh sb="1" eb="3">
      <t>センジュウ</t>
    </rPh>
    <phoneticPr fontId="1"/>
  </si>
  <si>
    <t>合計</t>
    <rPh sb="0" eb="2">
      <t>ゴウケイ</t>
    </rPh>
    <phoneticPr fontId="1"/>
  </si>
  <si>
    <t>管理者（施設長）</t>
    <rPh sb="0" eb="3">
      <t>カンリシャ</t>
    </rPh>
    <rPh sb="4" eb="7">
      <t>シセツチョウ</t>
    </rPh>
    <phoneticPr fontId="1"/>
  </si>
  <si>
    <t>生活相談員</t>
    <rPh sb="0" eb="2">
      <t>セイカツ</t>
    </rPh>
    <rPh sb="2" eb="4">
      <t>ソウダン</t>
    </rPh>
    <rPh sb="4" eb="5">
      <t>イン</t>
    </rPh>
    <phoneticPr fontId="1"/>
  </si>
  <si>
    <t>介護職員</t>
    <rPh sb="0" eb="2">
      <t>カイゴ</t>
    </rPh>
    <rPh sb="2" eb="4">
      <t>ショクイン</t>
    </rPh>
    <phoneticPr fontId="1"/>
  </si>
  <si>
    <t>看護師・准看護師</t>
    <rPh sb="0" eb="3">
      <t>カンゴシ</t>
    </rPh>
    <rPh sb="4" eb="8">
      <t>ジュンカンゴシ</t>
    </rPh>
    <phoneticPr fontId="1"/>
  </si>
  <si>
    <t>機能訓練指導員</t>
    <rPh sb="0" eb="2">
      <t>キノウ</t>
    </rPh>
    <rPh sb="2" eb="4">
      <t>クンレン</t>
    </rPh>
    <rPh sb="4" eb="7">
      <t>シドウイン</t>
    </rPh>
    <phoneticPr fontId="1"/>
  </si>
  <si>
    <t>栄養士</t>
    <rPh sb="0" eb="3">
      <t>エイヨウシ</t>
    </rPh>
    <phoneticPr fontId="1"/>
  </si>
  <si>
    <t>調理員</t>
    <rPh sb="0" eb="3">
      <t>チョウリイン</t>
    </rPh>
    <phoneticPr fontId="1"/>
  </si>
  <si>
    <t>施設種別</t>
    <rPh sb="0" eb="2">
      <t>シセツ</t>
    </rPh>
    <rPh sb="2" eb="4">
      <t>シュベツ</t>
    </rPh>
    <phoneticPr fontId="1"/>
  </si>
  <si>
    <t>施設名</t>
    <rPh sb="0" eb="2">
      <t>シセツ</t>
    </rPh>
    <rPh sb="2" eb="3">
      <t>メイ</t>
    </rPh>
    <phoneticPr fontId="1"/>
  </si>
  <si>
    <t>利用者数</t>
    <rPh sb="0" eb="2">
      <t>リヨウ</t>
    </rPh>
    <rPh sb="2" eb="3">
      <t>シャ</t>
    </rPh>
    <rPh sb="3" eb="4">
      <t>スウ</t>
    </rPh>
    <phoneticPr fontId="1"/>
  </si>
  <si>
    <t>入居状況</t>
    <rPh sb="0" eb="2">
      <t>ニュウキョ</t>
    </rPh>
    <rPh sb="2" eb="4">
      <t>ジョウキョウ</t>
    </rPh>
    <phoneticPr fontId="1"/>
  </si>
  <si>
    <t>人員</t>
    <rPh sb="0" eb="2">
      <t>ジンイン</t>
    </rPh>
    <phoneticPr fontId="1"/>
  </si>
  <si>
    <t>定員</t>
    <rPh sb="0" eb="2">
      <t>テイイン</t>
    </rPh>
    <phoneticPr fontId="1"/>
  </si>
  <si>
    <t>現員</t>
    <rPh sb="0" eb="1">
      <t>ゲン</t>
    </rPh>
    <rPh sb="1" eb="2">
      <t>イン</t>
    </rPh>
    <phoneticPr fontId="1"/>
  </si>
  <si>
    <t>戸数</t>
    <rPh sb="0" eb="2">
      <t>コスウ</t>
    </rPh>
    <phoneticPr fontId="1"/>
  </si>
  <si>
    <t>介護度</t>
    <rPh sb="0" eb="2">
      <t>カイゴ</t>
    </rPh>
    <rPh sb="2" eb="3">
      <t>ド</t>
    </rPh>
    <phoneticPr fontId="1"/>
  </si>
  <si>
    <t>要介護５</t>
    <rPh sb="0" eb="1">
      <t>ヨウ</t>
    </rPh>
    <rPh sb="1" eb="3">
      <t>カイゴ</t>
    </rPh>
    <phoneticPr fontId="1"/>
  </si>
  <si>
    <t>要介護４</t>
    <rPh sb="0" eb="1">
      <t>ヨウ</t>
    </rPh>
    <rPh sb="1" eb="3">
      <t>カイゴ</t>
    </rPh>
    <phoneticPr fontId="1"/>
  </si>
  <si>
    <t>要介護３</t>
    <rPh sb="0" eb="1">
      <t>ヨウ</t>
    </rPh>
    <rPh sb="1" eb="3">
      <t>カイゴ</t>
    </rPh>
    <phoneticPr fontId="1"/>
  </si>
  <si>
    <t>要介護２</t>
    <rPh sb="0" eb="1">
      <t>ヨウ</t>
    </rPh>
    <rPh sb="1" eb="3">
      <t>カイゴ</t>
    </rPh>
    <phoneticPr fontId="1"/>
  </si>
  <si>
    <t>要介護１</t>
    <rPh sb="0" eb="1">
      <t>ヨウ</t>
    </rPh>
    <rPh sb="1" eb="3">
      <t>カイゴ</t>
    </rPh>
    <phoneticPr fontId="1"/>
  </si>
  <si>
    <t>要支援２</t>
    <rPh sb="0" eb="3">
      <t>ヨウシエン</t>
    </rPh>
    <phoneticPr fontId="1"/>
  </si>
  <si>
    <t>要支援１</t>
    <rPh sb="0" eb="3">
      <t>ヨウシエン</t>
    </rPh>
    <phoneticPr fontId="1"/>
  </si>
  <si>
    <t>自立</t>
    <rPh sb="0" eb="2">
      <t>ジリツ</t>
    </rPh>
    <phoneticPr fontId="1"/>
  </si>
  <si>
    <t>60歳未満</t>
    <rPh sb="2" eb="5">
      <t>サイミマン</t>
    </rPh>
    <phoneticPr fontId="1"/>
  </si>
  <si>
    <t>60歳以上65歳未満</t>
    <rPh sb="2" eb="5">
      <t>サイイジョウ</t>
    </rPh>
    <rPh sb="7" eb="10">
      <t>サイミマン</t>
    </rPh>
    <phoneticPr fontId="1"/>
  </si>
  <si>
    <t>65歳以上75歳未満</t>
    <rPh sb="2" eb="5">
      <t>サイイジョウ</t>
    </rPh>
    <rPh sb="7" eb="10">
      <t>サイミマン</t>
    </rPh>
    <phoneticPr fontId="1"/>
  </si>
  <si>
    <t>75歳以上85歳未満</t>
    <rPh sb="2" eb="5">
      <t>サイイジョウ</t>
    </rPh>
    <rPh sb="7" eb="10">
      <t>サイミマン</t>
    </rPh>
    <phoneticPr fontId="1"/>
  </si>
  <si>
    <t>85歳以上</t>
    <rPh sb="2" eb="5">
      <t>サイイジョウ</t>
    </rPh>
    <phoneticPr fontId="1"/>
  </si>
  <si>
    <t>病院等</t>
    <rPh sb="0" eb="2">
      <t>ビョウイン</t>
    </rPh>
    <rPh sb="2" eb="3">
      <t>トウ</t>
    </rPh>
    <phoneticPr fontId="1"/>
  </si>
  <si>
    <t>自宅等</t>
    <rPh sb="0" eb="2">
      <t>ジタク</t>
    </rPh>
    <rPh sb="2" eb="3">
      <t>トウ</t>
    </rPh>
    <phoneticPr fontId="1"/>
  </si>
  <si>
    <t>死亡</t>
    <rPh sb="0" eb="2">
      <t>シボウ</t>
    </rPh>
    <phoneticPr fontId="1"/>
  </si>
  <si>
    <t>親族等との同居等</t>
    <rPh sb="0" eb="2">
      <t>シンゾク</t>
    </rPh>
    <rPh sb="2" eb="3">
      <t>トウ</t>
    </rPh>
    <rPh sb="5" eb="7">
      <t>ドウキョ</t>
    </rPh>
    <rPh sb="7" eb="8">
      <t>トウ</t>
    </rPh>
    <phoneticPr fontId="1"/>
  </si>
  <si>
    <t>確認項目</t>
    <rPh sb="0" eb="2">
      <t>カクニン</t>
    </rPh>
    <rPh sb="2" eb="4">
      <t>コウモク</t>
    </rPh>
    <phoneticPr fontId="1"/>
  </si>
  <si>
    <t>回答欄</t>
    <rPh sb="0" eb="2">
      <t>カイトウ</t>
    </rPh>
    <rPh sb="2" eb="3">
      <t>ラン</t>
    </rPh>
    <phoneticPr fontId="1"/>
  </si>
  <si>
    <t>（１）居室面積、共用面積</t>
    <phoneticPr fontId="1"/>
  </si>
  <si>
    <t>室</t>
    <phoneticPr fontId="1"/>
  </si>
  <si>
    <t>（２）加齢対応構造等</t>
    <phoneticPr fontId="1"/>
  </si>
  <si>
    <t>２　入居者に対するサービス提供等に関すること</t>
    <phoneticPr fontId="1"/>
  </si>
  <si>
    <t>（１）生活相談</t>
    <phoneticPr fontId="1"/>
  </si>
  <si>
    <t>（２）状況把握</t>
    <phoneticPr fontId="1"/>
  </si>
  <si>
    <t>（３）その他のサービス（共通事項）</t>
    <phoneticPr fontId="1"/>
  </si>
  <si>
    <t>（４）食事の提供</t>
    <phoneticPr fontId="1"/>
  </si>
  <si>
    <t>（５）入浴等の介護（介護保険以外）</t>
    <phoneticPr fontId="1"/>
  </si>
  <si>
    <t>（６）家事サービス</t>
    <phoneticPr fontId="1"/>
  </si>
  <si>
    <t>（７）健康の維持増進</t>
    <phoneticPr fontId="1"/>
  </si>
  <si>
    <t>（８）その他</t>
    <phoneticPr fontId="1"/>
  </si>
  <si>
    <t>④（②及び③の内容を）職員に周知していますか。</t>
    <phoneticPr fontId="1"/>
  </si>
  <si>
    <t>（１）入居資格</t>
    <phoneticPr fontId="1"/>
  </si>
  <si>
    <t>（２）入居契約</t>
    <phoneticPr fontId="1"/>
  </si>
  <si>
    <t>（３）前払金</t>
    <phoneticPr fontId="1"/>
  </si>
  <si>
    <t>家賃の前払金を受領していますか。</t>
    <phoneticPr fontId="1"/>
  </si>
  <si>
    <t>（５）登録事項の広告</t>
    <phoneticPr fontId="1"/>
  </si>
  <si>
    <t>（６）入居契約前の書面の交付及び説明等</t>
    <phoneticPr fontId="1"/>
  </si>
  <si>
    <t>（７）金銭管理</t>
    <phoneticPr fontId="1"/>
  </si>
  <si>
    <t>入居者の金銭、預金等の管理は入居者自身が行うことを原則としていますか。</t>
    <phoneticPr fontId="1"/>
  </si>
  <si>
    <t>（８）原状回復</t>
    <phoneticPr fontId="1"/>
  </si>
  <si>
    <t>（９）その他</t>
    <phoneticPr fontId="1"/>
  </si>
  <si>
    <t>４　その他</t>
  </si>
  <si>
    <t>（１）入居開始届出</t>
    <phoneticPr fontId="1"/>
  </si>
  <si>
    <t>（２）登録変更</t>
    <phoneticPr fontId="1"/>
  </si>
  <si>
    <t>（３）危機管理</t>
    <phoneticPr fontId="1"/>
  </si>
  <si>
    <t>　　・自動火災報知設備</t>
  </si>
  <si>
    <t>　　・火災通報装置（火災報知設備）</t>
  </si>
  <si>
    <t>　　・消火器</t>
  </si>
  <si>
    <t>　　・スプリンクラー設備</t>
  </si>
  <si>
    <t>　・防火管理者を選任し、消防署に届出をしていますか。</t>
  </si>
  <si>
    <t>　・消防計画を作成し、消防署に届出をしていますか</t>
  </si>
  <si>
    <t>（６）水道法関係</t>
    <phoneticPr fontId="1"/>
  </si>
  <si>
    <t>（１）地域交流関係</t>
    <phoneticPr fontId="1"/>
  </si>
  <si>
    <t>（２）法令遵守（コンプライアンス）関係</t>
    <phoneticPr fontId="1"/>
  </si>
  <si>
    <t>（３）危機管理（新型コロナウイルス対応等）関係</t>
    <phoneticPr fontId="1"/>
  </si>
  <si>
    <t>高齢者が入居する賃貸住宅の管理に係る指針
（平成13年8月6日国土交通省告示第1300号）</t>
    <phoneticPr fontId="1"/>
  </si>
  <si>
    <t>社会福祉施設等における感染症発生時に係る報告について
（平成17年2月22日付老発0222001号）</t>
    <phoneticPr fontId="1"/>
  </si>
  <si>
    <t>階建て</t>
    <phoneticPr fontId="1"/>
  </si>
  <si>
    <t>造</t>
    <phoneticPr fontId="1"/>
  </si>
  <si>
    <t>室　）</t>
    <phoneticPr fontId="1"/>
  </si>
  <si>
    <t>㎡　～</t>
    <phoneticPr fontId="1"/>
  </si>
  <si>
    <t>㎡</t>
    <phoneticPr fontId="1"/>
  </si>
  <si>
    <t>（うち1人利用：</t>
    <phoneticPr fontId="1"/>
  </si>
  <si>
    <t>（うち相部屋：</t>
    <phoneticPr fontId="1"/>
  </si>
  <si>
    <t>　　</t>
    <phoneticPr fontId="1"/>
  </si>
  <si>
    <t>(最低)</t>
  </si>
  <si>
    <t>円</t>
    <phoneticPr fontId="1"/>
  </si>
  <si>
    <t>(最高）</t>
    <rPh sb="1" eb="3">
      <t>サイコウ</t>
    </rPh>
    <phoneticPr fontId="1"/>
  </si>
  <si>
    <t>保全措置の方法：</t>
    <phoneticPr fontId="1"/>
  </si>
  <si>
    <t>内　　容</t>
    <rPh sb="0" eb="1">
      <t>ナイ</t>
    </rPh>
    <rPh sb="3" eb="4">
      <t>カタチ</t>
    </rPh>
    <phoneticPr fontId="1"/>
  </si>
  <si>
    <t>円/月</t>
  </si>
  <si>
    <t>　　　　　　　　　　</t>
    <phoneticPr fontId="1"/>
  </si>
  <si>
    <t>事業所番号：</t>
  </si>
  <si>
    <t>○　サービス付き高齢者向け住宅の概要</t>
    <phoneticPr fontId="1"/>
  </si>
  <si>
    <t>・各居室を訪れて、入居者の状況を把握している</t>
    <rPh sb="1" eb="2">
      <t>カク</t>
    </rPh>
    <rPh sb="2" eb="4">
      <t>キョシツ</t>
    </rPh>
    <rPh sb="5" eb="6">
      <t>オトズ</t>
    </rPh>
    <rPh sb="9" eb="12">
      <t>ニュウキョシャ</t>
    </rPh>
    <rPh sb="13" eb="15">
      <t>ジョウキョウ</t>
    </rPh>
    <rPh sb="16" eb="18">
      <t>ハアク</t>
    </rPh>
    <phoneticPr fontId="1"/>
  </si>
  <si>
    <t>・食事の際に入居者の状況を把握している</t>
    <rPh sb="1" eb="3">
      <t>ショクジ</t>
    </rPh>
    <rPh sb="4" eb="5">
      <t>サイ</t>
    </rPh>
    <rPh sb="6" eb="9">
      <t>ニュウキョシャ</t>
    </rPh>
    <rPh sb="10" eb="12">
      <t>ジョウキョウ</t>
    </rPh>
    <rPh sb="13" eb="15">
      <t>ハアク</t>
    </rPh>
    <phoneticPr fontId="1"/>
  </si>
  <si>
    <t>・緊急通報装置により、通報時に対応している</t>
    <rPh sb="1" eb="3">
      <t>キンキュウ</t>
    </rPh>
    <rPh sb="3" eb="5">
      <t>ツウホウ</t>
    </rPh>
    <rPh sb="5" eb="7">
      <t>ソウチ</t>
    </rPh>
    <rPh sb="11" eb="14">
      <t>ツウホウジ</t>
    </rPh>
    <rPh sb="15" eb="17">
      <t>タイオウ</t>
    </rPh>
    <phoneticPr fontId="1"/>
  </si>
  <si>
    <t>・定期巡回を行い、入居者の状況を把握している</t>
    <phoneticPr fontId="1"/>
  </si>
  <si>
    <t>人　　※管理者を除く。</t>
  </si>
  <si>
    <t>＊＊＊</t>
    <phoneticPr fontId="1"/>
  </si>
  <si>
    <t>人</t>
    <phoneticPr fontId="1"/>
  </si>
  <si>
    <t>１．介護事業所やデイサービス等の併設の有無</t>
    <rPh sb="19" eb="21">
      <t>ウム</t>
    </rPh>
    <phoneticPr fontId="1"/>
  </si>
  <si>
    <t>①小規模多機能型居宅介護事業所
　　（通所･短期入所･訪問等ｻｰﾋﾞｽ有）</t>
    <phoneticPr fontId="1"/>
  </si>
  <si>
    <t>③短期入所生活介護事業所
　　（福祉施設のショートステイ）</t>
    <phoneticPr fontId="1"/>
  </si>
  <si>
    <t>④短期入所療養介護事業所
　　（医療施設のショートステイ）</t>
    <phoneticPr fontId="1"/>
  </si>
  <si>
    <t>入居戸数</t>
    <phoneticPr fontId="1"/>
  </si>
  <si>
    <t>空室数</t>
    <rPh sb="2" eb="3">
      <t>スウ</t>
    </rPh>
    <phoneticPr fontId="1"/>
  </si>
  <si>
    <t>男性</t>
    <rPh sb="0" eb="2">
      <t>ダンセイ</t>
    </rPh>
    <phoneticPr fontId="1"/>
  </si>
  <si>
    <t>２．新規に入居した者の転入元</t>
    <phoneticPr fontId="1"/>
  </si>
  <si>
    <t>１．入退去数</t>
    <phoneticPr fontId="1"/>
  </si>
  <si>
    <t>新規に入居した者</t>
    <phoneticPr fontId="1"/>
  </si>
  <si>
    <t>期間中に退去した者</t>
    <phoneticPr fontId="1"/>
  </si>
  <si>
    <t>特別養護
老人ホーム</t>
    <rPh sb="0" eb="2">
      <t>トクベツ</t>
    </rPh>
    <rPh sb="2" eb="4">
      <t>ヨウゴ</t>
    </rPh>
    <rPh sb="5" eb="7">
      <t>ロウジン</t>
    </rPh>
    <phoneticPr fontId="1"/>
  </si>
  <si>
    <t>サ高住・
有料老人
ホーム</t>
    <rPh sb="1" eb="3">
      <t>コウジュウ</t>
    </rPh>
    <rPh sb="5" eb="7">
      <t>ユウリョウ</t>
    </rPh>
    <rPh sb="7" eb="9">
      <t>ロウジン</t>
    </rPh>
    <phoneticPr fontId="1"/>
  </si>
  <si>
    <t>　</t>
    <phoneticPr fontId="1"/>
  </si>
  <si>
    <t>回答方法</t>
    <rPh sb="0" eb="2">
      <t>カイトウ</t>
    </rPh>
    <rPh sb="2" eb="4">
      <t>ホウホウ</t>
    </rPh>
    <phoneticPr fontId="1"/>
  </si>
  <si>
    <t>室</t>
    <rPh sb="0" eb="1">
      <t>シツ</t>
    </rPh>
    <phoneticPr fontId="1"/>
  </si>
  <si>
    <t>①入居時に心身の健康状況等について聞き取りを行っていますか。</t>
    <phoneticPr fontId="1"/>
  </si>
  <si>
    <t>②入居後も各種の相談に応ずるとともに、その内容を記録していますか。</t>
    <phoneticPr fontId="1"/>
  </si>
  <si>
    <t>昼間</t>
    <rPh sb="0" eb="2">
      <t>ヒルマ</t>
    </rPh>
    <phoneticPr fontId="1"/>
  </si>
  <si>
    <t>夜間</t>
    <rPh sb="0" eb="2">
      <t>ヤカン</t>
    </rPh>
    <phoneticPr fontId="1"/>
  </si>
  <si>
    <t>回/日</t>
    <phoneticPr fontId="1"/>
  </si>
  <si>
    <t>①サービス付き高齢者向け住宅で提供している以下（（４）～（8））のサービスは、</t>
    <phoneticPr fontId="1"/>
  </si>
  <si>
    <t>④高齢者に適した献立となっていますか。</t>
    <phoneticPr fontId="1"/>
  </si>
  <si>
    <t>⑤栄養士による献立表を作成していますか。</t>
    <phoneticPr fontId="1"/>
  </si>
  <si>
    <t>⑦保健所に営業許可等の手続を適切に行っていますか。</t>
    <phoneticPr fontId="1"/>
  </si>
  <si>
    <t>⑧（住宅内で調理して提供している場合）調理場に温度計を設置していますか。</t>
    <phoneticPr fontId="1"/>
  </si>
  <si>
    <t>②食事の提供について、次のいずれですか。</t>
    <rPh sb="1" eb="3">
      <t>ショクジ</t>
    </rPh>
    <rPh sb="4" eb="6">
      <t>テイキョウ</t>
    </rPh>
    <rPh sb="11" eb="12">
      <t>ツギ</t>
    </rPh>
    <phoneticPr fontId="1"/>
  </si>
  <si>
    <t>③委託している場合、その委託業者名を記入してください。</t>
    <rPh sb="1" eb="3">
      <t>イタク</t>
    </rPh>
    <rPh sb="12" eb="14">
      <t>イタク</t>
    </rPh>
    <rPh sb="14" eb="16">
      <t>ギョウシャ</t>
    </rPh>
    <rPh sb="16" eb="17">
      <t>メイ</t>
    </rPh>
    <rPh sb="18" eb="20">
      <t>キニュウ</t>
    </rPh>
    <phoneticPr fontId="1"/>
  </si>
  <si>
    <t>③ ②が「委託」の場合、事業者名を記入してください。</t>
    <rPh sb="5" eb="7">
      <t>イタク</t>
    </rPh>
    <rPh sb="9" eb="11">
      <t>バアイ</t>
    </rPh>
    <rPh sb="12" eb="15">
      <t>ジギョウシャ</t>
    </rPh>
    <rPh sb="15" eb="16">
      <t>メイ</t>
    </rPh>
    <rPh sb="17" eb="19">
      <t>キニュウ</t>
    </rPh>
    <phoneticPr fontId="1"/>
  </si>
  <si>
    <t>② ①が「いる」の場合、自らですか、業務委託ですか。</t>
    <rPh sb="9" eb="11">
      <t>バアイ</t>
    </rPh>
    <rPh sb="12" eb="13">
      <t>ミズカ</t>
    </rPh>
    <rPh sb="18" eb="20">
      <t>ギョウム</t>
    </rPh>
    <rPh sb="20" eb="22">
      <t>イタク</t>
    </rPh>
    <phoneticPr fontId="1"/>
  </si>
  <si>
    <t>①洗濯、清掃、調理等、家事サービスを提供していますか。</t>
    <phoneticPr fontId="1"/>
  </si>
  <si>
    <t>①健康管理サービスを提供していますか。</t>
    <phoneticPr fontId="1"/>
  </si>
  <si>
    <t>①契約内容に従い、高齢者生活支援サービス(※)を提供していますか。</t>
    <phoneticPr fontId="1"/>
  </si>
  <si>
    <t>　　※サ高住が提供する、介護保険を除くサービス全般</t>
    <phoneticPr fontId="1"/>
  </si>
  <si>
    <t>⑤高齢者生活支援サービスを委託により他の事業者に行わせる場合、</t>
    <phoneticPr fontId="1"/>
  </si>
  <si>
    <t>　　当該事業者の商号、名称又は氏名及び住所並びに委託に係る契約事項及び</t>
    <phoneticPr fontId="1"/>
  </si>
  <si>
    <t>⑥入居者に対し、身体的拘束を行っていませんか。</t>
    <phoneticPr fontId="1"/>
  </si>
  <si>
    <t>⑦身体的拘束を行ったことがある場合、緊急やむを得ない事情がありましたか。</t>
    <phoneticPr fontId="1"/>
  </si>
  <si>
    <t>①書面による契約を締結していますか。</t>
    <phoneticPr fontId="1"/>
  </si>
  <si>
    <t>②入居契約の形式は賃貸借方式ですか。</t>
    <phoneticPr fontId="1"/>
  </si>
  <si>
    <t>３　入居契約等に関すること</t>
    <phoneticPr fontId="1"/>
  </si>
  <si>
    <t>⑨契約の解除や入居者の居住部分を変更した事例がありますか。</t>
    <phoneticPr fontId="1"/>
  </si>
  <si>
    <t>⑫住宅の建設工事の完了前に敷金又は家賃等の前払金を受領していますか。</t>
    <phoneticPr fontId="1"/>
  </si>
  <si>
    <t>⑬保証人を定める場合に、極度額を定めていますか。</t>
    <phoneticPr fontId="1"/>
  </si>
  <si>
    <t>③契約解除又は入居者が死亡した場合の、家賃の前払金の返還方法を</t>
    <phoneticPr fontId="1"/>
  </si>
  <si>
    <t>　　（施錠のできる場所に保管していますか。）</t>
    <phoneticPr fontId="1"/>
  </si>
  <si>
    <t>①高齢者生活支援サービスの内容その他の登録事項に関して広告を行う場合、</t>
    <phoneticPr fontId="1"/>
  </si>
  <si>
    <t>　　事実に相違する内容が含まれていませんか。</t>
    <phoneticPr fontId="1"/>
  </si>
  <si>
    <t>②広告の内容が変更されているのに、広告内容が古いままになっていませんか。</t>
    <phoneticPr fontId="1"/>
  </si>
  <si>
    <t>人</t>
    <rPh sb="0" eb="1">
      <t>ニン</t>
    </rPh>
    <phoneticPr fontId="1"/>
  </si>
  <si>
    <t>④生活保護費から賃料等を天引きしていますか。</t>
    <phoneticPr fontId="1"/>
  </si>
  <si>
    <t>入居開始から３０日以内に入居開始届出書を県に提出していますか。</t>
    <phoneticPr fontId="1"/>
  </si>
  <si>
    <t>①緊急時マニュアルを作成し、職員に周知していますか。</t>
    <phoneticPr fontId="1"/>
  </si>
  <si>
    <t>②県が作成した危機管理マニュアルを活用していますか。</t>
    <phoneticPr fontId="1"/>
  </si>
  <si>
    <t>③緊急連絡網を作成し、職員に周知していますか。</t>
    <phoneticPr fontId="1"/>
  </si>
  <si>
    <t>⑥食中毒及び感染症（インフルエンザ等）に対する対策を適切に行っていますか。</t>
    <phoneticPr fontId="1"/>
  </si>
  <si>
    <t>⑦ ⑥を行っている場合、対策の具体的内容を記入してください。</t>
    <rPh sb="4" eb="5">
      <t>オコナ</t>
    </rPh>
    <rPh sb="9" eb="11">
      <t>バアイ</t>
    </rPh>
    <rPh sb="21" eb="23">
      <t>キニュウ</t>
    </rPh>
    <phoneticPr fontId="1"/>
  </si>
  <si>
    <t>⑨職場研修や職員会議等を実施し、職員に再発防止策を周知していますか。</t>
    <phoneticPr fontId="1"/>
  </si>
  <si>
    <t>①消防法上の用途を記入してください。</t>
    <phoneticPr fontId="1"/>
  </si>
  <si>
    <t>⑤消防法に基づく立入検査を受けていますか。</t>
    <phoneticPr fontId="1"/>
  </si>
  <si>
    <t>⑥ ⑤が「いる」の場合、検査を受けた時期はいつですか。</t>
    <rPh sb="9" eb="11">
      <t>バアイ</t>
    </rPh>
    <phoneticPr fontId="1"/>
  </si>
  <si>
    <t>⑦消防法における防火管理者の選任が必要な建物ですか。</t>
    <phoneticPr fontId="1"/>
  </si>
  <si>
    <t>⑩ ⑨が「いる」の場合、</t>
    <rPh sb="9" eb="11">
      <t>バアイ</t>
    </rPh>
    <phoneticPr fontId="1"/>
  </si>
  <si>
    <t>⑫入居者のタバコの取扱いを記入ください。</t>
    <phoneticPr fontId="1"/>
  </si>
  <si>
    <t>⑬住宅内の通路・勝手口に障害物等を置かず、避難経路を確保していますか。</t>
    <phoneticPr fontId="1"/>
  </si>
  <si>
    <t>⑭施錠等を行うことで、避難の妨げになっていませんか。</t>
    <phoneticPr fontId="1"/>
  </si>
  <si>
    <t>⑯（参考）火災保険に加入されていますか。</t>
    <phoneticPr fontId="1"/>
  </si>
  <si>
    <t>①建築用途を記入してください。</t>
    <phoneticPr fontId="1"/>
  </si>
  <si>
    <t>②検査済証の交付を受けていますか。</t>
    <phoneticPr fontId="1"/>
  </si>
  <si>
    <t>③必要な申請をせずに増改築を行っていませんか。</t>
    <phoneticPr fontId="1"/>
  </si>
  <si>
    <t>　　・地域住民との交流イベント</t>
    <phoneticPr fontId="1"/>
  </si>
  <si>
    <t>　　・施設等の地域開放</t>
    <phoneticPr fontId="1"/>
  </si>
  <si>
    <t>　　・医療機関、介護系事業所、老人福祉施設等との連携</t>
    <phoneticPr fontId="1"/>
  </si>
  <si>
    <t>　　・市（町村）役所、地域包括支援センター、社会福祉協議会等との連携</t>
    <phoneticPr fontId="1"/>
  </si>
  <si>
    <t>　　・自治会、老人クラブ、等との連携</t>
    <phoneticPr fontId="1"/>
  </si>
  <si>
    <t>　　・入居者等の生きがい創出</t>
    <phoneticPr fontId="1"/>
  </si>
  <si>
    <t>　　・入居者等の健康づくり支援</t>
    <phoneticPr fontId="1"/>
  </si>
  <si>
    <t>　　・入居者等の介護サービス費用の縮減</t>
    <phoneticPr fontId="1"/>
  </si>
  <si>
    <t>　　・入居者の居住の安定</t>
    <phoneticPr fontId="1"/>
  </si>
  <si>
    <t>　　・その他（具体的に御記入ください）</t>
    <rPh sb="7" eb="10">
      <t>グタイテキ</t>
    </rPh>
    <rPh sb="11" eb="14">
      <t>ゴキニュウ</t>
    </rPh>
    <phoneticPr fontId="1"/>
  </si>
  <si>
    <t>回答方法等</t>
    <rPh sb="0" eb="2">
      <t>カイトウ</t>
    </rPh>
    <rPh sb="2" eb="4">
      <t>ホウホウ</t>
    </rPh>
    <rPh sb="4" eb="5">
      <t>トウ</t>
    </rPh>
    <phoneticPr fontId="1"/>
  </si>
  <si>
    <t>　　・コロナ禍であり、対応できない。</t>
    <phoneticPr fontId="1"/>
  </si>
  <si>
    <t>　　・施設は入居者のみに使用させることで、ランニングコストを縮減したい</t>
    <phoneticPr fontId="1"/>
  </si>
  <si>
    <t>　　・設備・人員等の関係で実施できない</t>
    <phoneticPr fontId="1"/>
  </si>
  <si>
    <t>　　・住民のケガ等のリスクを負いたくない</t>
    <phoneticPr fontId="1"/>
  </si>
  <si>
    <t>　　・関心はあるが、取り組み方が分からない</t>
    <phoneticPr fontId="1"/>
  </si>
  <si>
    <t>　　　　</t>
    <phoneticPr fontId="1"/>
  </si>
  <si>
    <t>　　・第三者が関わることで施設の運営等の透明性が増す</t>
    <phoneticPr fontId="1"/>
  </si>
  <si>
    <t>　　・施設間の競争性が増し、魅力が増す</t>
    <phoneticPr fontId="1"/>
  </si>
  <si>
    <t>　　・サービスの過度な提供の抑止力となる</t>
    <phoneticPr fontId="1"/>
  </si>
  <si>
    <t>　　・地域に対する施設のＰＲとなる</t>
    <phoneticPr fontId="1"/>
  </si>
  <si>
    <t>⑦サ高住と地域社会との連携で様々なメリットが生じると言われています。</t>
    <phoneticPr fontId="1"/>
  </si>
  <si>
    <t>　　・サ高住事業者内部の研修体制等の確立</t>
    <phoneticPr fontId="1"/>
  </si>
  <si>
    <t>　　・立入検査等での行政からの適切な指導</t>
    <phoneticPr fontId="1"/>
  </si>
  <si>
    <t>■感染の早期発見、早期対応のため</t>
    <phoneticPr fontId="1"/>
  </si>
  <si>
    <t>②職員の健康管理</t>
    <phoneticPr fontId="1"/>
  </si>
  <si>
    <t>　　・出勤前後の検温</t>
    <phoneticPr fontId="1"/>
  </si>
  <si>
    <t>　　・鼻水や咳も注意</t>
    <phoneticPr fontId="1"/>
  </si>
  <si>
    <t>　　・職員のバックアップ体制の確保</t>
    <phoneticPr fontId="1"/>
  </si>
  <si>
    <t>　　・顎かけ・鼻だし・すきまマスクの禁止</t>
    <phoneticPr fontId="1"/>
  </si>
  <si>
    <t>④食堂などでの密の回避</t>
    <phoneticPr fontId="1"/>
  </si>
  <si>
    <t>　　・千鳥掛けにして前後左右にパネル設置</t>
    <phoneticPr fontId="1"/>
  </si>
  <si>
    <t>■感染を広げないため</t>
    <phoneticPr fontId="1"/>
  </si>
  <si>
    <t>⑤ゾーニングの徹底</t>
    <phoneticPr fontId="1"/>
  </si>
  <si>
    <t>　　・汚染区域と清潔区域を明確にし、目で見てすぐに分かるように表示</t>
    <phoneticPr fontId="1"/>
  </si>
  <si>
    <t>⑥防護服の正しい着用</t>
    <phoneticPr fontId="1"/>
  </si>
  <si>
    <t>　　・正しく廃棄</t>
    <phoneticPr fontId="1"/>
  </si>
  <si>
    <t>⑦専門家の助言遵守</t>
    <phoneticPr fontId="1"/>
  </si>
  <si>
    <t>　　・体調不良時は勤務しない</t>
    <phoneticPr fontId="1"/>
  </si>
  <si>
    <t>（４）有用な情報（新型コロナウイルス対応等）関係</t>
    <rPh sb="3" eb="5">
      <t>ユウヨウ</t>
    </rPh>
    <rPh sb="6" eb="8">
      <t>ジョウホウ</t>
    </rPh>
    <phoneticPr fontId="1"/>
  </si>
  <si>
    <t>■感染対策を学ぶためのもの</t>
    <phoneticPr fontId="1"/>
  </si>
  <si>
    <t>①研修動画</t>
    <phoneticPr fontId="1"/>
  </si>
  <si>
    <t>　　・福祉施設における感染防止対策</t>
    <phoneticPr fontId="1"/>
  </si>
  <si>
    <t xml:space="preserve">    ・オンライン研修「事例から学ぶコロナ対策」</t>
    <phoneticPr fontId="1"/>
  </si>
  <si>
    <t>②事例集・チェックリスト</t>
    <phoneticPr fontId="1"/>
  </si>
  <si>
    <t>③国が作成した感染対策の手引き　　『介護現場における感染対策の手引』</t>
    <phoneticPr fontId="1"/>
  </si>
  <si>
    <t>■感染対策の支援を受けるためのもの</t>
    <phoneticPr fontId="1"/>
  </si>
  <si>
    <t>④互助ネットワーク</t>
    <phoneticPr fontId="1"/>
  </si>
  <si>
    <t>http://www.pref.saitama.lg.jp/a0603/kaigo-net/gojo.html</t>
    <phoneticPr fontId="1"/>
  </si>
  <si>
    <t>⑤eＭＡＴ（イーマット）</t>
    <phoneticPr fontId="1"/>
  </si>
  <si>
    <t>※これらの情報は、県ＨＰ『さいたま介護ねっと』に掲載されています。</t>
    <phoneticPr fontId="1"/>
  </si>
  <si>
    <t xml:space="preserve">    ・介護福祉施設の感染対策～実践レベルの取り組み～</t>
    <phoneticPr fontId="1"/>
  </si>
  <si>
    <t>⇒</t>
    <phoneticPr fontId="1"/>
  </si>
  <si>
    <t>http://www.pref.saitama.lg.jp/a0603/kaigo-net/douga.html</t>
    <phoneticPr fontId="1"/>
  </si>
  <si>
    <t>https://www.pref.saitama.lg.jp/a0603/corona_kinkyukaigi.html#douga</t>
    <phoneticPr fontId="1"/>
  </si>
  <si>
    <t>https://www.pref.saitama.lg.jp/a0603/corona_kinkyukaigi.html</t>
    <phoneticPr fontId="1"/>
  </si>
  <si>
    <t>https://www.pref.saitama.lg.jp/documents/190500/checklist.pdf</t>
    <phoneticPr fontId="1"/>
  </si>
  <si>
    <t>　　県では、入所施設でクラスターが発生した場合に備え、お互いに職員を</t>
    <phoneticPr fontId="1"/>
  </si>
  <si>
    <t>　　派遣して助け合う体制を構築しています。R3年3月現在3７２施設が登録。</t>
    <rPh sb="23" eb="24">
      <t>ネン</t>
    </rPh>
    <rPh sb="25" eb="26">
      <t>ガツ</t>
    </rPh>
    <phoneticPr fontId="1"/>
  </si>
  <si>
    <t>https://www.pref.saitama.lg.jp/a0603/kaigo-net/index.html</t>
    <phoneticPr fontId="1"/>
  </si>
  <si>
    <t>https://www.pref.saitama.lg.jp/a0603/emat.html</t>
    <phoneticPr fontId="1"/>
  </si>
  <si>
    <t>①入居者の健康管理</t>
    <phoneticPr fontId="1"/>
  </si>
  <si>
    <t>　　・1日2回の検温、食事の際の検温</t>
    <phoneticPr fontId="1"/>
  </si>
  <si>
    <t>老人福祉法
（昭和38年7月11日法律第133号）</t>
    <phoneticPr fontId="1"/>
  </si>
  <si>
    <t>老人福祉法施行規則
（昭和38年7月11日厚生省令第28号）</t>
    <phoneticPr fontId="1"/>
  </si>
  <si>
    <t>水洗便所</t>
  </si>
  <si>
    <t>各居室</t>
    <phoneticPr fontId="1"/>
  </si>
  <si>
    <t>浴室</t>
  </si>
  <si>
    <t>共用部分</t>
    <phoneticPr fontId="1"/>
  </si>
  <si>
    <t>家賃</t>
    <phoneticPr fontId="1"/>
  </si>
  <si>
    <t>前払金ありの場合のみ</t>
  </si>
  <si>
    <t>状況把握・生活相談</t>
    <phoneticPr fontId="1"/>
  </si>
  <si>
    <t>食事の提供</t>
  </si>
  <si>
    <t>入浴等の介護(介護保険以外)</t>
  </si>
  <si>
    <t>家事サービス(介護保険以外)</t>
  </si>
  <si>
    <t>健康の維持増進</t>
  </si>
  <si>
    <t>その他のサービス</t>
  </si>
  <si>
    <t>指定を受けている場合</t>
    <phoneticPr fontId="1"/>
  </si>
  <si>
    <t>指定年月日：</t>
  </si>
  <si>
    <t>常駐する場所</t>
  </si>
  <si>
    <t>委託している場合、業者の名称</t>
  </si>
  <si>
    <t>日中時間帯の定義</t>
  </si>
  <si>
    <t>夜間時間帯の定義</t>
  </si>
  <si>
    <t>相談の対応時間</t>
  </si>
  <si>
    <t>相談の対応者</t>
  </si>
  <si>
    <t>その他の詳細</t>
    <rPh sb="2" eb="3">
      <t>タ</t>
    </rPh>
    <rPh sb="4" eb="6">
      <t>ショウサイ</t>
    </rPh>
    <phoneticPr fontId="1"/>
  </si>
  <si>
    <r>
      <t>職種</t>
    </r>
    <r>
      <rPr>
        <sz val="10"/>
        <color theme="1"/>
        <rFont val="ＭＳ Ｐゴシック"/>
        <family val="3"/>
        <charset val="128"/>
      </rPr>
      <t>（管理者など）</t>
    </r>
    <rPh sb="0" eb="2">
      <t>ショクシュ</t>
    </rPh>
    <rPh sb="3" eb="6">
      <t>カンリシャ</t>
    </rPh>
    <phoneticPr fontId="1"/>
  </si>
  <si>
    <t>※　入居時の住所地</t>
    <phoneticPr fontId="1"/>
  </si>
  <si>
    <t>※上記に該当項目がある場合、有料老人ホーム扱いとなります</t>
    <rPh sb="1" eb="3">
      <t>ジョウキ</t>
    </rPh>
    <rPh sb="4" eb="6">
      <t>ガイトウ</t>
    </rPh>
    <rPh sb="6" eb="8">
      <t>コウモク</t>
    </rPh>
    <rPh sb="11" eb="13">
      <t>バアイ</t>
    </rPh>
    <rPh sb="14" eb="16">
      <t>ユウリョウ</t>
    </rPh>
    <rPh sb="16" eb="18">
      <t>ロウジン</t>
    </rPh>
    <rPh sb="21" eb="22">
      <t>アツカ</t>
    </rPh>
    <phoneticPr fontId="1"/>
  </si>
  <si>
    <t>自主点検項目</t>
    <rPh sb="0" eb="2">
      <t>ジシュ</t>
    </rPh>
    <rPh sb="2" eb="4">
      <t>テンケン</t>
    </rPh>
    <rPh sb="4" eb="6">
      <t>コウモク</t>
    </rPh>
    <phoneticPr fontId="1"/>
  </si>
  <si>
    <t>非常勤</t>
  </si>
  <si>
    <t>　　の協力に努めていますか。</t>
    <phoneticPr fontId="1"/>
  </si>
  <si>
    <t>⑥医療機関での治療が必要な場合、医療機関への連絡、紹介、受診手続、通院介助等</t>
    <phoneticPr fontId="1"/>
  </si>
  <si>
    <t>　　を提供していますか。</t>
    <phoneticPr fontId="1"/>
  </si>
  <si>
    <t>①入浴介護、排せつ介護、食事介護等、介護保険サービスではない介護サービス</t>
    <phoneticPr fontId="1"/>
  </si>
  <si>
    <t>　　料金や提供内容を契約書等に明記していますか。</t>
    <phoneticPr fontId="1"/>
  </si>
  <si>
    <t>②サービス付き高齢者向け住宅で提供している以下（（４）～（8））のサービスについて、</t>
    <phoneticPr fontId="1"/>
  </si>
  <si>
    <t>　　提供するなど必要な配慮を行っていますか。</t>
    <phoneticPr fontId="1"/>
  </si>
  <si>
    <t>⑥食堂において食事をすることが困難な入居者に対しては、居室において食事を</t>
    <phoneticPr fontId="1"/>
  </si>
  <si>
    <t>②配偶者、60歳以上の親族、要介護・要支援認定を受けている親族又は登録申請時に</t>
    <phoneticPr fontId="1"/>
  </si>
  <si>
    <t>④入居後、３か月を経過するまでの間に、契約解除又は入居者が死亡した場合には、</t>
    <phoneticPr fontId="1"/>
  </si>
  <si>
    <t>　　日割りで計算した家賃等の実費を除き、受領した家賃の前払金を返還しなければなりません。</t>
    <phoneticPr fontId="1"/>
  </si>
  <si>
    <t>③入居者ごとに、氏名、入居時期、退去時期、敷金の額、家賃の額、入居者の支払額等</t>
    <phoneticPr fontId="1"/>
  </si>
  <si>
    <t>④住宅の修繕及び改修の実施状況について、帳簿を作成し、２年間以上保存していますか。</t>
    <phoneticPr fontId="1"/>
  </si>
  <si>
    <t>　・住宅の登録事項</t>
    <phoneticPr fontId="1"/>
  </si>
  <si>
    <t>　・契約が賃貸借契約でない場合、その旨</t>
    <phoneticPr fontId="1"/>
  </si>
  <si>
    <t>　・入居契約の内容に関する事項</t>
    <phoneticPr fontId="1"/>
  </si>
  <si>
    <t>　・介護サービス情報（事業者が特定施設入居者生活介護事業所、地域密着型特定施設入居者</t>
    <phoneticPr fontId="1"/>
  </si>
  <si>
    <t>　　生活介護事業所及び介護予防特定施設入居者生活介護事業所の指定を受けている場合）</t>
    <phoneticPr fontId="1"/>
  </si>
  <si>
    <t>　・家賃等の前払金の返還債務が消滅するまでの期間</t>
    <phoneticPr fontId="1"/>
  </si>
  <si>
    <t>　　家賃等の前払金の返還額の推移</t>
    <phoneticPr fontId="1"/>
  </si>
  <si>
    <t>　・上記の期間中において、契約が解除され、又は入居者の死亡により終了した場合における</t>
    <phoneticPr fontId="1"/>
  </si>
  <si>
    <t>②金銭管理を行う場合は、入居者本人が特に事業者に依頼した場合や、入居者本人が</t>
    <phoneticPr fontId="1"/>
  </si>
  <si>
    <t>　　認知症等により十分な判断能力を有せず金銭等の適切な管理が行えないと認められる</t>
    <phoneticPr fontId="1"/>
  </si>
  <si>
    <t>　　場合であって、身元引受人等の承諾を得たとき等としていますか。</t>
    <phoneticPr fontId="1"/>
  </si>
  <si>
    <t>損耗・毀損については、事業者が負担する費用としていますか。</t>
    <phoneticPr fontId="1"/>
  </si>
  <si>
    <t>②入居契約書等を変更した場合、既入居者に対しても適切に手続を行っていますか。</t>
    <phoneticPr fontId="1"/>
  </si>
  <si>
    <t>①水道法に基づく受水槽の点検、浄化槽の水質検査や建築基準法に基づくエレベーター
　　の点検など、定期的に住宅の点検を行っていますか。</t>
    <phoneticPr fontId="1"/>
  </si>
  <si>
    <t>　　・新型コロナウイルス感染症の収束等</t>
    <phoneticPr fontId="1"/>
  </si>
  <si>
    <t>　　・地域包括ケアシステム等の医療・介護関係者からの意向</t>
    <phoneticPr fontId="1"/>
  </si>
  <si>
    <t>　　・地域住民からの意向</t>
    <phoneticPr fontId="1"/>
  </si>
  <si>
    <t>　　・行政からの講習会等による支援</t>
    <phoneticPr fontId="1"/>
  </si>
  <si>
    <t>　　・サ高住事業者間の勉強会等の交流</t>
    <phoneticPr fontId="1"/>
  </si>
  <si>
    <t>　　県内の施設での実際の取組を紹介しています。　チェックリストで感染対策の再確認ができます。</t>
    <phoneticPr fontId="1"/>
  </si>
  <si>
    <t>　　県では、感染が発生した施設に、感染管理認定看護師がオンラインで支援する仕組みを作りました。</t>
    <phoneticPr fontId="1"/>
  </si>
  <si>
    <t>　　現地の様子をカメラで映していただきながら、直接アドバイスします。令和３年３月５日から受付を開始しています。</t>
    <phoneticPr fontId="1"/>
  </si>
  <si>
    <r>
      <t>（※　</t>
    </r>
    <r>
      <rPr>
        <b/>
        <sz val="11"/>
        <color theme="1"/>
        <rFont val="ＭＳ Ｐゴシック"/>
        <family val="3"/>
        <charset val="128"/>
      </rPr>
      <t>特定施設入居者生活介護</t>
    </r>
    <r>
      <rPr>
        <sz val="11"/>
        <color theme="1"/>
        <rFont val="ＭＳ Ｐゴシック"/>
        <family val="2"/>
        <charset val="128"/>
      </rPr>
      <t>の指定を受けている場合には、</t>
    </r>
    <r>
      <rPr>
        <b/>
        <sz val="11"/>
        <rFont val="ＭＳ Ｐゴシック"/>
        <family val="3"/>
        <charset val="128"/>
      </rPr>
      <t>記載不要</t>
    </r>
    <r>
      <rPr>
        <sz val="11"/>
        <color theme="1"/>
        <rFont val="ＭＳ Ｐゴシック"/>
        <family val="2"/>
        <charset val="128"/>
      </rPr>
      <t>）</t>
    </r>
    <phoneticPr fontId="1"/>
  </si>
  <si>
    <t>設備</t>
    <rPh sb="0" eb="2">
      <t>セツビニュウリョク</t>
    </rPh>
    <phoneticPr fontId="1"/>
  </si>
  <si>
    <t>　上記の場合の通報先</t>
    <rPh sb="1" eb="3">
      <t>ジョウキ</t>
    </rPh>
    <rPh sb="4" eb="6">
      <t>バアイ</t>
    </rPh>
    <rPh sb="7" eb="9">
      <t>ツウホウ</t>
    </rPh>
    <rPh sb="9" eb="10">
      <t>サキ</t>
    </rPh>
    <phoneticPr fontId="1"/>
  </si>
  <si>
    <t>その他の場合の具体的方法</t>
    <rPh sb="2" eb="3">
      <t>タ</t>
    </rPh>
    <rPh sb="4" eb="6">
      <t>バアイ</t>
    </rPh>
    <rPh sb="7" eb="9">
      <t>グタイ</t>
    </rPh>
    <rPh sb="9" eb="10">
      <t>テキ</t>
    </rPh>
    <rPh sb="10" eb="12">
      <t>ホウホウ</t>
    </rPh>
    <phoneticPr fontId="1"/>
  </si>
  <si>
    <t>※　うち生活保護受給者数</t>
    <rPh sb="11" eb="12">
      <t>スウ</t>
    </rPh>
    <phoneticPr fontId="1"/>
  </si>
  <si>
    <t>※　男女別人数　</t>
    <rPh sb="5" eb="7">
      <t>ニンズウ</t>
    </rPh>
    <phoneticPr fontId="1"/>
  </si>
  <si>
    <t>・その他の方法</t>
    <rPh sb="3" eb="4">
      <t>タ</t>
    </rPh>
    <rPh sb="5" eb="7">
      <t>ホウホウ</t>
    </rPh>
    <phoneticPr fontId="1"/>
  </si>
  <si>
    <t>青色網掛け部分に入力</t>
    <rPh sb="0" eb="2">
      <t>アオイロ</t>
    </rPh>
    <rPh sb="2" eb="4">
      <t>アミカ</t>
    </rPh>
    <rPh sb="5" eb="7">
      <t>ブブン</t>
    </rPh>
    <rPh sb="8" eb="10">
      <t>ニュウリョク</t>
    </rPh>
    <phoneticPr fontId="1"/>
  </si>
  <si>
    <t>管理者</t>
    <phoneticPr fontId="1"/>
  </si>
  <si>
    <t>相談員</t>
    <phoneticPr fontId="1"/>
  </si>
  <si>
    <t>介護看護職員</t>
    <phoneticPr fontId="1"/>
  </si>
  <si>
    <t>その他</t>
    <phoneticPr fontId="1"/>
  </si>
  <si>
    <t>①1回目</t>
    <rPh sb="2" eb="4">
      <t>カイメ</t>
    </rPh>
    <phoneticPr fontId="1"/>
  </si>
  <si>
    <t>②2回目</t>
    <rPh sb="2" eb="4">
      <t>カイメ</t>
    </rPh>
    <phoneticPr fontId="1"/>
  </si>
  <si>
    <t>③3回目</t>
    <rPh sb="2" eb="4">
      <t>カイメ</t>
    </rPh>
    <phoneticPr fontId="1"/>
  </si>
  <si>
    <t>・</t>
    <phoneticPr fontId="1"/>
  </si>
  <si>
    <t>分程度</t>
    <rPh sb="0" eb="1">
      <t>プン</t>
    </rPh>
    <rPh sb="1" eb="3">
      <t>テイド</t>
    </rPh>
    <phoneticPr fontId="1"/>
  </si>
  <si>
    <t>居室内清掃</t>
    <rPh sb="0" eb="2">
      <t>キョシツ</t>
    </rPh>
    <rPh sb="2" eb="3">
      <t>ナイ</t>
    </rPh>
    <rPh sb="3" eb="5">
      <t>セイソウ</t>
    </rPh>
    <phoneticPr fontId="1"/>
  </si>
  <si>
    <t>人</t>
    <rPh sb="0" eb="1">
      <t>ヒト</t>
    </rPh>
    <phoneticPr fontId="1"/>
  </si>
  <si>
    <t>合計(人)</t>
  </si>
  <si>
    <t>合計(人)</t>
    <rPh sb="0" eb="2">
      <t>ゴウケイ</t>
    </rPh>
    <rPh sb="3" eb="4">
      <t>ニン</t>
    </rPh>
    <phoneticPr fontId="1"/>
  </si>
  <si>
    <t>合計(人)</t>
    <rPh sb="0" eb="2">
      <t>ゴウケイ</t>
    </rPh>
    <rPh sb="3" eb="4">
      <t>ヒト</t>
    </rPh>
    <phoneticPr fontId="1"/>
  </si>
  <si>
    <t>※ 消防法、建築基準法及び水道法については、住宅の規模等により基準が異なります。必ず所管の機関に確認してください。</t>
    <phoneticPr fontId="1"/>
  </si>
  <si>
    <t xml:space="preserve"> 連絡先電話番号</t>
    <rPh sb="4" eb="6">
      <t>デンワ</t>
    </rPh>
    <rPh sb="6" eb="8">
      <t>バンゴウ</t>
    </rPh>
    <phoneticPr fontId="1"/>
  </si>
  <si>
    <t xml:space="preserve"> 代表者氏名</t>
    <phoneticPr fontId="1"/>
  </si>
  <si>
    <t xml:space="preserve"> 登録番号</t>
    <phoneticPr fontId="1"/>
  </si>
  <si>
    <t xml:space="preserve"> 入居開始日（予定日）</t>
    <phoneticPr fontId="1"/>
  </si>
  <si>
    <t xml:space="preserve"> 管理責任者氏名</t>
    <rPh sb="6" eb="8">
      <t>シメイ</t>
    </rPh>
    <phoneticPr fontId="1"/>
  </si>
  <si>
    <t xml:space="preserve"> 氏名</t>
    <phoneticPr fontId="1"/>
  </si>
  <si>
    <t xml:space="preserve"> メールアドレス</t>
    <phoneticPr fontId="1"/>
  </si>
  <si>
    <t xml:space="preserve"> FAX番号</t>
    <rPh sb="4" eb="6">
      <t>バンゴウ</t>
    </rPh>
    <phoneticPr fontId="1"/>
  </si>
  <si>
    <t xml:space="preserve"> 記入日</t>
    <rPh sb="1" eb="3">
      <t>キニュウ</t>
    </rPh>
    <rPh sb="3" eb="4">
      <t>ビ</t>
    </rPh>
    <phoneticPr fontId="1"/>
  </si>
  <si>
    <t>円/回</t>
    <rPh sb="2" eb="3">
      <t>カイ</t>
    </rPh>
    <phoneticPr fontId="1"/>
  </si>
  <si>
    <t>円/回　～</t>
    <rPh sb="2" eb="3">
      <t>カイ</t>
    </rPh>
    <phoneticPr fontId="1"/>
  </si>
  <si>
    <t>円/回（～</t>
    <rPh sb="2" eb="3">
      <t>カイ</t>
    </rPh>
    <phoneticPr fontId="1"/>
  </si>
  <si>
    <t>円/回）</t>
    <rPh sb="2" eb="3">
      <t>カイ</t>
    </rPh>
    <phoneticPr fontId="1"/>
  </si>
  <si>
    <t>最低と最高額を記入</t>
    <rPh sb="7" eb="9">
      <t>キニュウ</t>
    </rPh>
    <phoneticPr fontId="1"/>
  </si>
  <si>
    <t>料金幅があれば最低と最高額</t>
    <rPh sb="0" eb="2">
      <t>リョウキン</t>
    </rPh>
    <phoneticPr fontId="1"/>
  </si>
  <si>
    <t>←その他サービスの概要</t>
    <rPh sb="3" eb="4">
      <t>タ</t>
    </rPh>
    <rPh sb="9" eb="11">
      <t>ガイヨウ</t>
    </rPh>
    <phoneticPr fontId="1"/>
  </si>
  <si>
    <t>　←その他の場合、入力</t>
    <phoneticPr fontId="1"/>
  </si>
  <si>
    <t>～</t>
    <phoneticPr fontId="1"/>
  </si>
  <si>
    <t>該当者がいない場合は、ブランクで可</t>
    <rPh sb="0" eb="3">
      <t>ガイトウシャ</t>
    </rPh>
    <rPh sb="7" eb="9">
      <t>バアイ</t>
    </rPh>
    <rPh sb="16" eb="17">
      <t>カ</t>
    </rPh>
    <phoneticPr fontId="1"/>
  </si>
  <si>
    <t xml:space="preserve"> yy年/mm月/dd日</t>
    <rPh sb="3" eb="4">
      <t>ネン</t>
    </rPh>
    <rPh sb="7" eb="8">
      <t>ツキ</t>
    </rPh>
    <rPh sb="11" eb="12">
      <t>ヒ</t>
    </rPh>
    <phoneticPr fontId="1"/>
  </si>
  <si>
    <t>　訪問介護事業所</t>
    <rPh sb="1" eb="3">
      <t>ホウモン</t>
    </rPh>
    <rPh sb="3" eb="5">
      <t>カイゴ</t>
    </rPh>
    <rPh sb="5" eb="8">
      <t>ジギョウショ</t>
    </rPh>
    <phoneticPr fontId="1"/>
  </si>
  <si>
    <t>　地域密着型通所介護事業所</t>
    <rPh sb="1" eb="3">
      <t>チイキ</t>
    </rPh>
    <rPh sb="3" eb="6">
      <t>ミッチャクガタ</t>
    </rPh>
    <rPh sb="6" eb="8">
      <t>ツウショ</t>
    </rPh>
    <rPh sb="8" eb="10">
      <t>カイゴ</t>
    </rPh>
    <rPh sb="10" eb="13">
      <t>ジギョウショ</t>
    </rPh>
    <phoneticPr fontId="1"/>
  </si>
  <si>
    <t>　こばとん倶楽部　訪問介護事業所</t>
    <rPh sb="5" eb="8">
      <t>クラブ</t>
    </rPh>
    <rPh sb="9" eb="11">
      <t>ホウモン</t>
    </rPh>
    <rPh sb="11" eb="13">
      <t>カイゴ</t>
    </rPh>
    <rPh sb="13" eb="16">
      <t>ジギョウショ</t>
    </rPh>
    <phoneticPr fontId="1"/>
  </si>
  <si>
    <t>　こばとん倶楽部　デイサービスセンター</t>
    <rPh sb="5" eb="8">
      <t>クラブ</t>
    </rPh>
    <phoneticPr fontId="1"/>
  </si>
  <si>
    <t>地域密着型通所介護事業所</t>
    <phoneticPr fontId="1"/>
  </si>
  <si>
    <t>こばとん倶楽部　訪問介護事業所</t>
    <phoneticPr fontId="1"/>
  </si>
  <si>
    <t>こばとん倶楽部　デイサービスセンター</t>
    <phoneticPr fontId="1"/>
  </si>
  <si>
    <t>訪問介護事業所</t>
    <phoneticPr fontId="1"/>
  </si>
  <si>
    <t>通所介護事業所</t>
    <rPh sb="0" eb="2">
      <t>ツウショ</t>
    </rPh>
    <rPh sb="2" eb="4">
      <t>カイゴ</t>
    </rPh>
    <rPh sb="4" eb="6">
      <t>ジギョウ</t>
    </rPh>
    <rPh sb="6" eb="7">
      <t>ショ</t>
    </rPh>
    <phoneticPr fontId="1"/>
  </si>
  <si>
    <t>デイサービスセンター　さいたま</t>
    <phoneticPr fontId="1"/>
  </si>
  <si>
    <t>介護福祉士</t>
    <rPh sb="0" eb="2">
      <t>カイゴ</t>
    </rPh>
    <rPh sb="2" eb="5">
      <t>フクシシ</t>
    </rPh>
    <phoneticPr fontId="1"/>
  </si>
  <si>
    <r>
      <t>㎡</t>
    </r>
    <r>
      <rPr>
        <sz val="9"/>
        <color theme="1"/>
        <rFont val="ＭＳ Ｐゴシック"/>
        <family val="3"/>
        <charset val="128"/>
      </rPr>
      <t>（サービス付き高齢者向け住宅部分のみ）　※</t>
    </r>
    <r>
      <rPr>
        <b/>
        <sz val="9"/>
        <color theme="1"/>
        <rFont val="ＭＳ Ｐゴシック"/>
        <family val="3"/>
        <charset val="128"/>
      </rPr>
      <t>小数点以下第2位</t>
    </r>
    <r>
      <rPr>
        <sz val="9"/>
        <color theme="1"/>
        <rFont val="ＭＳ Ｐゴシック"/>
        <family val="3"/>
        <charset val="128"/>
      </rPr>
      <t>まで記入</t>
    </r>
    <phoneticPr fontId="1"/>
  </si>
  <si>
    <r>
      <t>※</t>
    </r>
    <r>
      <rPr>
        <b/>
        <sz val="9"/>
        <color theme="1"/>
        <rFont val="ＭＳ Ｐゴシック"/>
        <family val="3"/>
        <charset val="128"/>
      </rPr>
      <t>小数点以下第2位</t>
    </r>
    <r>
      <rPr>
        <sz val="9"/>
        <color theme="1"/>
        <rFont val="ＭＳ Ｐゴシック"/>
        <family val="2"/>
        <charset val="128"/>
      </rPr>
      <t>まで記入</t>
    </r>
    <phoneticPr fontId="1"/>
  </si>
  <si>
    <t>状況把握の提供者</t>
    <phoneticPr fontId="1"/>
  </si>
  <si>
    <t>男女計</t>
    <rPh sb="0" eb="2">
      <t>ダンジョ</t>
    </rPh>
    <rPh sb="2" eb="3">
      <t>ケイ</t>
    </rPh>
    <phoneticPr fontId="1"/>
  </si>
  <si>
    <t>　　・登録番号、金額、日時など、数字入力は「全て半角」としてください。</t>
    <rPh sb="3" eb="5">
      <t>トウロク</t>
    </rPh>
    <rPh sb="5" eb="7">
      <t>バンゴウ</t>
    </rPh>
    <rPh sb="8" eb="10">
      <t>キンガク</t>
    </rPh>
    <rPh sb="11" eb="13">
      <t>ニチジ</t>
    </rPh>
    <rPh sb="16" eb="18">
      <t>スウジ</t>
    </rPh>
    <rPh sb="18" eb="20">
      <t>ニュウリョク</t>
    </rPh>
    <rPh sb="22" eb="23">
      <t>スベ</t>
    </rPh>
    <rPh sb="24" eb="26">
      <t>ハンカク</t>
    </rPh>
    <phoneticPr fontId="1"/>
  </si>
  <si>
    <r>
      <t xml:space="preserve">備考
</t>
    </r>
    <r>
      <rPr>
        <b/>
        <sz val="10"/>
        <color theme="1"/>
        <rFont val="ＭＳ Ｐゴシック"/>
        <family val="3"/>
        <charset val="128"/>
      </rPr>
      <t>（職員配置）</t>
    </r>
    <rPh sb="0" eb="2">
      <t>ビコウ</t>
    </rPh>
    <rPh sb="4" eb="6">
      <t>ショクイン</t>
    </rPh>
    <rPh sb="6" eb="8">
      <t>ハイチ</t>
    </rPh>
    <phoneticPr fontId="1"/>
  </si>
  <si>
    <t>※併設の有無</t>
    <rPh sb="1" eb="3">
      <t>ヘイセツ</t>
    </rPh>
    <rPh sb="4" eb="6">
      <t>ウム</t>
    </rPh>
    <phoneticPr fontId="1"/>
  </si>
  <si>
    <t xml:space="preserve"> 所在地</t>
    <phoneticPr fontId="1"/>
  </si>
  <si>
    <t xml:space="preserve"> 郵便番号</t>
    <rPh sb="1" eb="5">
      <t>ユウビンバンゴウ</t>
    </rPh>
    <phoneticPr fontId="1"/>
  </si>
  <si>
    <t xml:space="preserve"> 郵便番号</t>
    <phoneticPr fontId="1"/>
  </si>
  <si>
    <t>※サービス付き高齢者向け住宅が提供する「介護保険外の自費サービス」が対象です</t>
    <rPh sb="34" eb="36">
      <t>タイショウ</t>
    </rPh>
    <phoneticPr fontId="1"/>
  </si>
  <si>
    <r>
      <t xml:space="preserve">備考
</t>
    </r>
    <r>
      <rPr>
        <b/>
        <sz val="10"/>
        <color theme="1"/>
        <rFont val="ＭＳ Ｐゴシック"/>
        <family val="3"/>
        <charset val="128"/>
      </rPr>
      <t>（状況把握、生活相談サービス等の概要）</t>
    </r>
    <rPh sb="0" eb="2">
      <t>ビコウ</t>
    </rPh>
    <rPh sb="4" eb="6">
      <t>ジョウキョウ</t>
    </rPh>
    <rPh sb="6" eb="8">
      <t>ハアク</t>
    </rPh>
    <rPh sb="9" eb="11">
      <t>セイカツ</t>
    </rPh>
    <rPh sb="11" eb="13">
      <t>ソウダン</t>
    </rPh>
    <rPh sb="17" eb="18">
      <t>トウ</t>
    </rPh>
    <rPh sb="19" eb="21">
      <t>ガイヨウ</t>
    </rPh>
    <phoneticPr fontId="1"/>
  </si>
  <si>
    <r>
      <t xml:space="preserve">備考
</t>
    </r>
    <r>
      <rPr>
        <b/>
        <sz val="10"/>
        <color theme="1"/>
        <rFont val="ＭＳ Ｐゴシック"/>
        <family val="3"/>
        <charset val="128"/>
      </rPr>
      <t>（サービス付き高齢者向け住宅の概要）</t>
    </r>
    <rPh sb="0" eb="2">
      <t>ビコウ</t>
    </rPh>
    <rPh sb="8" eb="9">
      <t>ツ</t>
    </rPh>
    <rPh sb="10" eb="13">
      <t>コウレイシャ</t>
    </rPh>
    <rPh sb="13" eb="14">
      <t>ム</t>
    </rPh>
    <rPh sb="15" eb="17">
      <t>ジュウタク</t>
    </rPh>
    <rPh sb="18" eb="20">
      <t>ガイヨウ</t>
    </rPh>
    <phoneticPr fontId="1"/>
  </si>
  <si>
    <t>○　外部サービス利用の概要</t>
    <phoneticPr fontId="1"/>
  </si>
  <si>
    <r>
      <t xml:space="preserve">備考
</t>
    </r>
    <r>
      <rPr>
        <b/>
        <sz val="10"/>
        <color theme="1"/>
        <rFont val="ＭＳ Ｐゴシック"/>
        <family val="3"/>
        <charset val="128"/>
      </rPr>
      <t>（外部サービス利用の概要）</t>
    </r>
    <rPh sb="0" eb="2">
      <t>ビコウ</t>
    </rPh>
    <rPh sb="4" eb="6">
      <t>ガイブ</t>
    </rPh>
    <phoneticPr fontId="1"/>
  </si>
  <si>
    <r>
      <t xml:space="preserve">備考
</t>
    </r>
    <r>
      <rPr>
        <b/>
        <sz val="10"/>
        <color theme="1"/>
        <rFont val="ＭＳ Ｐゴシック"/>
        <family val="3"/>
        <charset val="128"/>
      </rPr>
      <t>（入居状況、入居者の概要、入退去の状況）</t>
    </r>
    <rPh sb="0" eb="2">
      <t>ビコウ</t>
    </rPh>
    <rPh sb="4" eb="6">
      <t>ニュウキョ</t>
    </rPh>
    <rPh sb="6" eb="8">
      <t>ジョウキョウ</t>
    </rPh>
    <phoneticPr fontId="1"/>
  </si>
  <si>
    <t>１　面積・構造に関すること</t>
    <phoneticPr fontId="1"/>
  </si>
  <si>
    <r>
      <rPr>
        <b/>
        <sz val="11"/>
        <color theme="1"/>
        <rFont val="ＭＳ Ｐゴシック"/>
        <family val="3"/>
        <charset val="128"/>
      </rPr>
      <t>備考</t>
    </r>
    <r>
      <rPr>
        <sz val="11"/>
        <color theme="1"/>
        <rFont val="ＭＳ Ｐゴシック"/>
        <family val="2"/>
        <charset val="128"/>
      </rPr>
      <t xml:space="preserve">
</t>
    </r>
    <r>
      <rPr>
        <b/>
        <sz val="10"/>
        <color theme="1"/>
        <rFont val="ＭＳ Ｐゴシック"/>
        <family val="3"/>
        <charset val="128"/>
      </rPr>
      <t>（面積・構造に関すること）</t>
    </r>
    <rPh sb="0" eb="2">
      <t>ビコウ</t>
    </rPh>
    <rPh sb="4" eb="6">
      <t>メンセキ</t>
    </rPh>
    <rPh sb="7" eb="9">
      <t>コウゾウ</t>
    </rPh>
    <rPh sb="10" eb="11">
      <t>カン</t>
    </rPh>
    <phoneticPr fontId="1"/>
  </si>
  <si>
    <r>
      <rPr>
        <b/>
        <sz val="11"/>
        <color theme="1"/>
        <rFont val="ＭＳ Ｐゴシック"/>
        <family val="3"/>
        <charset val="128"/>
      </rPr>
      <t>備考</t>
    </r>
    <r>
      <rPr>
        <sz val="11"/>
        <color theme="1"/>
        <rFont val="ＭＳ Ｐゴシック"/>
        <family val="2"/>
        <charset val="128"/>
      </rPr>
      <t xml:space="preserve">
</t>
    </r>
    <r>
      <rPr>
        <b/>
        <sz val="10"/>
        <color theme="1"/>
        <rFont val="ＭＳ Ｐゴシック"/>
        <family val="3"/>
        <charset val="128"/>
      </rPr>
      <t>（入居者に対するサービス提供等に関すること）</t>
    </r>
    <rPh sb="0" eb="2">
      <t>ビコウ</t>
    </rPh>
    <rPh sb="4" eb="7">
      <t>ニュウキョシャ</t>
    </rPh>
    <rPh sb="8" eb="9">
      <t>タイ</t>
    </rPh>
    <rPh sb="15" eb="17">
      <t>テイキョウ</t>
    </rPh>
    <rPh sb="17" eb="18">
      <t>トウ</t>
    </rPh>
    <rPh sb="19" eb="20">
      <t>カン</t>
    </rPh>
    <phoneticPr fontId="1"/>
  </si>
  <si>
    <r>
      <rPr>
        <b/>
        <sz val="11"/>
        <color theme="1"/>
        <rFont val="ＭＳ Ｐゴシック"/>
        <family val="3"/>
        <charset val="128"/>
      </rPr>
      <t>備考</t>
    </r>
    <r>
      <rPr>
        <sz val="11"/>
        <color theme="1"/>
        <rFont val="ＭＳ Ｐゴシック"/>
        <family val="2"/>
        <charset val="128"/>
      </rPr>
      <t xml:space="preserve">
</t>
    </r>
    <r>
      <rPr>
        <b/>
        <sz val="10"/>
        <color theme="1"/>
        <rFont val="ＭＳ Ｐゴシック"/>
        <family val="3"/>
        <charset val="128"/>
      </rPr>
      <t>（入居契約等に関すること）</t>
    </r>
    <rPh sb="0" eb="2">
      <t>ビコウ</t>
    </rPh>
    <rPh sb="4" eb="6">
      <t>ニュウキョ</t>
    </rPh>
    <rPh sb="6" eb="8">
      <t>ケイヤク</t>
    </rPh>
    <rPh sb="8" eb="9">
      <t>トウ</t>
    </rPh>
    <rPh sb="10" eb="11">
      <t>カン</t>
    </rPh>
    <phoneticPr fontId="1"/>
  </si>
  <si>
    <r>
      <rPr>
        <b/>
        <sz val="11"/>
        <color theme="1"/>
        <rFont val="ＭＳ Ｐゴシック"/>
        <family val="3"/>
        <charset val="128"/>
      </rPr>
      <t>備考</t>
    </r>
    <r>
      <rPr>
        <sz val="11"/>
        <color theme="1"/>
        <rFont val="ＭＳ Ｐゴシック"/>
        <family val="2"/>
        <charset val="128"/>
      </rPr>
      <t xml:space="preserve">
</t>
    </r>
    <r>
      <rPr>
        <b/>
        <sz val="10"/>
        <color theme="1"/>
        <rFont val="ＭＳ Ｐゴシック"/>
        <family val="3"/>
        <charset val="128"/>
      </rPr>
      <t>（その他）</t>
    </r>
    <rPh sb="0" eb="2">
      <t>ビコウ</t>
    </rPh>
    <rPh sb="6" eb="7">
      <t>タ</t>
    </rPh>
    <phoneticPr fontId="1"/>
  </si>
  <si>
    <r>
      <rPr>
        <b/>
        <sz val="11"/>
        <color theme="1"/>
        <rFont val="ＭＳ Ｐゴシック"/>
        <family val="3"/>
        <charset val="128"/>
      </rPr>
      <t>備考</t>
    </r>
    <r>
      <rPr>
        <sz val="11"/>
        <color theme="1"/>
        <rFont val="ＭＳ Ｐゴシック"/>
        <family val="2"/>
        <charset val="128"/>
      </rPr>
      <t xml:space="preserve">
</t>
    </r>
    <r>
      <rPr>
        <b/>
        <sz val="10"/>
        <color theme="1"/>
        <rFont val="ＭＳ Ｐゴシック"/>
        <family val="3"/>
        <charset val="128"/>
      </rPr>
      <t>（附帯調査）</t>
    </r>
    <rPh sb="0" eb="2">
      <t>ビコウ</t>
    </rPh>
    <rPh sb="4" eb="6">
      <t>フタイ</t>
    </rPh>
    <rPh sb="6" eb="8">
      <t>チョウサ</t>
    </rPh>
    <phoneticPr fontId="1"/>
  </si>
  <si>
    <t>住所地計</t>
    <rPh sb="0" eb="2">
      <t>ジュウショ</t>
    </rPh>
    <rPh sb="2" eb="3">
      <t>チ</t>
    </rPh>
    <rPh sb="3" eb="4">
      <t>ケイ</t>
    </rPh>
    <phoneticPr fontId="1"/>
  </si>
  <si>
    <t>人  　女性</t>
    <rPh sb="0" eb="1">
      <t>ヒト</t>
    </rPh>
    <rPh sb="4" eb="6">
      <t>ジョセイ</t>
    </rPh>
    <phoneticPr fontId="1"/>
  </si>
  <si>
    <t xml:space="preserve"> 委託業者名を記入</t>
    <rPh sb="7" eb="9">
      <t>キニュウ</t>
    </rPh>
    <phoneticPr fontId="1"/>
  </si>
  <si>
    <t>③ ②が「業務委託」の場合、事業者名を記入してください。</t>
    <rPh sb="5" eb="7">
      <t>ギョウム</t>
    </rPh>
    <rPh sb="7" eb="9">
      <t>イタク</t>
    </rPh>
    <rPh sb="11" eb="13">
      <t>バアイ</t>
    </rPh>
    <rPh sb="14" eb="17">
      <t>ジギョウシャ</t>
    </rPh>
    <rPh sb="17" eb="18">
      <t>メイ</t>
    </rPh>
    <rPh sb="19" eb="21">
      <t>キニュウ</t>
    </rPh>
    <phoneticPr fontId="1"/>
  </si>
  <si>
    <t>　　・正しく着用、不要な場所では着用せず</t>
    <phoneticPr fontId="1"/>
  </si>
  <si>
    <t>入力は、注釈に沿って記号「1」や「2」など、また実数値やコメント等としてください。</t>
    <rPh sb="4" eb="6">
      <t>チュウシャク</t>
    </rPh>
    <rPh sb="7" eb="8">
      <t>ソ</t>
    </rPh>
    <phoneticPr fontId="1"/>
  </si>
  <si>
    <t>　　・返信の際には、メールの件名を「（サ高住登録番号）＋（施設名）」としてください。</t>
    <rPh sb="3" eb="5">
      <t>ヘンシン</t>
    </rPh>
    <rPh sb="6" eb="7">
      <t>サイ</t>
    </rPh>
    <rPh sb="14" eb="16">
      <t>ケンメイ</t>
    </rPh>
    <rPh sb="20" eb="22">
      <t>コウジュ</t>
    </rPh>
    <rPh sb="22" eb="24">
      <t>トウロク</t>
    </rPh>
    <rPh sb="24" eb="26">
      <t>バンゴウ</t>
    </rPh>
    <rPh sb="29" eb="31">
      <t>シセツ</t>
    </rPh>
    <rPh sb="31" eb="32">
      <t>メイ</t>
    </rPh>
    <phoneticPr fontId="1"/>
  </si>
  <si>
    <t>※連絡先電話番号あるいはメールアドレスに問合せさせていただくことがあります。</t>
    <rPh sb="20" eb="21">
      <t>ト</t>
    </rPh>
    <rPh sb="21" eb="22">
      <t>ア</t>
    </rPh>
    <phoneticPr fontId="1"/>
  </si>
  <si>
    <t>サービス付き高齢者向け住宅の現況</t>
    <rPh sb="14" eb="16">
      <t>ゲンキョウ</t>
    </rPh>
    <phoneticPr fontId="1"/>
  </si>
  <si>
    <t>・昼間に常時配置する職員数　</t>
    <phoneticPr fontId="1"/>
  </si>
  <si>
    <t>・夜間及び深夜に常時配置する職員数　</t>
    <phoneticPr fontId="1"/>
  </si>
  <si>
    <t>※黄色セル部分①～③の３か所が一致していることを必ず確認してください。</t>
    <phoneticPr fontId="1"/>
  </si>
  <si>
    <t>　　「ある」の場合、　該当箇所</t>
    <rPh sb="7" eb="9">
      <t>バアイ</t>
    </rPh>
    <phoneticPr fontId="1"/>
  </si>
  <si>
    <r>
      <t>　E ≧ ２５㎡</t>
    </r>
    <r>
      <rPr>
        <b/>
        <sz val="10"/>
        <color theme="1"/>
        <rFont val="ＭＳ Ｐゴシック"/>
        <family val="3"/>
        <charset val="128"/>
      </rPr>
      <t>（既存改修は２０㎡と読替）</t>
    </r>
    <phoneticPr fontId="1"/>
  </si>
  <si>
    <r>
      <t>　　</t>
    </r>
    <r>
      <rPr>
        <b/>
        <u/>
        <sz val="11"/>
        <color theme="1"/>
        <rFont val="ＭＳ Ｐゴシック"/>
        <family val="3"/>
        <charset val="128"/>
      </rPr>
      <t>書面を交付して</t>
    </r>
    <r>
      <rPr>
        <sz val="11"/>
        <color theme="1"/>
        <rFont val="ＭＳ Ｐゴシック"/>
        <family val="2"/>
        <charset val="128"/>
      </rPr>
      <t xml:space="preserve">説明していますか。
</t>
    </r>
    <phoneticPr fontId="1"/>
  </si>
  <si>
    <r>
      <t>　　具体的な管理方法、本人又は身元引受人等への定期的報告等を</t>
    </r>
    <r>
      <rPr>
        <b/>
        <u/>
        <sz val="11"/>
        <color theme="1"/>
        <rFont val="ＭＳ Ｐゴシック"/>
        <family val="3"/>
        <charset val="128"/>
      </rPr>
      <t>書面で</t>
    </r>
    <r>
      <rPr>
        <sz val="11"/>
        <color theme="1"/>
        <rFont val="ＭＳ Ｐゴシック"/>
        <family val="2"/>
        <charset val="128"/>
      </rPr>
      <t>行っていますか。</t>
    </r>
    <phoneticPr fontId="1"/>
  </si>
  <si>
    <r>
      <t>建物・設備等の自然的な劣化・損耗・毀損及び賃借人の</t>
    </r>
    <r>
      <rPr>
        <u/>
        <sz val="11"/>
        <color theme="1"/>
        <rFont val="ＭＳ Ｐゴシック"/>
        <family val="3"/>
        <charset val="128"/>
      </rPr>
      <t>通常の使用により生ずる</t>
    </r>
    <phoneticPr fontId="1"/>
  </si>
  <si>
    <r>
      <t>④建築基準法に基づく定期報告を行っていますか。
　　</t>
    </r>
    <r>
      <rPr>
        <sz val="9"/>
        <color theme="1"/>
        <rFont val="ＭＳ Ｐゴシック"/>
        <family val="3"/>
        <charset val="128"/>
      </rPr>
      <t>（定期報告の対象ではない場合は「３：対象外」としてください。）</t>
    </r>
    <rPh sb="46" eb="47">
      <t>ガイ</t>
    </rPh>
    <phoneticPr fontId="1"/>
  </si>
  <si>
    <t>　　・その他（具体的に入力してください）</t>
    <rPh sb="7" eb="10">
      <t>グタイテキ</t>
    </rPh>
    <rPh sb="11" eb="13">
      <t>ニュウリョク</t>
    </rPh>
    <phoneticPr fontId="1"/>
  </si>
  <si>
    <t>　yy年/mm/月頃</t>
    <phoneticPr fontId="1"/>
  </si>
  <si>
    <t>　　・「1.実施予定あり」の場合、その時期を入力してください。</t>
    <rPh sb="14" eb="16">
      <t>バアイ</t>
    </rPh>
    <rPh sb="19" eb="21">
      <t>ジキ</t>
    </rPh>
    <rPh sb="22" eb="24">
      <t>ニュウリョク</t>
    </rPh>
    <phoneticPr fontId="1"/>
  </si>
  <si>
    <t>寄宿舎</t>
    <rPh sb="0" eb="3">
      <t>キシュクシャ</t>
    </rPh>
    <phoneticPr fontId="1"/>
  </si>
  <si>
    <t>便所を除いた内法面積：</t>
    <phoneticPr fontId="1"/>
  </si>
  <si>
    <t>緑色網掛け部分</t>
    <phoneticPr fontId="1"/>
  </si>
  <si>
    <r>
      <rPr>
        <b/>
        <sz val="12"/>
        <color theme="1"/>
        <rFont val="ＭＳ Ｐゴシック"/>
        <family val="3"/>
        <charset val="128"/>
      </rPr>
      <t>住宅の登録番号</t>
    </r>
    <r>
      <rPr>
        <b/>
        <sz val="9"/>
        <color theme="1"/>
        <rFont val="ＭＳ Ｐゴシック"/>
        <family val="3"/>
        <charset val="128"/>
      </rPr>
      <t>（数字6桁）</t>
    </r>
    <r>
      <rPr>
        <sz val="11"/>
        <color theme="1"/>
        <rFont val="ＭＳ Ｐゴシック"/>
        <family val="2"/>
        <charset val="128"/>
      </rPr>
      <t>：</t>
    </r>
    <rPh sb="0" eb="2">
      <t>ジュウタク</t>
    </rPh>
    <rPh sb="3" eb="5">
      <t>トウロク</t>
    </rPh>
    <rPh sb="5" eb="7">
      <t>バンゴウ</t>
    </rPh>
    <rPh sb="8" eb="10">
      <t>スウジ</t>
    </rPh>
    <rPh sb="11" eb="12">
      <t>ケタ</t>
    </rPh>
    <phoneticPr fontId="1"/>
  </si>
  <si>
    <r>
      <rPr>
        <b/>
        <sz val="12"/>
        <color theme="1"/>
        <rFont val="ＭＳ Ｐゴシック"/>
        <family val="3"/>
        <charset val="128"/>
      </rPr>
      <t>住宅の名称</t>
    </r>
    <r>
      <rPr>
        <sz val="12"/>
        <color theme="1"/>
        <rFont val="ＭＳ Ｐゴシック"/>
        <family val="3"/>
        <charset val="128"/>
      </rPr>
      <t>：</t>
    </r>
    <rPh sb="0" eb="2">
      <t>ジュウタク</t>
    </rPh>
    <rPh sb="3" eb="5">
      <t>メイショウ</t>
    </rPh>
    <phoneticPr fontId="1"/>
  </si>
  <si>
    <r>
      <rPr>
        <b/>
        <sz val="12"/>
        <color theme="1"/>
        <rFont val="ＭＳ Ｐゴシック"/>
        <family val="3"/>
        <charset val="128"/>
      </rPr>
      <t>建物の構造</t>
    </r>
    <r>
      <rPr>
        <sz val="12"/>
        <color theme="1"/>
        <rFont val="ＭＳ Ｐゴシック"/>
        <family val="3"/>
        <charset val="128"/>
      </rPr>
      <t>：</t>
    </r>
    <rPh sb="0" eb="2">
      <t>タテモノ</t>
    </rPh>
    <rPh sb="3" eb="5">
      <t>コウゾウ</t>
    </rPh>
    <phoneticPr fontId="1"/>
  </si>
  <si>
    <r>
      <rPr>
        <b/>
        <sz val="12"/>
        <color theme="1"/>
        <rFont val="ＭＳ Ｐゴシック"/>
        <family val="3"/>
        <charset val="128"/>
      </rPr>
      <t>居室数</t>
    </r>
    <r>
      <rPr>
        <sz val="12"/>
        <color theme="1"/>
        <rFont val="ＭＳ Ｐゴシック"/>
        <family val="3"/>
        <charset val="128"/>
      </rPr>
      <t>：</t>
    </r>
    <rPh sb="0" eb="2">
      <t>キョシツ</t>
    </rPh>
    <rPh sb="2" eb="3">
      <t>スウ</t>
    </rPh>
    <phoneticPr fontId="1"/>
  </si>
  <si>
    <r>
      <rPr>
        <b/>
        <sz val="12"/>
        <color theme="1"/>
        <rFont val="ＭＳ Ｐゴシック"/>
        <family val="3"/>
        <charset val="128"/>
      </rPr>
      <t>延床面積</t>
    </r>
    <r>
      <rPr>
        <sz val="12"/>
        <color theme="1"/>
        <rFont val="ＭＳ Ｐゴシック"/>
        <family val="3"/>
        <charset val="128"/>
      </rPr>
      <t>：</t>
    </r>
    <rPh sb="0" eb="4">
      <t>ノベユカメンセキ</t>
    </rPh>
    <phoneticPr fontId="1"/>
  </si>
  <si>
    <r>
      <rPr>
        <b/>
        <sz val="12"/>
        <color theme="1"/>
        <rFont val="ＭＳ Ｐゴシック"/>
        <family val="3"/>
        <charset val="128"/>
      </rPr>
      <t>居室面積</t>
    </r>
    <r>
      <rPr>
        <sz val="12"/>
        <color theme="1"/>
        <rFont val="ＭＳ Ｐゴシック"/>
        <family val="3"/>
        <charset val="128"/>
      </rPr>
      <t>（壁芯）：</t>
    </r>
    <rPh sb="0" eb="2">
      <t>キョシツ</t>
    </rPh>
    <rPh sb="2" eb="4">
      <t>メンセキ</t>
    </rPh>
    <phoneticPr fontId="1"/>
  </si>
  <si>
    <t>　　・埼玉県都市整備部住宅課メールアドレス：　a5550-05@pref.saitama.lg.jp</t>
    <rPh sb="3" eb="6">
      <t>サイタマケン</t>
    </rPh>
    <rPh sb="6" eb="8">
      <t>トシ</t>
    </rPh>
    <rPh sb="8" eb="10">
      <t>セイビ</t>
    </rPh>
    <rPh sb="10" eb="11">
      <t>ブ</t>
    </rPh>
    <rPh sb="11" eb="13">
      <t>ジュウタク</t>
    </rPh>
    <rPh sb="13" eb="14">
      <t>カ</t>
    </rPh>
    <phoneticPr fontId="1"/>
  </si>
  <si>
    <t>　　・本自主点検の実施案内メールへの返信で提出してください。</t>
    <rPh sb="3" eb="4">
      <t>ホン</t>
    </rPh>
    <rPh sb="4" eb="6">
      <t>ジシュ</t>
    </rPh>
    <rPh sb="6" eb="8">
      <t>テンケン</t>
    </rPh>
    <rPh sb="9" eb="11">
      <t>ジッシ</t>
    </rPh>
    <rPh sb="11" eb="13">
      <t>アンナイ</t>
    </rPh>
    <rPh sb="18" eb="20">
      <t>ヘンシン</t>
    </rPh>
    <rPh sb="21" eb="23">
      <t>テイシュツ</t>
    </rPh>
    <phoneticPr fontId="1"/>
  </si>
  <si>
    <t>　1：有、2：無</t>
    <rPh sb="3" eb="4">
      <t>ユウ</t>
    </rPh>
    <rPh sb="7" eb="8">
      <t>ム</t>
    </rPh>
    <phoneticPr fontId="1"/>
  </si>
  <si>
    <t>　1：有、2：無、3：一部居室のみあり</t>
    <phoneticPr fontId="1"/>
  </si>
  <si>
    <t>　1：24時間常駐している、2：夜間は緊急通報装置</t>
    <rPh sb="5" eb="7">
      <t>ジカン</t>
    </rPh>
    <rPh sb="7" eb="9">
      <t>ジョウチュウ</t>
    </rPh>
    <rPh sb="16" eb="18">
      <t>ヤカン</t>
    </rPh>
    <rPh sb="19" eb="21">
      <t>キンキュウ</t>
    </rPh>
    <rPh sb="21" eb="23">
      <t>ツウホウ</t>
    </rPh>
    <rPh sb="23" eb="25">
      <t>ソウチ</t>
    </rPh>
    <phoneticPr fontId="1"/>
  </si>
  <si>
    <r>
      <t>　1：敷地内、2：隣接地、3：近接地</t>
    </r>
    <r>
      <rPr>
        <sz val="9"/>
        <color theme="1"/>
        <rFont val="ＭＳ Ｐゴシック"/>
        <family val="3"/>
        <charset val="128"/>
      </rPr>
      <t>(概ね500ｍ以内)</t>
    </r>
    <rPh sb="3" eb="5">
      <t>シキチ</t>
    </rPh>
    <rPh sb="5" eb="6">
      <t>ナイ</t>
    </rPh>
    <rPh sb="9" eb="12">
      <t>リンセツチ</t>
    </rPh>
    <rPh sb="15" eb="17">
      <t>キンセツ</t>
    </rPh>
    <rPh sb="17" eb="18">
      <t>チ</t>
    </rPh>
    <rPh sb="19" eb="20">
      <t>オオム</t>
    </rPh>
    <rPh sb="25" eb="27">
      <t>イナイ</t>
    </rPh>
    <phoneticPr fontId="1"/>
  </si>
  <si>
    <t>　1：はい、2：いいえ</t>
    <phoneticPr fontId="1"/>
  </si>
  <si>
    <t>　1：行っている、2：いない</t>
    <rPh sb="3" eb="4">
      <t>オコナ</t>
    </rPh>
    <phoneticPr fontId="1"/>
  </si>
  <si>
    <t>　1：住宅内事務室等、2：委託業者</t>
    <phoneticPr fontId="1"/>
  </si>
  <si>
    <t>　1：対応する、2：しない</t>
    <rPh sb="3" eb="5">
      <t>タイオウ</t>
    </rPh>
    <phoneticPr fontId="1"/>
  </si>
  <si>
    <t>　1：提供している、2：していない</t>
    <rPh sb="3" eb="5">
      <t>テイキョウ</t>
    </rPh>
    <phoneticPr fontId="1"/>
  </si>
  <si>
    <r>
      <t>　1：有：1</t>
    </r>
    <r>
      <rPr>
        <sz val="10"/>
        <color theme="1"/>
        <rFont val="ＭＳ Ｐゴシック"/>
        <family val="3"/>
        <charset val="128"/>
      </rPr>
      <t>、2：無</t>
    </r>
    <rPh sb="3" eb="4">
      <t>ユウ</t>
    </rPh>
    <phoneticPr fontId="1"/>
  </si>
  <si>
    <t xml:space="preserve"> 1：変更がある、2：ない</t>
    <rPh sb="3" eb="5">
      <t>ヘンコウ</t>
    </rPh>
    <phoneticPr fontId="1"/>
  </si>
  <si>
    <t xml:space="preserve"> 該当箇所名称記入</t>
    <rPh sb="1" eb="3">
      <t>ガイトウ</t>
    </rPh>
    <rPh sb="3" eb="5">
      <t>カショ</t>
    </rPh>
    <rPh sb="5" eb="7">
      <t>メイショウ</t>
    </rPh>
    <rPh sb="7" eb="9">
      <t>キニュウ</t>
    </rPh>
    <phoneticPr fontId="1"/>
  </si>
  <si>
    <t xml:space="preserve"> 1：提出した、2：していない</t>
    <rPh sb="3" eb="5">
      <t>テイシュツ</t>
    </rPh>
    <phoneticPr fontId="1"/>
  </si>
  <si>
    <t xml:space="preserve"> 1：25㎡未満がある、2：ない</t>
    <rPh sb="6" eb="8">
      <t>ミマン</t>
    </rPh>
    <phoneticPr fontId="1"/>
  </si>
  <si>
    <t xml:space="preserve"> 1：なっている、2：いない</t>
    <phoneticPr fontId="1"/>
  </si>
  <si>
    <t xml:space="preserve"> 1：はい、2：いいえ</t>
    <phoneticPr fontId="1"/>
  </si>
  <si>
    <t xml:space="preserve"> 1：明記している、2：いない</t>
    <rPh sb="3" eb="5">
      <t>メイキ</t>
    </rPh>
    <phoneticPr fontId="1"/>
  </si>
  <si>
    <t xml:space="preserve"> 1：提供している、2：いない</t>
    <phoneticPr fontId="1"/>
  </si>
  <si>
    <t xml:space="preserve"> 1：提供している、2：いない</t>
    <rPh sb="3" eb="5">
      <t>テイキョウ</t>
    </rPh>
    <phoneticPr fontId="1"/>
  </si>
  <si>
    <t xml:space="preserve"> 1：自ら提供、2： 業務委託</t>
    <rPh sb="5" eb="7">
      <t>テイキョウ</t>
    </rPh>
    <rPh sb="11" eb="13">
      <t>ギョウム</t>
    </rPh>
    <phoneticPr fontId="1"/>
  </si>
  <si>
    <t xml:space="preserve"> 1：行っている、いた、2：いない</t>
    <rPh sb="3" eb="4">
      <t>オコナ</t>
    </rPh>
    <phoneticPr fontId="1"/>
  </si>
  <si>
    <t xml:space="preserve"> 1：事情があった、2：なかった</t>
    <rPh sb="3" eb="5">
      <t>ジジョウ</t>
    </rPh>
    <phoneticPr fontId="1"/>
  </si>
  <si>
    <t xml:space="preserve"> 1：いる、2：いない</t>
    <phoneticPr fontId="1"/>
  </si>
  <si>
    <t xml:space="preserve"> 1：相違している、2：いない</t>
    <rPh sb="3" eb="5">
      <t>ソウイ</t>
    </rPh>
    <phoneticPr fontId="1"/>
  </si>
  <si>
    <t xml:space="preserve"> 1：ある、2：ない</t>
    <phoneticPr fontId="1"/>
  </si>
  <si>
    <t xml:space="preserve"> 1：含まれている、2：いない</t>
    <rPh sb="3" eb="4">
      <t>フク</t>
    </rPh>
    <phoneticPr fontId="1"/>
  </si>
  <si>
    <t xml:space="preserve"> 1：している、2：いない</t>
    <phoneticPr fontId="1"/>
  </si>
  <si>
    <t xml:space="preserve"> 1：同じです、2：いいえ</t>
    <rPh sb="3" eb="4">
      <t>オナ</t>
    </rPh>
    <phoneticPr fontId="1"/>
  </si>
  <si>
    <t xml:space="preserve"> 1：はい必要です、2：いいえ</t>
    <rPh sb="5" eb="7">
      <t>ヒツヨウ</t>
    </rPh>
    <phoneticPr fontId="1"/>
  </si>
  <si>
    <t xml:space="preserve"> 1：使用している、2：いない</t>
    <rPh sb="3" eb="5">
      <t>シヨウ</t>
    </rPh>
    <phoneticPr fontId="1"/>
  </si>
  <si>
    <t xml:space="preserve"> 1：加入している、2：いない</t>
    <rPh sb="3" eb="5">
      <t>カニュウ</t>
    </rPh>
    <phoneticPr fontId="1"/>
  </si>
  <si>
    <t xml:space="preserve"> 建築用途を記入</t>
    <rPh sb="1" eb="3">
      <t>ケンチク</t>
    </rPh>
    <rPh sb="3" eb="5">
      <t>ヨウト</t>
    </rPh>
    <rPh sb="6" eb="8">
      <t>キニュウ</t>
    </rPh>
    <phoneticPr fontId="1"/>
  </si>
  <si>
    <t xml:space="preserve"> 具体的な取扱いを記入</t>
    <rPh sb="1" eb="4">
      <t>グタイテキ</t>
    </rPh>
    <rPh sb="5" eb="6">
      <t>ト</t>
    </rPh>
    <rPh sb="6" eb="7">
      <t>アツカ</t>
    </rPh>
    <rPh sb="9" eb="11">
      <t>キニュウ</t>
    </rPh>
    <phoneticPr fontId="1"/>
  </si>
  <si>
    <t xml:space="preserve"> 1：受けている、2：いない</t>
    <rPh sb="3" eb="4">
      <t>ウ</t>
    </rPh>
    <phoneticPr fontId="1"/>
  </si>
  <si>
    <t xml:space="preserve"> 1：行っている、2：いない</t>
    <rPh sb="3" eb="4">
      <t>オコナ</t>
    </rPh>
    <phoneticPr fontId="1"/>
  </si>
  <si>
    <t xml:space="preserve"> 1：している、
 2：していない、
 3：委託していない</t>
    <rPh sb="22" eb="24">
      <t>イタク</t>
    </rPh>
    <phoneticPr fontId="1"/>
  </si>
  <si>
    <t xml:space="preserve"> 1：いる、2：いない、
 3：対象外</t>
    <rPh sb="16" eb="19">
      <t>タイショウガイ</t>
    </rPh>
    <phoneticPr fontId="1"/>
  </si>
  <si>
    <t>新型コロナウイルス感染症対策に役立つ以下のような情報を知っていますか。各項目ごとに入力してください。</t>
    <phoneticPr fontId="1"/>
  </si>
  <si>
    <t>（青字部分またはアドレスのクリックで、該当HP等を御確認いただけます)</t>
    <rPh sb="1" eb="3">
      <t>アオジ</t>
    </rPh>
    <rPh sb="3" eb="5">
      <t>ブブン</t>
    </rPh>
    <rPh sb="19" eb="21">
      <t>ガイトウ</t>
    </rPh>
    <rPh sb="23" eb="24">
      <t>トウ</t>
    </rPh>
    <rPh sb="25" eb="26">
      <t>ゴ</t>
    </rPh>
    <rPh sb="26" eb="28">
      <t>カクニン</t>
    </rPh>
    <phoneticPr fontId="1"/>
  </si>
  <si>
    <t>(記入例)　サービス付き高齢者向け住宅としての特色（要介護度の比較的低い方</t>
    <rPh sb="1" eb="3">
      <t>キニュウ</t>
    </rPh>
    <rPh sb="3" eb="4">
      <t>レイ</t>
    </rPh>
    <phoneticPr fontId="1"/>
  </si>
  <si>
    <t xml:space="preserve"> 1：実施している、2：いない</t>
    <rPh sb="3" eb="5">
      <t>ジッシ</t>
    </rPh>
    <phoneticPr fontId="1"/>
  </si>
  <si>
    <r>
      <t xml:space="preserve"> 1：実施予定あり、
</t>
    </r>
    <r>
      <rPr>
        <sz val="9"/>
        <color theme="1"/>
        <rFont val="ＭＳ Ｐゴシック"/>
        <family val="3"/>
        <charset val="128"/>
      </rPr>
      <t xml:space="preserve"> 2：</t>
    </r>
    <r>
      <rPr>
        <sz val="8"/>
        <color theme="1"/>
        <rFont val="ＭＳ Ｐゴシック"/>
        <family val="3"/>
        <charset val="128"/>
      </rPr>
      <t>実施意向あるが時期未定、</t>
    </r>
    <r>
      <rPr>
        <sz val="9"/>
        <color theme="1"/>
        <rFont val="ＭＳ Ｐゴシック"/>
        <family val="2"/>
        <charset val="128"/>
      </rPr>
      <t xml:space="preserve">
 3：当面ない</t>
    </r>
    <rPh sb="3" eb="5">
      <t>ジッシ</t>
    </rPh>
    <rPh sb="5" eb="7">
      <t>ヨテイ</t>
    </rPh>
    <rPh sb="14" eb="16">
      <t>ジッシ</t>
    </rPh>
    <rPh sb="16" eb="18">
      <t>イコウ</t>
    </rPh>
    <rPh sb="21" eb="23">
      <t>ジキ</t>
    </rPh>
    <rPh sb="23" eb="25">
      <t>ミテイ</t>
    </rPh>
    <rPh sb="30" eb="32">
      <t>トウメン</t>
    </rPh>
    <phoneticPr fontId="1"/>
  </si>
  <si>
    <t xml:space="preserve"> 1：成果がある、2：ない</t>
    <rPh sb="3" eb="5">
      <t>セイカ</t>
    </rPh>
    <phoneticPr fontId="1"/>
  </si>
  <si>
    <t xml:space="preserve"> 1：思う、2：思わない</t>
    <rPh sb="3" eb="4">
      <t>オモ</t>
    </rPh>
    <rPh sb="8" eb="9">
      <t>オモ</t>
    </rPh>
    <phoneticPr fontId="1"/>
  </si>
  <si>
    <t xml:space="preserve"> 1：実践している、2：いない</t>
    <rPh sb="3" eb="5">
      <t>ジッセン</t>
    </rPh>
    <phoneticPr fontId="1"/>
  </si>
  <si>
    <t xml:space="preserve"> 1：知っている、2：知らなかった</t>
    <rPh sb="3" eb="4">
      <t>シ</t>
    </rPh>
    <rPh sb="11" eb="12">
      <t>シ</t>
    </rPh>
    <phoneticPr fontId="1"/>
  </si>
  <si>
    <t>　さいたまの家</t>
  </si>
  <si>
    <t xml:space="preserve"> 1：いる、
 2：いない、
 3:拘束を行ったことはない</t>
    <rPh sb="18" eb="20">
      <t>コウソク</t>
    </rPh>
    <rPh sb="21" eb="22">
      <t>オコナ</t>
    </rPh>
    <phoneticPr fontId="1"/>
  </si>
  <si>
    <r>
      <t>※</t>
    </r>
    <r>
      <rPr>
        <b/>
        <sz val="11"/>
        <color theme="1"/>
        <rFont val="ＭＳ Ｐゴシック"/>
        <family val="3"/>
        <charset val="128"/>
      </rPr>
      <t>以下の事項</t>
    </r>
    <r>
      <rPr>
        <sz val="11"/>
        <color theme="1"/>
        <rFont val="ＭＳ Ｐゴシック"/>
        <family val="2"/>
        <charset val="128"/>
      </rPr>
      <t>（①②共通）</t>
    </r>
    <rPh sb="1" eb="3">
      <t>イカ</t>
    </rPh>
    <rPh sb="4" eb="6">
      <t>ジコウ</t>
    </rPh>
    <rPh sb="9" eb="11">
      <t>キョウツウ</t>
    </rPh>
    <phoneticPr fontId="1"/>
  </si>
  <si>
    <t xml:space="preserve"> 1：いる、2：いない、3：変更なし</t>
    <rPh sb="14" eb="16">
      <t>ヘンコウ</t>
    </rPh>
    <phoneticPr fontId="1"/>
  </si>
  <si>
    <r>
      <t>　記入例：「</t>
    </r>
    <r>
      <rPr>
        <b/>
        <sz val="14"/>
        <color rgb="FFFF0000"/>
        <rFont val="ＭＳ Ｐゴシック"/>
        <family val="3"/>
        <charset val="128"/>
      </rPr>
      <t>木</t>
    </r>
    <r>
      <rPr>
        <sz val="9"/>
        <color theme="1"/>
        <rFont val="ＭＳ Ｐゴシック"/>
        <family val="3"/>
        <charset val="128"/>
      </rPr>
      <t>」造　「</t>
    </r>
    <r>
      <rPr>
        <b/>
        <sz val="16"/>
        <color rgb="FFFF0000"/>
        <rFont val="ＭＳ Ｐゴシック"/>
        <family val="3"/>
        <charset val="128"/>
      </rPr>
      <t>2</t>
    </r>
    <r>
      <rPr>
        <sz val="9"/>
        <color theme="1"/>
        <rFont val="ＭＳ Ｐゴシック"/>
        <family val="3"/>
        <charset val="128"/>
      </rPr>
      <t>」階建て</t>
    </r>
    <rPh sb="1" eb="3">
      <t>キニュウ</t>
    </rPh>
    <rPh sb="3" eb="4">
      <t>レイ</t>
    </rPh>
    <rPh sb="6" eb="7">
      <t>キ</t>
    </rPh>
    <rPh sb="8" eb="9">
      <t>ゾウ</t>
    </rPh>
    <rPh sb="13" eb="15">
      <t>カイダ</t>
    </rPh>
    <phoneticPr fontId="1"/>
  </si>
  <si>
    <t>　1：賃貸借契約、2：利用権契約</t>
    <phoneticPr fontId="1"/>
  </si>
  <si>
    <t>最小</t>
    <rPh sb="0" eb="2">
      <t>サイショウ</t>
    </rPh>
    <phoneticPr fontId="1"/>
  </si>
  <si>
    <r>
      <t>㎡～</t>
    </r>
    <r>
      <rPr>
        <sz val="8"/>
        <color theme="1"/>
        <rFont val="ＭＳ Ｐゴシック"/>
        <family val="3"/>
        <charset val="128"/>
      </rPr>
      <t>　最大</t>
    </r>
    <rPh sb="3" eb="5">
      <t>サイダイ</t>
    </rPh>
    <phoneticPr fontId="1"/>
  </si>
  <si>
    <t>　1：指定を受けている、2：指定を受けていない</t>
    <phoneticPr fontId="1"/>
  </si>
  <si>
    <t>　1：ある場合、2：ない場合</t>
    <rPh sb="5" eb="7">
      <t>バアイ</t>
    </rPh>
    <rPh sb="12" eb="14">
      <t>バアイ</t>
    </rPh>
    <phoneticPr fontId="1"/>
  </si>
  <si>
    <t>　（入力例　　8：30　～　17：30　）</t>
    <rPh sb="2" eb="4">
      <t>ニュウリョク</t>
    </rPh>
    <rPh sb="4" eb="5">
      <t>レイ</t>
    </rPh>
    <phoneticPr fontId="1"/>
  </si>
  <si>
    <t>　（入力例　　17：30　～　8：30　）</t>
    <rPh sb="2" eb="4">
      <t>ニュウリョク</t>
    </rPh>
    <rPh sb="4" eb="5">
      <t>レイ</t>
    </rPh>
    <phoneticPr fontId="1"/>
  </si>
  <si>
    <t>▲提供の方法（日中）</t>
    <phoneticPr fontId="1"/>
  </si>
  <si>
    <t>▲提供の方法（夜間）</t>
    <phoneticPr fontId="1"/>
  </si>
  <si>
    <t>全</t>
    <rPh sb="0" eb="1">
      <t>ゼン</t>
    </rPh>
    <phoneticPr fontId="1"/>
  </si>
  <si>
    <r>
      <t>※最小居室が壁芯で</t>
    </r>
    <r>
      <rPr>
        <b/>
        <sz val="10"/>
        <color theme="1"/>
        <rFont val="ＭＳ Ｐゴシック"/>
        <family val="3"/>
        <charset val="128"/>
      </rPr>
      <t>18㎡</t>
    </r>
    <r>
      <rPr>
        <sz val="10"/>
        <color theme="1"/>
        <rFont val="ＭＳ Ｐゴシック"/>
        <family val="3"/>
        <charset val="128"/>
      </rPr>
      <t>を下回る場合には以下も記入</t>
    </r>
    <phoneticPr fontId="1"/>
  </si>
  <si>
    <t>買物等代行</t>
    <rPh sb="0" eb="2">
      <t>カイモノ</t>
    </rPh>
    <rPh sb="3" eb="5">
      <t>ダイコウ</t>
    </rPh>
    <phoneticPr fontId="1"/>
  </si>
  <si>
    <t>　※　併設施設「有」の場合、その施設の種別・名称を記入。</t>
    <rPh sb="5" eb="7">
      <t>シセツ</t>
    </rPh>
    <rPh sb="25" eb="27">
      <t>キニュウ</t>
    </rPh>
    <phoneticPr fontId="1"/>
  </si>
  <si>
    <t>サービス付き高齢者向け住宅及び住宅型有料老人ホームと介護保険事業所との適切な区分管理について</t>
    <phoneticPr fontId="1"/>
  </si>
  <si>
    <t>該当者がいない欄は、ブランクで可</t>
    <rPh sb="0" eb="3">
      <t>ガイトウシャ</t>
    </rPh>
    <rPh sb="7" eb="8">
      <t>ラン</t>
    </rPh>
    <rPh sb="15" eb="16">
      <t>カ</t>
    </rPh>
    <phoneticPr fontId="1"/>
  </si>
  <si>
    <r>
      <t xml:space="preserve">転入元
</t>
    </r>
    <r>
      <rPr>
        <sz val="8"/>
        <color theme="1"/>
        <rFont val="ＭＳ Ｐゴシック"/>
        <family val="3"/>
        <charset val="128"/>
      </rPr>
      <t>該当者いない欄は、ブランク</t>
    </r>
    <rPh sb="0" eb="2">
      <t>テンニュウ</t>
    </rPh>
    <rPh sb="2" eb="3">
      <t>モト</t>
    </rPh>
    <rPh sb="10" eb="11">
      <t>ラン</t>
    </rPh>
    <phoneticPr fontId="1"/>
  </si>
  <si>
    <r>
      <rPr>
        <sz val="9"/>
        <color theme="1"/>
        <rFont val="ＭＳ Ｐゴシック"/>
        <family val="3"/>
        <charset val="128"/>
      </rPr>
      <t xml:space="preserve">人 </t>
    </r>
    <r>
      <rPr>
        <sz val="11"/>
        <color theme="1"/>
        <rFont val="ＭＳ Ｐゴシック"/>
        <family val="2"/>
        <charset val="128"/>
      </rPr>
      <t xml:space="preserve"> 　県外</t>
    </r>
    <rPh sb="0" eb="1">
      <t>ヒト</t>
    </rPh>
    <phoneticPr fontId="1"/>
  </si>
  <si>
    <t>所在
市町村</t>
    <rPh sb="0" eb="2">
      <t>ショザイ</t>
    </rPh>
    <rPh sb="3" eb="6">
      <t>シチョウソン</t>
    </rPh>
    <phoneticPr fontId="1"/>
  </si>
  <si>
    <t>　所在市町村</t>
    <phoneticPr fontId="1"/>
  </si>
  <si>
    <t>　県外</t>
    <phoneticPr fontId="1"/>
  </si>
  <si>
    <t>新規転入元計</t>
    <rPh sb="0" eb="2">
      <t>シンキ</t>
    </rPh>
    <rPh sb="2" eb="4">
      <t>テンニュウ</t>
    </rPh>
    <rPh sb="4" eb="5">
      <t>モト</t>
    </rPh>
    <phoneticPr fontId="1"/>
  </si>
  <si>
    <r>
      <t>　所在市町村</t>
    </r>
    <r>
      <rPr>
        <b/>
        <sz val="11"/>
        <color theme="1"/>
        <rFont val="ＭＳ Ｐゴシック"/>
        <family val="3"/>
        <charset val="128"/>
      </rPr>
      <t>以外</t>
    </r>
    <r>
      <rPr>
        <sz val="11"/>
        <color theme="1"/>
        <rFont val="ＭＳ Ｐゴシック"/>
        <family val="3"/>
        <charset val="128"/>
      </rPr>
      <t>の県内</t>
    </r>
    <phoneticPr fontId="1"/>
  </si>
  <si>
    <t>　＝所在市町村＋所在市町村以外の県内＋県外</t>
    <rPh sb="2" eb="4">
      <t>ショザイ</t>
    </rPh>
    <rPh sb="4" eb="7">
      <t>シチョウソン</t>
    </rPh>
    <rPh sb="8" eb="10">
      <t>ショザイ</t>
    </rPh>
    <rPh sb="10" eb="13">
      <t>シチョウソン</t>
    </rPh>
    <rPh sb="13" eb="15">
      <t>イガイ</t>
    </rPh>
    <rPh sb="16" eb="18">
      <t>ケンナイ</t>
    </rPh>
    <rPh sb="19" eb="21">
      <t>ケンガイ</t>
    </rPh>
    <phoneticPr fontId="1"/>
  </si>
  <si>
    <t>　死亡</t>
    <rPh sb="1" eb="3">
      <t>シボウ</t>
    </rPh>
    <phoneticPr fontId="1"/>
  </si>
  <si>
    <r>
      <t xml:space="preserve">転出先
</t>
    </r>
    <r>
      <rPr>
        <sz val="8"/>
        <color theme="1"/>
        <rFont val="ＭＳ Ｐゴシック"/>
        <family val="3"/>
        <charset val="128"/>
      </rPr>
      <t>該当者いない欄は、ブランク</t>
    </r>
    <rPh sb="0" eb="2">
      <t>テンシュツ</t>
    </rPh>
    <rPh sb="2" eb="3">
      <t>サキ</t>
    </rPh>
    <rPh sb="10" eb="11">
      <t>ラン</t>
    </rPh>
    <phoneticPr fontId="1"/>
  </si>
  <si>
    <t>３－２．期間中に退去した者の退去理由</t>
    <phoneticPr fontId="1"/>
  </si>
  <si>
    <t>死亡による退去</t>
    <rPh sb="0" eb="2">
      <t>シボウ</t>
    </rPh>
    <rPh sb="5" eb="7">
      <t>タイキョ</t>
    </rPh>
    <phoneticPr fontId="1"/>
  </si>
  <si>
    <t>入院による退去</t>
    <rPh sb="0" eb="2">
      <t>ニュウイン</t>
    </rPh>
    <rPh sb="5" eb="7">
      <t>タイキョ</t>
    </rPh>
    <phoneticPr fontId="1"/>
  </si>
  <si>
    <r>
      <rPr>
        <sz val="12"/>
        <color theme="1"/>
        <rFont val="ＭＳ Ｐゴシック"/>
        <family val="3"/>
        <charset val="128"/>
      </rPr>
      <t>㎡</t>
    </r>
    <r>
      <rPr>
        <sz val="8"/>
        <color theme="1"/>
        <rFont val="ＭＳ Ｐゴシック"/>
        <family val="3"/>
        <charset val="128"/>
      </rPr>
      <t>　（3ﾍﾟｰｼﾞ「サ高住の概要」の数値）</t>
    </r>
    <rPh sb="11" eb="13">
      <t>コウジュウ</t>
    </rPh>
    <rPh sb="14" eb="16">
      <t>ガイヨウ</t>
    </rPh>
    <rPh sb="18" eb="20">
      <t>スウチ</t>
    </rPh>
    <phoneticPr fontId="1"/>
  </si>
  <si>
    <r>
      <t>　　</t>
    </r>
    <r>
      <rPr>
        <sz val="10"/>
        <color theme="1"/>
        <rFont val="ＭＳ Ｐゴシック"/>
        <family val="3"/>
        <charset val="128"/>
      </rPr>
      <t>(既存住宅の改修により登録した場合は</t>
    </r>
    <r>
      <rPr>
        <u/>
        <sz val="10"/>
        <color theme="1"/>
        <rFont val="ＭＳ Ｐゴシック"/>
        <family val="3"/>
        <charset val="128"/>
      </rPr>
      <t>20㎡未満</t>
    </r>
    <r>
      <rPr>
        <sz val="10"/>
        <color theme="1"/>
        <rFont val="ＭＳ Ｐゴシック"/>
        <family val="3"/>
        <charset val="128"/>
      </rPr>
      <t>)</t>
    </r>
    <rPh sb="23" eb="25">
      <t>ミマン</t>
    </rPh>
    <phoneticPr fontId="1"/>
  </si>
  <si>
    <r>
      <t xml:space="preserve">転出先（住所等）計
</t>
    </r>
    <r>
      <rPr>
        <sz val="7"/>
        <color theme="1"/>
        <rFont val="ＭＳ Ｐゴシック"/>
        <family val="3"/>
        <charset val="128"/>
      </rPr>
      <t>（所在市町村＋所在市町村以外の県内＋県外＋死亡）</t>
    </r>
    <rPh sb="4" eb="6">
      <t>ジュウショ</t>
    </rPh>
    <rPh sb="6" eb="7">
      <t>トウ</t>
    </rPh>
    <phoneticPr fontId="1"/>
  </si>
  <si>
    <t>①食事を提供していますか。</t>
    <phoneticPr fontId="1"/>
  </si>
  <si>
    <t>⑥入居者が居室を移動したこと等により、契約書上の居室と実際の居室が相違していませんか。</t>
    <phoneticPr fontId="1"/>
  </si>
  <si>
    <t>　　（敷金、家賃、高齢者生活支援サービスの提供の対価及び</t>
    <phoneticPr fontId="1"/>
  </si>
  <si>
    <t>　　　前払金（家賃等の全部又は一部を前払いで一括して受領したもの）を除く。）</t>
    <phoneticPr fontId="1"/>
  </si>
  <si>
    <t>⑩ ⑨が「ある」の場合、入居者の病院への入院又は心身の状況の変化を理由としたものですか。</t>
    <phoneticPr fontId="1"/>
  </si>
  <si>
    <t>②実際には契約内容が変更されているのに、入居契約書の変更を行っていないものがありますか。</t>
    <phoneticPr fontId="1"/>
  </si>
  <si>
    <t>①現在、金銭を管理している入居者の人数を入力してください。</t>
    <rPh sb="20" eb="22">
      <t>ニュウリョク</t>
    </rPh>
    <phoneticPr fontId="1"/>
  </si>
  <si>
    <t>【注意】事業者が金銭管理を行うことは望ましくありません。止むを得ず行う場合には、トラブル防止のため、書面により管理してください。</t>
    <phoneticPr fontId="1"/>
  </si>
  <si>
    <t>　　例えば、介護度が重くなって病院へ入院された後にお亡くなりになった場合、</t>
    <rPh sb="2" eb="3">
      <t>タト</t>
    </rPh>
    <rPh sb="6" eb="8">
      <t>カイゴ</t>
    </rPh>
    <rPh sb="8" eb="9">
      <t>ド</t>
    </rPh>
    <rPh sb="10" eb="11">
      <t>オモ</t>
    </rPh>
    <rPh sb="15" eb="17">
      <t>ビョウイン</t>
    </rPh>
    <rPh sb="18" eb="20">
      <t>ニュウイン</t>
    </rPh>
    <rPh sb="23" eb="24">
      <t>ゴ</t>
    </rPh>
    <rPh sb="26" eb="27">
      <t>ナ</t>
    </rPh>
    <rPh sb="34" eb="36">
      <t>バアイ</t>
    </rPh>
    <phoneticPr fontId="1"/>
  </si>
  <si>
    <t>　　退去理由は「入院による退去」とし、「死亡」（＝退去後）とはしません。</t>
    <rPh sb="2" eb="4">
      <t>タイキョ</t>
    </rPh>
    <rPh sb="4" eb="6">
      <t>リユウ</t>
    </rPh>
    <rPh sb="8" eb="10">
      <t>ニュウイン</t>
    </rPh>
    <rPh sb="13" eb="15">
      <t>タイキョ</t>
    </rPh>
    <rPh sb="20" eb="22">
      <t>シボウ</t>
    </rPh>
    <rPh sb="25" eb="27">
      <t>タイキョ</t>
    </rPh>
    <rPh sb="27" eb="28">
      <t>ゴ</t>
    </rPh>
    <phoneticPr fontId="1"/>
  </si>
  <si>
    <t>⑤入居者に事件・事故が発生した場合、その内容に応じて、県その他関係機関</t>
    <phoneticPr fontId="1"/>
  </si>
  <si>
    <r>
      <t>⑪緊急時の避難計画を作成し職員に周知徹底していますか。</t>
    </r>
    <r>
      <rPr>
        <sz val="10"/>
        <color theme="1"/>
        <rFont val="ＭＳ Ｐゴシック"/>
        <family val="3"/>
        <charset val="128"/>
      </rPr>
      <t>（職員による避難誘導体制の確立）</t>
    </r>
    <phoneticPr fontId="1"/>
  </si>
  <si>
    <t>　【ここからすべての方が対象です】</t>
    <rPh sb="10" eb="11">
      <t>カタ</t>
    </rPh>
    <rPh sb="12" eb="14">
      <t>タイショウ</t>
    </rPh>
    <phoneticPr fontId="1"/>
  </si>
  <si>
    <t>　【地域社会との交流に関する取組を実施している場合】</t>
    <phoneticPr fontId="1"/>
  </si>
  <si>
    <t>　【地域社会との交流に関する取組を実施していない場合】</t>
    <phoneticPr fontId="1"/>
  </si>
  <si>
    <t>②どのような取組を実施していますか。各項目ごとに入力してください。</t>
    <rPh sb="18" eb="21">
      <t>カクコウモク</t>
    </rPh>
    <rPh sb="24" eb="26">
      <t>ニュウリョク</t>
    </rPh>
    <phoneticPr fontId="1"/>
  </si>
  <si>
    <t>③その地域交流事業の特徴（先進的と思われる点等）を
　　入力してください。</t>
    <rPh sb="28" eb="30">
      <t>ニュウリョク</t>
    </rPh>
    <phoneticPr fontId="1"/>
  </si>
  <si>
    <t>④地域交流の取組による具体的な成果について、下記の各項目ごとに入力してください。</t>
    <rPh sb="22" eb="24">
      <t>カキ</t>
    </rPh>
    <phoneticPr fontId="1"/>
  </si>
  <si>
    <t>⑤地域社会との交流に関する取組を実施する予定はありますか。</t>
    <phoneticPr fontId="1"/>
  </si>
  <si>
    <t xml:space="preserve"> 1：理由です、2：理由ではない</t>
    <rPh sb="3" eb="5">
      <t>リユウ</t>
    </rPh>
    <rPh sb="10" eb="12">
      <t>リユウ</t>
    </rPh>
    <phoneticPr fontId="1"/>
  </si>
  <si>
    <t>⑥地域社会との交流に関する取組を実施しない理由について、下記の各項目ごとに入力してください。</t>
    <rPh sb="28" eb="30">
      <t>カキ</t>
    </rPh>
    <phoneticPr fontId="1"/>
  </si>
  <si>
    <t>➀サ高住の法令遵守力を高めるために必要と思われることを、下記の各項目ごとに入力してください。</t>
    <rPh sb="28" eb="30">
      <t>カキ</t>
    </rPh>
    <phoneticPr fontId="1"/>
  </si>
  <si>
    <t>⑧今後、サ高住における地域交流の取組を促進していくために必要なものを、下記の各項目ごとに入力してください。</t>
    <rPh sb="35" eb="37">
      <t>カキ</t>
    </rPh>
    <phoneticPr fontId="1"/>
  </si>
  <si>
    <t>　　メリットと思われるものを、下記の各項目ごとに入力してください。</t>
    <rPh sb="15" eb="17">
      <t>カキ</t>
    </rPh>
    <phoneticPr fontId="1"/>
  </si>
  <si>
    <t>　　向け、高い方向け、ホスピス・看取り機能の強化等）を強く打ち出していく、等。</t>
    <phoneticPr fontId="1"/>
  </si>
  <si>
    <t>　123001</t>
    <phoneticPr fontId="1"/>
  </si>
  <si>
    <t>初任者研修、実務者研修、介護福祉士</t>
    <rPh sb="0" eb="3">
      <t>ショニンシャ</t>
    </rPh>
    <rPh sb="3" eb="5">
      <t>ケンシュウ</t>
    </rPh>
    <rPh sb="6" eb="9">
      <t>ジツムシャ</t>
    </rPh>
    <rPh sb="9" eb="11">
      <t>ケンシュウ</t>
    </rPh>
    <rPh sb="12" eb="14">
      <t>カイゴ</t>
    </rPh>
    <rPh sb="14" eb="17">
      <t>フクシシ</t>
    </rPh>
    <phoneticPr fontId="1"/>
  </si>
  <si>
    <t xml:space="preserve"> さいたまフード㈱</t>
    <phoneticPr fontId="1"/>
  </si>
  <si>
    <t>有料老人ホーム</t>
    <rPh sb="0" eb="2">
      <t>ユウリョウ</t>
    </rPh>
    <rPh sb="2" eb="4">
      <t>ロウジン</t>
    </rPh>
    <phoneticPr fontId="1"/>
  </si>
  <si>
    <t>②</t>
    <phoneticPr fontId="1"/>
  </si>
  <si>
    <t xml:space="preserve"> 1：確保している、2：いいえ</t>
    <rPh sb="3" eb="5">
      <t>カクホ</t>
    </rPh>
    <phoneticPr fontId="1"/>
  </si>
  <si>
    <t>サービス付き高齢者向け住宅としての特色として要介護度の比較的低い方に向けた各種サービス等やイベント実施などの充実を強く打ち出していく。</t>
    <rPh sb="34" eb="35">
      <t>ム</t>
    </rPh>
    <rPh sb="37" eb="39">
      <t>カクシュ</t>
    </rPh>
    <rPh sb="43" eb="44">
      <t>トウ</t>
    </rPh>
    <rPh sb="49" eb="51">
      <t>ジッシ</t>
    </rPh>
    <rPh sb="54" eb="56">
      <t>ジュウジツ</t>
    </rPh>
    <phoneticPr fontId="1"/>
  </si>
  <si>
    <t>資料名</t>
    <rPh sb="0" eb="2">
      <t>シリョウ</t>
    </rPh>
    <rPh sb="2" eb="3">
      <t>メイ</t>
    </rPh>
    <phoneticPr fontId="1"/>
  </si>
  <si>
    <t>高介第１８８５号</t>
    <phoneticPr fontId="1"/>
  </si>
  <si>
    <t>埼玉県高齢者居住安定確保計画</t>
    <phoneticPr fontId="1"/>
  </si>
  <si>
    <t>質の高いサービス付き高齢者向け住宅の供給促進</t>
    <phoneticPr fontId="1"/>
  </si>
  <si>
    <r>
      <rPr>
        <u/>
        <sz val="10"/>
        <color theme="1"/>
        <rFont val="ＭＳ Ｐゴシック"/>
        <family val="3"/>
        <charset val="128"/>
      </rPr>
      <t>介護保険サービスでないことの記載</t>
    </r>
    <r>
      <rPr>
        <sz val="10"/>
        <color theme="1"/>
        <rFont val="ＭＳ Ｐゴシック"/>
        <family val="2"/>
        <charset val="128"/>
      </rPr>
      <t xml:space="preserve">
サービス付き高齢者向け住宅が提供する生活支援サービス部分は、介護保険によるサービス提供ではないことを明記してください。</t>
    </r>
    <phoneticPr fontId="1"/>
  </si>
  <si>
    <t>登録事業者は、入居契約に従って高齢者生活支援サービスを提供しなければならない。</t>
    <phoneticPr fontId="1"/>
  </si>
  <si>
    <r>
      <rPr>
        <u/>
        <sz val="10"/>
        <color theme="1"/>
        <rFont val="ＭＳ Ｐゴシック"/>
        <family val="3"/>
        <charset val="128"/>
      </rPr>
      <t>入居者の資格を、</t>
    </r>
    <r>
      <rPr>
        <sz val="10"/>
        <color theme="1"/>
        <rFont val="ＭＳ Ｐゴシック"/>
        <family val="2"/>
        <charset val="128"/>
      </rPr>
      <t>自ら居住するため賃貸住宅又は有料老人ホームを必要とする</t>
    </r>
    <r>
      <rPr>
        <u/>
        <sz val="10"/>
        <color theme="1"/>
        <rFont val="ＭＳ Ｐゴシック"/>
        <family val="3"/>
        <charset val="128"/>
      </rPr>
      <t>高齢者又は当該高齢者と同居するその配偶者</t>
    </r>
    <r>
      <rPr>
        <sz val="10"/>
        <color theme="1"/>
        <rFont val="ＭＳ Ｐゴシック"/>
        <family val="2"/>
        <charset val="128"/>
      </rPr>
      <t>（婚姻の届出をしていないが事実上夫婦と同様の関係にあるものを含む。以下同じ。）とするものであること。</t>
    </r>
    <phoneticPr fontId="1"/>
  </si>
  <si>
    <r>
      <t>＜前略＞　登録事業者は、登録住宅の入居者の利益を不当に害する行為等を行わないようにしなければならない。さらに、高齢者が安定した居住を継続することができるよう、住宅の老朽化や災害による損傷等に留意するとともに、</t>
    </r>
    <r>
      <rPr>
        <u/>
        <sz val="10"/>
        <color theme="1"/>
        <rFont val="ＭＳ Ｐゴシック"/>
        <family val="3"/>
        <charset val="128"/>
      </rPr>
      <t>登録事業に係る書類を保管し、適正な維持管理に努める必要がある。</t>
    </r>
    <r>
      <rPr>
        <sz val="10"/>
        <color theme="1"/>
        <rFont val="ＭＳ Ｐゴシック"/>
        <family val="2"/>
        <charset val="128"/>
      </rPr>
      <t>　＜後略＞</t>
    </r>
    <rPh sb="1" eb="3">
      <t>ゼンリャク</t>
    </rPh>
    <rPh sb="137" eb="139">
      <t>コウリャク</t>
    </rPh>
    <phoneticPr fontId="1"/>
  </si>
  <si>
    <t>第２－３（２）
個人情報保護</t>
    <phoneticPr fontId="1"/>
  </si>
  <si>
    <t>住宅内で提供される生活支援サービス提供契約に基づくサービスに関し、サービスメニューとそれぞれの金額や提供の条件を分かりやすく記載してください。</t>
    <phoneticPr fontId="1"/>
  </si>
  <si>
    <t>第２－２（２）
サービス価格等の明示</t>
    <phoneticPr fontId="1"/>
  </si>
  <si>
    <t>第２－２（３）
事業者選択自由の記載</t>
    <phoneticPr fontId="1"/>
  </si>
  <si>
    <t>運営事業者は、居住者の個人情報を扱うこととなるため、従業者に守秘義務（退職後も含む）を課し、それを明示してください。</t>
    <phoneticPr fontId="1"/>
  </si>
  <si>
    <t>法第十五条の国土交通省令・厚生労働省令で定める事項は、高齢者生活支援サービスの内容その他の登録事項及び添付書類の記載事項とする。</t>
    <phoneticPr fontId="1"/>
  </si>
  <si>
    <t>【参考】根拠法令等</t>
    <rPh sb="1" eb="3">
      <t>サンコウ</t>
    </rPh>
    <rPh sb="4" eb="6">
      <t>コンキョ</t>
    </rPh>
    <rPh sb="6" eb="8">
      <t>ホウレイ</t>
    </rPh>
    <rPh sb="8" eb="9">
      <t>トウ</t>
    </rPh>
    <phoneticPr fontId="1"/>
  </si>
  <si>
    <r>
      <t>※　併設する介護事業所とサービス付き高齢者向け住宅との区分管理については、平成２６年３月１１日付け</t>
    </r>
    <r>
      <rPr>
        <sz val="10"/>
        <color rgb="FF0070C0"/>
        <rFont val="ＭＳ Ｐゴシック"/>
        <family val="3"/>
        <charset val="128"/>
      </rPr>
      <t>高介第１８８５号</t>
    </r>
    <r>
      <rPr>
        <sz val="10"/>
        <color theme="1"/>
        <rFont val="ＭＳ Ｐゴシック"/>
        <family val="2"/>
        <charset val="128"/>
      </rPr>
      <t xml:space="preserve">
　　　を参考にしてください。</t>
    </r>
    <phoneticPr fontId="1"/>
  </si>
  <si>
    <r>
      <t>※　上記①～④の施設は、「</t>
    </r>
    <r>
      <rPr>
        <sz val="10"/>
        <color rgb="FF0070C0"/>
        <rFont val="ＭＳ Ｐゴシック"/>
        <family val="3"/>
        <charset val="128"/>
      </rPr>
      <t>埼玉県高齢者居住安定確保計画</t>
    </r>
    <r>
      <rPr>
        <sz val="10"/>
        <color theme="1"/>
        <rFont val="ＭＳ Ｐゴシック"/>
        <family val="2"/>
        <charset val="128"/>
      </rPr>
      <t>」により、供給を促進すべき「拠点型サービス付き高齢者向け住宅」
　　　に併設される施設に位置付けられています。</t>
    </r>
    <phoneticPr fontId="1"/>
  </si>
  <si>
    <t>入力セル（上記の水色あるいは緑色網掛け部分）以外への入力や修正はできません。（保護されています）</t>
    <rPh sb="5" eb="7">
      <t>ジョウキ</t>
    </rPh>
    <rPh sb="8" eb="10">
      <t>ミズイロ</t>
    </rPh>
    <rPh sb="14" eb="16">
      <t>ミドリイロ</t>
    </rPh>
    <rPh sb="16" eb="18">
      <t>アミカ</t>
    </rPh>
    <rPh sb="19" eb="21">
      <t>ブブン</t>
    </rPh>
    <rPh sb="22" eb="24">
      <t>イガイ</t>
    </rPh>
    <rPh sb="26" eb="28">
      <t>ニュウリョク</t>
    </rPh>
    <rPh sb="29" eb="31">
      <t>シュウセイ</t>
    </rPh>
    <rPh sb="39" eb="41">
      <t>ホゴ</t>
    </rPh>
    <phoneticPr fontId="1"/>
  </si>
  <si>
    <t>表の合計数値がおかしい場合は、表中に入力した数値に誤りがないかを確認してください。</t>
    <rPh sb="0" eb="1">
      <t>ヒョウ</t>
    </rPh>
    <rPh sb="2" eb="4">
      <t>ゴウケイ</t>
    </rPh>
    <rPh sb="4" eb="6">
      <t>スウチ</t>
    </rPh>
    <rPh sb="11" eb="13">
      <t>バアイ</t>
    </rPh>
    <rPh sb="15" eb="17">
      <t>ヒョウチュウ</t>
    </rPh>
    <rPh sb="18" eb="20">
      <t>ニュウリョク</t>
    </rPh>
    <rPh sb="22" eb="24">
      <t>スウチ</t>
    </rPh>
    <rPh sb="25" eb="26">
      <t>アヤマ</t>
    </rPh>
    <rPh sb="32" eb="34">
      <t>カクニン</t>
    </rPh>
    <phoneticPr fontId="1"/>
  </si>
  <si>
    <t>　Ａ　：　共用部の総面積</t>
    <phoneticPr fontId="1"/>
  </si>
  <si>
    <t>　Ｂ　：　25㎡未満の部屋数</t>
    <phoneticPr fontId="1"/>
  </si>
  <si>
    <r>
      <t>　Ｃ　＝　Ａ÷Ｂ</t>
    </r>
    <r>
      <rPr>
        <sz val="9"/>
        <color theme="1"/>
        <rFont val="ＭＳ Ｐゴシック"/>
        <family val="3"/>
        <charset val="128"/>
      </rPr>
      <t xml:space="preserve"> (共用部の面積按分)</t>
    </r>
    <phoneticPr fontId="1"/>
  </si>
  <si>
    <t>　Ｄ　：　最少の居室面積</t>
    <phoneticPr fontId="1"/>
  </si>
  <si>
    <r>
      <rPr>
        <b/>
        <sz val="16"/>
        <color theme="1"/>
        <rFont val="ＭＳ Ｐゴシック"/>
        <family val="3"/>
        <charset val="128"/>
      </rPr>
      <t xml:space="preserve"> Ｅ</t>
    </r>
    <r>
      <rPr>
        <b/>
        <sz val="11"/>
        <color theme="1"/>
        <rFont val="ＭＳ Ｐゴシック"/>
        <family val="3"/>
        <charset val="128"/>
      </rPr>
      <t>　＝　</t>
    </r>
    <r>
      <rPr>
        <sz val="11"/>
        <color theme="1"/>
        <rFont val="ＭＳ Ｐゴシック"/>
        <family val="2"/>
        <charset val="128"/>
      </rPr>
      <t>Ｃ＋Ｄ</t>
    </r>
    <phoneticPr fontId="1"/>
  </si>
  <si>
    <t xml:space="preserve"> 住宅の名称</t>
    <rPh sb="4" eb="6">
      <t>メイショウ</t>
    </rPh>
    <phoneticPr fontId="1"/>
  </si>
  <si>
    <t xml:space="preserve"> 本店所在地
 主たる事務所</t>
    <rPh sb="1" eb="3">
      <t>ホンテン</t>
    </rPh>
    <rPh sb="8" eb="9">
      <t>シュ</t>
    </rPh>
    <rPh sb="11" eb="13">
      <t>ジム</t>
    </rPh>
    <rPh sb="13" eb="14">
      <t>ショ</t>
    </rPh>
    <phoneticPr fontId="1"/>
  </si>
  <si>
    <t xml:space="preserve"> 電話番号</t>
    <rPh sb="1" eb="3">
      <t>デンワ</t>
    </rPh>
    <rPh sb="3" eb="5">
      <t>バンゴウ</t>
    </rPh>
    <phoneticPr fontId="1"/>
  </si>
  <si>
    <t>年</t>
    <rPh sb="0" eb="1">
      <t>ネン</t>
    </rPh>
    <phoneticPr fontId="1"/>
  </si>
  <si>
    <t>月</t>
    <rPh sb="0" eb="1">
      <t>ガツ</t>
    </rPh>
    <phoneticPr fontId="1"/>
  </si>
  <si>
    <t>日</t>
    <rPh sb="0" eb="1">
      <t>ヒ</t>
    </rPh>
    <phoneticPr fontId="1"/>
  </si>
  <si>
    <t>入力時には、セル、行、列の挿入などは絶対に行わないでください。(集計作業に支障をきたします。)</t>
    <rPh sb="2" eb="3">
      <t>ジ</t>
    </rPh>
    <rPh sb="9" eb="10">
      <t>ギョウ</t>
    </rPh>
    <rPh sb="11" eb="12">
      <t>レツ</t>
    </rPh>
    <rPh sb="13" eb="15">
      <t>ソウニュウ</t>
    </rPh>
    <rPh sb="18" eb="20">
      <t>ゼッタイ</t>
    </rPh>
    <rPh sb="21" eb="22">
      <t>オコナ</t>
    </rPh>
    <rPh sb="32" eb="34">
      <t>シュウケイ</t>
    </rPh>
    <rPh sb="34" eb="36">
      <t>サギョウ</t>
    </rPh>
    <rPh sb="37" eb="39">
      <t>シショウ</t>
    </rPh>
    <phoneticPr fontId="1"/>
  </si>
  <si>
    <r>
      <t>　　特別に認められた方</t>
    </r>
    <r>
      <rPr>
        <b/>
        <sz val="11"/>
        <color theme="1"/>
        <rFont val="ＭＳ Ｐゴシック"/>
        <family val="3"/>
        <charset val="128"/>
      </rPr>
      <t>以外</t>
    </r>
    <r>
      <rPr>
        <sz val="11"/>
        <color theme="1"/>
        <rFont val="ＭＳ Ｐゴシック"/>
        <family val="2"/>
        <charset val="128"/>
      </rPr>
      <t>の同居者はいますか。</t>
    </r>
    <phoneticPr fontId="1"/>
  </si>
  <si>
    <r>
      <t>①高齢者（60歳以上の方又は要介護・要支援認定を受けている方）</t>
    </r>
    <r>
      <rPr>
        <b/>
        <sz val="11"/>
        <color theme="1"/>
        <rFont val="ＭＳ Ｐゴシック"/>
        <family val="3"/>
        <charset val="128"/>
      </rPr>
      <t>以外</t>
    </r>
    <r>
      <rPr>
        <sz val="11"/>
        <color theme="1"/>
        <rFont val="ＭＳ Ｐゴシック"/>
        <family val="2"/>
        <charset val="128"/>
      </rPr>
      <t>の入居者はいますか。</t>
    </r>
    <phoneticPr fontId="1"/>
  </si>
  <si>
    <t>③登録している契約書の様式と同じものを実際に使用していますか。</t>
    <phoneticPr fontId="1"/>
  </si>
  <si>
    <r>
      <t>　　『①が「1：</t>
    </r>
    <r>
      <rPr>
        <b/>
        <sz val="11"/>
        <color theme="1"/>
        <rFont val="ＭＳ Ｐゴシック"/>
        <family val="3"/>
        <charset val="128"/>
      </rPr>
      <t>提供している</t>
    </r>
    <r>
      <rPr>
        <sz val="11"/>
        <color theme="1"/>
        <rFont val="ＭＳ Ｐゴシック"/>
        <family val="2"/>
        <charset val="128"/>
      </rPr>
      <t>」の場合』は、</t>
    </r>
    <r>
      <rPr>
        <b/>
        <sz val="11"/>
        <color theme="1"/>
        <rFont val="ＭＳ Ｐゴシック"/>
        <family val="3"/>
        <charset val="128"/>
      </rPr>
      <t>②～⑦にも必ず入力</t>
    </r>
    <r>
      <rPr>
        <sz val="11"/>
        <color theme="1"/>
        <rFont val="ＭＳ Ｐゴシック"/>
        <family val="2"/>
        <charset val="128"/>
      </rPr>
      <t>してください。</t>
    </r>
    <rPh sb="8" eb="10">
      <t>テイキョウ</t>
    </rPh>
    <rPh sb="16" eb="18">
      <t>バアイ</t>
    </rPh>
    <rPh sb="26" eb="27">
      <t>カナラ</t>
    </rPh>
    <rPh sb="28" eb="30">
      <t>ニュウリョク</t>
    </rPh>
    <phoneticPr fontId="1"/>
  </si>
  <si>
    <t xml:space="preserve"> 1：自ら提供、
 2：委託(住宅内調理)
 3：委託(配食) </t>
    <rPh sb="5" eb="7">
      <t>テイキョウ</t>
    </rPh>
    <phoneticPr fontId="1"/>
  </si>
  <si>
    <r>
      <t>※</t>
    </r>
    <r>
      <rPr>
        <sz val="10"/>
        <color rgb="FFFF0000"/>
        <rFont val="ＭＳ Ｐゴシック"/>
        <family val="3"/>
        <charset val="128"/>
      </rPr>
      <t>①</t>
    </r>
    <r>
      <rPr>
        <sz val="10"/>
        <color theme="1"/>
        <rFont val="ＭＳ Ｐゴシック"/>
        <family val="3"/>
        <charset val="128"/>
      </rPr>
      <t>退去者数と</t>
    </r>
    <r>
      <rPr>
        <sz val="10"/>
        <color rgb="FFFF0000"/>
        <rFont val="ＭＳ Ｐゴシック"/>
        <family val="3"/>
        <charset val="128"/>
      </rPr>
      <t>②③④</t>
    </r>
    <r>
      <rPr>
        <sz val="10"/>
        <color theme="1"/>
        <rFont val="ＭＳ Ｐゴシック"/>
        <family val="3"/>
        <charset val="128"/>
      </rPr>
      <t>の橙色セルがすべて一致していること（一致確認が</t>
    </r>
    <r>
      <rPr>
        <b/>
        <sz val="10"/>
        <color rgb="FFFF0000"/>
        <rFont val="ＭＳ Ｐゴシック"/>
        <family val="3"/>
        <charset val="128"/>
      </rPr>
      <t>〇</t>
    </r>
    <r>
      <rPr>
        <sz val="10"/>
        <color theme="1"/>
        <rFont val="ＭＳ Ｐゴシック"/>
        <family val="3"/>
        <charset val="128"/>
      </rPr>
      <t>）を必ず確認してください。</t>
    </r>
    <phoneticPr fontId="1"/>
  </si>
  <si>
    <r>
      <t>※</t>
    </r>
    <r>
      <rPr>
        <sz val="10"/>
        <color theme="4"/>
        <rFont val="ＭＳ Ｐゴシック"/>
        <family val="3"/>
        <charset val="128"/>
      </rPr>
      <t>①</t>
    </r>
    <r>
      <rPr>
        <sz val="10"/>
        <color theme="1"/>
        <rFont val="ＭＳ Ｐゴシック"/>
        <family val="2"/>
        <charset val="128"/>
      </rPr>
      <t>新規入居者数と</t>
    </r>
    <r>
      <rPr>
        <sz val="10"/>
        <color theme="4"/>
        <rFont val="ＭＳ Ｐゴシック"/>
        <family val="3"/>
        <charset val="128"/>
      </rPr>
      <t>②③</t>
    </r>
    <r>
      <rPr>
        <sz val="10"/>
        <color theme="1"/>
        <rFont val="ＭＳ Ｐゴシック"/>
        <family val="2"/>
        <charset val="128"/>
      </rPr>
      <t>の黄色セルがすべて一致していること（一致確認が</t>
    </r>
    <r>
      <rPr>
        <b/>
        <sz val="10"/>
        <color rgb="FFFF0000"/>
        <rFont val="ＭＳ Ｐゴシック"/>
        <family val="3"/>
        <charset val="128"/>
      </rPr>
      <t>〇</t>
    </r>
    <r>
      <rPr>
        <sz val="10"/>
        <color theme="1"/>
        <rFont val="ＭＳ Ｐゴシック"/>
        <family val="2"/>
        <charset val="128"/>
      </rPr>
      <t>）を必ず確認してください。</t>
    </r>
    <rPh sb="2" eb="4">
      <t>シンキ</t>
    </rPh>
    <rPh sb="4" eb="7">
      <t>ニュウキョシャ</t>
    </rPh>
    <rPh sb="7" eb="8">
      <t>スウ</t>
    </rPh>
    <rPh sb="12" eb="14">
      <t>キイロ</t>
    </rPh>
    <rPh sb="20" eb="22">
      <t>イッチ</t>
    </rPh>
    <rPh sb="29" eb="31">
      <t>イッチ</t>
    </rPh>
    <rPh sb="31" eb="33">
      <t>カクニン</t>
    </rPh>
    <rPh sb="37" eb="38">
      <t>カナラ</t>
    </rPh>
    <rPh sb="39" eb="41">
      <t>カクニン</t>
    </rPh>
    <phoneticPr fontId="1"/>
  </si>
  <si>
    <r>
      <t>入居者に国土交通省令・厚生労働省令</t>
    </r>
    <r>
      <rPr>
        <sz val="10"/>
        <color rgb="FF0070C0"/>
        <rFont val="ＭＳ Ｐゴシック"/>
        <family val="3"/>
        <charset val="128"/>
      </rPr>
      <t>（</t>
    </r>
    <r>
      <rPr>
        <b/>
        <sz val="10"/>
        <color rgb="FF0070C0"/>
        <rFont val="ＭＳ Ｐゴシック"/>
        <family val="3"/>
        <charset val="128"/>
      </rPr>
      <t>共同省令第11条</t>
    </r>
    <r>
      <rPr>
        <sz val="10"/>
        <color rgb="FF0070C0"/>
        <rFont val="ＭＳ Ｐゴシック"/>
        <family val="3"/>
        <charset val="128"/>
      </rPr>
      <t>）</t>
    </r>
    <r>
      <rPr>
        <sz val="10"/>
        <rFont val="ＭＳ Ｐゴシック"/>
        <family val="3"/>
        <charset val="128"/>
      </rPr>
      <t>で定める基準に適合する状況把握サービス及び生活相談サービスを提供するものであること。</t>
    </r>
    <rPh sb="18" eb="20">
      <t>キョウドウ</t>
    </rPh>
    <rPh sb="20" eb="22">
      <t>ショウレイ</t>
    </rPh>
    <rPh sb="22" eb="23">
      <t>ダイ</t>
    </rPh>
    <rPh sb="25" eb="26">
      <t>ジョウ</t>
    </rPh>
    <phoneticPr fontId="1"/>
  </si>
  <si>
    <t>「原状回復をめぐるトラブルとガイドライン」（再改訂版）国交省</t>
    <phoneticPr fontId="1"/>
  </si>
  <si>
    <t>12 契約内容等
　（２）契約内容　七</t>
    <rPh sb="18" eb="19">
      <t>ナナ</t>
    </rPh>
    <phoneticPr fontId="1"/>
  </si>
  <si>
    <t>１運営開始前後の手続
　（１）入居開始日の 報告等</t>
    <phoneticPr fontId="1"/>
  </si>
  <si>
    <t>８ 有料老人ホーム事業の運営
  （２）名簿の整備</t>
    <phoneticPr fontId="1"/>
  </si>
  <si>
    <t>緊急時において迅速かつ適切に対応できるようにする観点から、入居者及びその身元引受人等の氏名及び連絡先を記載した名簿を整備しておくこと。</t>
  </si>
  <si>
    <t>原状回復をめぐるトラブルと
ガイドライン(国交省)</t>
    <phoneticPr fontId="1"/>
  </si>
  <si>
    <t>第２ 各サービス付き高齢者向け住宅での対応
１ 平常時の対応</t>
    <phoneticPr fontId="1"/>
  </si>
  <si>
    <t>感染症通知</t>
    <rPh sb="0" eb="3">
      <t>カンセンショウ</t>
    </rPh>
    <rPh sb="3" eb="5">
      <t>ツウチ</t>
    </rPh>
    <phoneticPr fontId="1"/>
  </si>
  <si>
    <t>社会福祉施設等において衛生管理の強化を図るとともに、市町村等の社会福祉施設等主管部局への報告を求め、併せて保健所へ報告することを求めることとしたので、管内市町村及び管内社会福祉施設等に対して、下記の留意事項の周知徹底を図っていただくようお願いする。</t>
    <phoneticPr fontId="1"/>
  </si>
  <si>
    <t>前文(抜粋)</t>
    <rPh sb="0" eb="2">
      <t>ゼンブン</t>
    </rPh>
    <rPh sb="3" eb="5">
      <t>バッスイ</t>
    </rPh>
    <phoneticPr fontId="1"/>
  </si>
  <si>
    <t>８ 有料老人ホーム事業の運営
　（７）衛生管理等</t>
    <phoneticPr fontId="1"/>
  </si>
  <si>
    <t>12 契約内容等
　（８）事故発生の防止の対応</t>
    <rPh sb="13" eb="15">
      <t>ジコ</t>
    </rPh>
    <rPh sb="15" eb="17">
      <t>ハッセイ</t>
    </rPh>
    <rPh sb="18" eb="20">
      <t>ボウシ</t>
    </rPh>
    <rPh sb="21" eb="23">
      <t>タイオウ</t>
    </rPh>
    <phoneticPr fontId="1"/>
  </si>
  <si>
    <t>危機管理マニュアル</t>
    <phoneticPr fontId="1"/>
  </si>
  <si>
    <t>第２ 各サービス付き高齢者向け住宅での対応
３ 事故後の対応</t>
    <phoneticPr fontId="1"/>
  </si>
  <si>
    <r>
      <t xml:space="preserve">【参考】
サービス付き高齢者向け住宅に係る
</t>
    </r>
    <r>
      <rPr>
        <b/>
        <sz val="10"/>
        <color theme="1"/>
        <rFont val="ＭＳ Ｐゴシック"/>
        <family val="3"/>
        <charset val="128"/>
      </rPr>
      <t>建築基準法</t>
    </r>
    <r>
      <rPr>
        <sz val="10"/>
        <color theme="1"/>
        <rFont val="ＭＳ Ｐゴシック"/>
        <family val="2"/>
        <charset val="128"/>
      </rPr>
      <t>上の取り扱い</t>
    </r>
    <rPh sb="1" eb="3">
      <t>サンコウ</t>
    </rPh>
    <rPh sb="19" eb="20">
      <t>カカワ</t>
    </rPh>
    <phoneticPr fontId="1"/>
  </si>
  <si>
    <t>【参考】
消防法施行令
別表第一</t>
    <rPh sb="1" eb="3">
      <t>サンコウ</t>
    </rPh>
    <phoneticPr fontId="1"/>
  </si>
  <si>
    <t>【参考】
消防法令上のサービス付き高齢者向け住宅の用途判定等</t>
    <rPh sb="1" eb="3">
      <t>サンコウ</t>
    </rPh>
    <rPh sb="5" eb="7">
      <t>ショウボウ</t>
    </rPh>
    <rPh sb="7" eb="9">
      <t>ホウレイ</t>
    </rPh>
    <rPh sb="9" eb="10">
      <t>ジョウ</t>
    </rPh>
    <rPh sb="29" eb="30">
      <t>トウ</t>
    </rPh>
    <phoneticPr fontId="1"/>
  </si>
  <si>
    <t>【参考】
消防法令に定めるサービス付き高齢者向け住宅の各種防火対策等</t>
    <rPh sb="1" eb="3">
      <t>サンコウ</t>
    </rPh>
    <rPh sb="5" eb="7">
      <t>ショウボウ</t>
    </rPh>
    <rPh sb="7" eb="9">
      <t>ホウレイ</t>
    </rPh>
    <rPh sb="10" eb="11">
      <t>サダ</t>
    </rPh>
    <rPh sb="27" eb="29">
      <t>カクシュ</t>
    </rPh>
    <rPh sb="29" eb="31">
      <t>ボウカ</t>
    </rPh>
    <rPh sb="31" eb="33">
      <t>タイサク</t>
    </rPh>
    <rPh sb="33" eb="34">
      <t>トウ</t>
    </rPh>
    <phoneticPr fontId="1"/>
  </si>
  <si>
    <t>指導指針</t>
    <phoneticPr fontId="1"/>
  </si>
  <si>
    <t>運営の手引</t>
    <phoneticPr fontId="1"/>
  </si>
  <si>
    <t>サービス指針</t>
    <rPh sb="4" eb="6">
      <t>シシン</t>
    </rPh>
    <phoneticPr fontId="1"/>
  </si>
  <si>
    <t>第二　賃貸住宅の適正な賃貸借関係の確立に関する事項</t>
    <rPh sb="0" eb="1">
      <t>ダイ</t>
    </rPh>
    <rPh sb="1" eb="2">
      <t>ニ</t>
    </rPh>
    <phoneticPr fontId="1"/>
  </si>
  <si>
    <t>一　賃貸借契約書を適正に作成し、保管すること。
二　入居者ごとに、氏名、入居時期、退去時期、敷金の額、家賃の額、入居者の支払額等を記入する帳簿を作成し、保管すること。</t>
    <rPh sb="24" eb="25">
      <t>ニ</t>
    </rPh>
    <phoneticPr fontId="1"/>
  </si>
  <si>
    <t>・「運営の手引」</t>
    <rPh sb="2" eb="4">
      <t>ウンエイ</t>
    </rPh>
    <rPh sb="5" eb="7">
      <t>テビ</t>
    </rPh>
    <phoneticPr fontId="1"/>
  </si>
  <si>
    <t>サービス指針 第２－２（１）</t>
    <phoneticPr fontId="1"/>
  </si>
  <si>
    <t>サービス指針 第２－２（２）</t>
    <phoneticPr fontId="1"/>
  </si>
  <si>
    <t>サービス指針 第２－２（３）</t>
    <phoneticPr fontId="1"/>
  </si>
  <si>
    <t>法 第９条</t>
    <phoneticPr fontId="1"/>
  </si>
  <si>
    <t>共同省令 第８条</t>
    <phoneticPr fontId="1"/>
  </si>
  <si>
    <t>共同省令 第９条</t>
    <phoneticPr fontId="1"/>
  </si>
  <si>
    <t>法 第１９条</t>
    <phoneticPr fontId="1"/>
  </si>
  <si>
    <t>共同省令 第２１条第１項</t>
    <phoneticPr fontId="1"/>
  </si>
  <si>
    <t>共同省令 第１１条</t>
    <phoneticPr fontId="1"/>
  </si>
  <si>
    <t>基本方針</t>
    <phoneticPr fontId="1"/>
  </si>
  <si>
    <t>法 第１８条</t>
    <phoneticPr fontId="1"/>
  </si>
  <si>
    <t>共同省令 第２１条第１項</t>
    <rPh sb="5" eb="6">
      <t>ダイ</t>
    </rPh>
    <phoneticPr fontId="1"/>
  </si>
  <si>
    <t>共同省令 第３条</t>
    <phoneticPr fontId="1"/>
  </si>
  <si>
    <t>法 第７条第１項第６号イ</t>
    <phoneticPr fontId="1"/>
  </si>
  <si>
    <t>法 第７条第１項第６号ロ</t>
    <phoneticPr fontId="1"/>
  </si>
  <si>
    <t>法 第７条第１項第６号ハ</t>
    <phoneticPr fontId="1"/>
  </si>
  <si>
    <t>法 第７条第１項第６号ヘ</t>
    <phoneticPr fontId="1"/>
  </si>
  <si>
    <t>共同省令 第１３条</t>
    <phoneticPr fontId="1"/>
  </si>
  <si>
    <t>法 第７条第１項第７号</t>
    <phoneticPr fontId="1"/>
  </si>
  <si>
    <t>共同省令 第22条第1項第２号</t>
    <rPh sb="9" eb="10">
      <t>ダイ</t>
    </rPh>
    <rPh sb="11" eb="12">
      <t>コウ</t>
    </rPh>
    <phoneticPr fontId="1"/>
  </si>
  <si>
    <t>サービス指針 ２－３（２）</t>
    <phoneticPr fontId="1"/>
  </si>
  <si>
    <t>法 第１５条</t>
    <phoneticPr fontId="1"/>
  </si>
  <si>
    <t>共同省令 第１８条</t>
    <phoneticPr fontId="1"/>
  </si>
  <si>
    <t>法 第17条</t>
    <phoneticPr fontId="1"/>
  </si>
  <si>
    <t>共同省令 第２０条</t>
    <phoneticPr fontId="1"/>
  </si>
  <si>
    <t>国土交通省・厚生労働省 高齢者の居住の安定確保に関する法律施行規則
（平成23年8月12日厚生労働省令・国土交通省令第2号）</t>
    <phoneticPr fontId="1"/>
  </si>
  <si>
    <t>⇓　御参考（インターネットに接続されている場合) 青文字をクリックすると該当する原文へジャンプします</t>
    <rPh sb="2" eb="5">
      <t>ゴサンコウ</t>
    </rPh>
    <rPh sb="14" eb="16">
      <t>セツゾク</t>
    </rPh>
    <rPh sb="21" eb="23">
      <t>バアイ</t>
    </rPh>
    <rPh sb="25" eb="26">
      <t>アオ</t>
    </rPh>
    <rPh sb="26" eb="28">
      <t>モジ</t>
    </rPh>
    <rPh sb="36" eb="38">
      <t>ガイトウ</t>
    </rPh>
    <rPh sb="40" eb="42">
      <t>ゲンブン</t>
    </rPh>
    <phoneticPr fontId="1"/>
  </si>
  <si>
    <t>高齢者の居住の安定確保に関する法律</t>
  </si>
  <si>
    <t>登録事項等の変更
第９条</t>
    <phoneticPr fontId="1"/>
  </si>
  <si>
    <t>契約締結前の書面の交付及び説明
第17条</t>
    <phoneticPr fontId="1"/>
  </si>
  <si>
    <t>誇大広告の禁止
第１５条</t>
    <phoneticPr fontId="1"/>
  </si>
  <si>
    <t>高齢者生活支援サービスの提供
第１８条</t>
    <phoneticPr fontId="1"/>
  </si>
  <si>
    <t>登録の基準等
第7条第1項第３号</t>
    <phoneticPr fontId="1"/>
  </si>
  <si>
    <t>帳簿の備付け等
第１９条</t>
    <phoneticPr fontId="1"/>
  </si>
  <si>
    <t>登録の基準等
第７条第１項第５号</t>
    <phoneticPr fontId="1"/>
  </si>
  <si>
    <t>登録の基準等
第７条第１項第６号</t>
    <phoneticPr fontId="1"/>
  </si>
  <si>
    <t>登録の基準等
第７条第１項第７号</t>
    <phoneticPr fontId="1"/>
  </si>
  <si>
    <r>
      <t>サービス付き高齢者向け住宅の加齢対応構造等が、</t>
    </r>
    <r>
      <rPr>
        <b/>
        <sz val="10"/>
        <color rgb="FF0070C0"/>
        <rFont val="ＭＳ Ｐゴシック"/>
        <family val="3"/>
        <charset val="128"/>
      </rPr>
      <t>第五十四条第一号ロ</t>
    </r>
    <r>
      <rPr>
        <sz val="10"/>
        <color theme="1"/>
        <rFont val="ＭＳ Ｐゴシック"/>
        <family val="2"/>
        <charset val="128"/>
      </rPr>
      <t>に規定する基準又はこれに準ずるものとして国土交通省令・厚生労働省令で定める基準に適合するものであること。</t>
    </r>
    <phoneticPr fontId="1"/>
  </si>
  <si>
    <r>
      <t>登録事業者は、登録住宅に入居しようとする者に対し、入居契約を締結するまでに、登録事項その他国土交通省令・厚生労働省令</t>
    </r>
    <r>
      <rPr>
        <sz val="10"/>
        <color rgb="FF00B050"/>
        <rFont val="ＭＳ Ｐゴシック"/>
        <family val="3"/>
        <charset val="128"/>
      </rPr>
      <t>（</t>
    </r>
    <r>
      <rPr>
        <b/>
        <sz val="10"/>
        <color rgb="FF0070C0"/>
        <rFont val="ＭＳ Ｐゴシック"/>
        <family val="3"/>
        <charset val="128"/>
      </rPr>
      <t>共同省令第２０条</t>
    </r>
    <r>
      <rPr>
        <sz val="10"/>
        <color rgb="FF00B050"/>
        <rFont val="ＭＳ Ｐゴシック"/>
        <family val="3"/>
        <charset val="128"/>
      </rPr>
      <t>）</t>
    </r>
    <r>
      <rPr>
        <sz val="10"/>
        <color theme="1"/>
        <rFont val="ＭＳ Ｐゴシック"/>
        <family val="3"/>
        <charset val="128"/>
      </rPr>
      <t>で定める事項について、これらの事項を記載した書面を交付して説明しなければならない。</t>
    </r>
    <phoneticPr fontId="1"/>
  </si>
  <si>
    <t>管理指針</t>
    <phoneticPr fontId="1"/>
  </si>
  <si>
    <t xml:space="preserve"> ⇓ 青文字をクリックすると、該当条文等へジャンプします</t>
    <rPh sb="3" eb="4">
      <t>アオ</t>
    </rPh>
    <rPh sb="4" eb="6">
      <t>モジ</t>
    </rPh>
    <rPh sb="15" eb="17">
      <t>ガイトウ</t>
    </rPh>
    <rPh sb="17" eb="19">
      <t>ジョウブン</t>
    </rPh>
    <rPh sb="19" eb="20">
      <t>トウ</t>
    </rPh>
    <phoneticPr fontId="1"/>
  </si>
  <si>
    <r>
      <t>入居者の債務について、個人の根保証契約を行う場合は、極度額の設定を含み</t>
    </r>
    <r>
      <rPr>
        <b/>
        <sz val="10"/>
        <color rgb="FF0070C0"/>
        <rFont val="ＭＳ Ｐゴシック"/>
        <family val="3"/>
        <charset val="128"/>
      </rPr>
      <t>民法</t>
    </r>
    <r>
      <rPr>
        <sz val="10"/>
        <color theme="1"/>
        <rFont val="ＭＳ Ｐゴシック"/>
        <family val="2"/>
        <charset val="128"/>
      </rPr>
      <t>の規定に従うこと。</t>
    </r>
    <phoneticPr fontId="1"/>
  </si>
  <si>
    <t>ガイドラインのポイント
(HP掲載文)</t>
    <rPh sb="15" eb="17">
      <t>ケイサイ</t>
    </rPh>
    <rPh sb="17" eb="18">
      <t>ブン</t>
    </rPh>
    <phoneticPr fontId="1"/>
  </si>
  <si>
    <r>
      <t>第２ 各サービス付き高齢者向け住宅での対応</t>
    </r>
    <r>
      <rPr>
        <sz val="1"/>
        <color theme="1"/>
        <rFont val="ＭＳ Ｐゴシック"/>
        <family val="3"/>
        <charset val="128"/>
      </rPr>
      <t xml:space="preserve">
</t>
    </r>
    <r>
      <rPr>
        <sz val="10"/>
        <color theme="1"/>
        <rFont val="ＭＳ Ｐゴシック"/>
        <family val="3"/>
        <charset val="128"/>
      </rPr>
      <t>１ 平常時の対応</t>
    </r>
    <phoneticPr fontId="1"/>
  </si>
  <si>
    <r>
      <t>第２ 各サービス付き高齢者向け住宅での対応</t>
    </r>
    <r>
      <rPr>
        <sz val="1"/>
        <color theme="1"/>
        <rFont val="ＭＳ Ｐゴシック"/>
        <family val="3"/>
        <charset val="128"/>
      </rPr>
      <t xml:space="preserve">
</t>
    </r>
    <r>
      <rPr>
        <sz val="10"/>
        <color theme="1"/>
        <rFont val="ＭＳ Ｐゴシック"/>
        <family val="3"/>
        <charset val="128"/>
      </rPr>
      <t>２ 危機発生時の対応</t>
    </r>
    <rPh sb="25" eb="27">
      <t>キキ</t>
    </rPh>
    <rPh sb="27" eb="29">
      <t>ハッセイ</t>
    </rPh>
    <phoneticPr fontId="1"/>
  </si>
  <si>
    <t>２運営に係る留意事項
（２）サービスの提供
  ウ 金銭管理等</t>
    <phoneticPr fontId="1"/>
  </si>
  <si>
    <t>２運営に係る留意事項
（４）変更事項の説明</t>
    <phoneticPr fontId="1"/>
  </si>
  <si>
    <t>基本方針　五-４</t>
    <phoneticPr fontId="1"/>
  </si>
  <si>
    <t>運営の手引 2 (4)</t>
    <phoneticPr fontId="1"/>
  </si>
  <si>
    <t>管理指針 第二</t>
    <rPh sb="6" eb="7">
      <t>ニ</t>
    </rPh>
    <phoneticPr fontId="1"/>
  </si>
  <si>
    <r>
      <t>法第七条第一項第六号ヘの国土交通省令・厚生労働省令で定める理由は、次に掲げるものとする。ただし、当該理由が生じた後に、入居者及び登録事業者が</t>
    </r>
    <r>
      <rPr>
        <u/>
        <sz val="10"/>
        <color theme="1"/>
        <rFont val="ＭＳ Ｐゴシック"/>
        <family val="3"/>
        <charset val="128"/>
      </rPr>
      <t>居住部分の変更又は入居契約の解約について合意した場合は、この限りでない。</t>
    </r>
    <r>
      <rPr>
        <sz val="10"/>
        <color theme="1"/>
        <rFont val="ＭＳ Ｐゴシック"/>
        <family val="2"/>
        <charset val="128"/>
      </rPr>
      <t xml:space="preserve">
一　入居者の病院への入院
二　入居者の心身の状況の変化</t>
    </r>
    <phoneticPr fontId="1"/>
  </si>
  <si>
    <t>運営の手引 １ (１)</t>
    <phoneticPr fontId="1"/>
  </si>
  <si>
    <t>危機管理マニュアル　第２_１</t>
    <rPh sb="10" eb="11">
      <t>ダイ</t>
    </rPh>
    <phoneticPr fontId="1"/>
  </si>
  <si>
    <t xml:space="preserve">
共同省令 第８条</t>
    <phoneticPr fontId="1"/>
  </si>
  <si>
    <t xml:space="preserve">
規模の基準</t>
    <phoneticPr fontId="1"/>
  </si>
  <si>
    <t>認可の基準</t>
    <phoneticPr fontId="1"/>
  </si>
  <si>
    <t xml:space="preserve">
加齢対応構造等である構造及び設備の基準（抜粋）</t>
    <rPh sb="21" eb="23">
      <t>バッスイ</t>
    </rPh>
    <phoneticPr fontId="1"/>
  </si>
  <si>
    <t>高齢者の居住の安定確保に関する法律</t>
    <phoneticPr fontId="1"/>
  </si>
  <si>
    <t>高齢者の居住の安定確保に関する法律 
第五十四条第一号ロ</t>
    <phoneticPr fontId="1"/>
  </si>
  <si>
    <t xml:space="preserve">
共同省令 第１１条</t>
    <phoneticPr fontId="1"/>
  </si>
  <si>
    <t xml:space="preserve">
状況把握サービス及び生活相談サービスの基準</t>
    <phoneticPr fontId="1"/>
  </si>
  <si>
    <t xml:space="preserve">
家賃等の前払金の返還方法</t>
    <phoneticPr fontId="1"/>
  </si>
  <si>
    <t xml:space="preserve">
法第七条第一項第六号ヘの国土交通省令・厚生労働省令で定める理由</t>
    <phoneticPr fontId="1"/>
  </si>
  <si>
    <r>
      <t>法第七条第一項第一号の国土交通省令・厚生労働省令で定める規模は、</t>
    </r>
    <r>
      <rPr>
        <u/>
        <sz val="10"/>
        <color theme="1"/>
        <rFont val="ＭＳ Ｐゴシック"/>
        <family val="3"/>
        <charset val="128"/>
      </rPr>
      <t>各居住部分が床面積二十五平方メートル</t>
    </r>
    <r>
      <rPr>
        <sz val="10"/>
        <color theme="1"/>
        <rFont val="ＭＳ Ｐゴシック"/>
        <family val="3"/>
        <charset val="128"/>
      </rPr>
      <t>（居間、食堂、台所その他の居住の用に供する部分が高齢者が</t>
    </r>
    <r>
      <rPr>
        <u/>
        <sz val="10"/>
        <color theme="1"/>
        <rFont val="ＭＳ Ｐゴシック"/>
        <family val="3"/>
        <charset val="128"/>
      </rPr>
      <t>共同して利用するため十分な面積を有する場合にあっては、十八平方メートル</t>
    </r>
    <r>
      <rPr>
        <sz val="10"/>
        <color theme="1"/>
        <rFont val="ＭＳ Ｐゴシック"/>
        <family val="3"/>
        <charset val="128"/>
      </rPr>
      <t>）とする。</t>
    </r>
    <phoneticPr fontId="1"/>
  </si>
  <si>
    <r>
      <t>法第五十四条第一号ロの国土交通省令で定める基準は、次に掲げるものとする。
・</t>
    </r>
    <r>
      <rPr>
        <u/>
        <sz val="10"/>
        <color theme="1"/>
        <rFont val="ＭＳ Ｐゴシック"/>
        <family val="3"/>
        <charset val="128"/>
      </rPr>
      <t>床は、原則として段差のない</t>
    </r>
    <r>
      <rPr>
        <sz val="10"/>
        <color theme="1"/>
        <rFont val="ＭＳ Ｐゴシック"/>
        <family val="3"/>
        <charset val="128"/>
      </rPr>
      <t>構造
・主たる</t>
    </r>
    <r>
      <rPr>
        <u/>
        <sz val="10"/>
        <color theme="1"/>
        <rFont val="ＭＳ Ｐゴシック"/>
        <family val="3"/>
        <charset val="128"/>
      </rPr>
      <t>廊下の幅は、七十八センチメートル</t>
    </r>
    <r>
      <rPr>
        <sz val="10"/>
        <color theme="1"/>
        <rFont val="ＭＳ Ｐゴシック"/>
        <family val="3"/>
        <charset val="128"/>
      </rPr>
      <t>（柱の存する部分にあっては、七十五センチメートル）以上
・主たる</t>
    </r>
    <r>
      <rPr>
        <u/>
        <sz val="10"/>
        <color theme="1"/>
        <rFont val="ＭＳ Ｐゴシック"/>
        <family val="3"/>
        <charset val="128"/>
      </rPr>
      <t>居室の出入口の幅は七十五センチメートル</t>
    </r>
    <r>
      <rPr>
        <sz val="10"/>
        <color theme="1"/>
        <rFont val="ＭＳ Ｐゴシック"/>
        <family val="3"/>
        <charset val="128"/>
      </rPr>
      <t>以上
・</t>
    </r>
    <r>
      <rPr>
        <u/>
        <sz val="10"/>
        <color theme="1"/>
        <rFont val="ＭＳ Ｐゴシック"/>
        <family val="3"/>
        <charset val="128"/>
      </rPr>
      <t>浴室の出入口の幅は六十センチメートル</t>
    </r>
    <r>
      <rPr>
        <sz val="10"/>
        <color theme="1"/>
        <rFont val="ＭＳ Ｐゴシック"/>
        <family val="3"/>
        <charset val="128"/>
      </rPr>
      <t>以上、
・</t>
    </r>
    <r>
      <rPr>
        <u/>
        <sz val="10"/>
        <color theme="1"/>
        <rFont val="ＭＳ Ｐゴシック"/>
        <family val="3"/>
        <charset val="128"/>
      </rPr>
      <t>浴室の短辺は</t>
    </r>
    <r>
      <rPr>
        <sz val="10"/>
        <color theme="1"/>
        <rFont val="ＭＳ Ｐゴシック"/>
        <family val="3"/>
        <charset val="128"/>
      </rPr>
      <t>百三十センチメートル（</t>
    </r>
    <r>
      <rPr>
        <u/>
        <sz val="10"/>
        <color theme="1"/>
        <rFont val="ＭＳ Ｐゴシック"/>
        <family val="3"/>
        <charset val="128"/>
      </rPr>
      <t>一戸建ての住宅以外</t>
    </r>
    <r>
      <rPr>
        <sz val="10"/>
        <color theme="1"/>
        <rFont val="ＭＳ Ｐゴシック"/>
        <family val="3"/>
        <charset val="128"/>
      </rPr>
      <t>の住宅の用途に供する建築物内の住宅の浴室に
　あっては、</t>
    </r>
    <r>
      <rPr>
        <u/>
        <sz val="10"/>
        <color theme="1"/>
        <rFont val="ＭＳ Ｐゴシック"/>
        <family val="3"/>
        <charset val="128"/>
      </rPr>
      <t>百二十センチメートル</t>
    </r>
    <r>
      <rPr>
        <sz val="10"/>
        <color theme="1"/>
        <rFont val="ＭＳ Ｐゴシック"/>
        <family val="3"/>
        <charset val="128"/>
      </rPr>
      <t>）以上
・</t>
    </r>
    <r>
      <rPr>
        <u/>
        <sz val="10"/>
        <color theme="1"/>
        <rFont val="ＭＳ Ｐゴシック"/>
        <family val="3"/>
        <charset val="128"/>
      </rPr>
      <t>浴室の面積は</t>
    </r>
    <r>
      <rPr>
        <sz val="10"/>
        <color theme="1"/>
        <rFont val="ＭＳ Ｐゴシック"/>
        <family val="3"/>
        <charset val="128"/>
      </rPr>
      <t>二平方メートル（</t>
    </r>
    <r>
      <rPr>
        <u/>
        <sz val="10"/>
        <color theme="1"/>
        <rFont val="ＭＳ Ｐゴシック"/>
        <family val="3"/>
        <charset val="128"/>
      </rPr>
      <t>一戸建ての住宅以外</t>
    </r>
    <r>
      <rPr>
        <sz val="10"/>
        <color theme="1"/>
        <rFont val="ＭＳ Ｐゴシック"/>
        <family val="3"/>
        <charset val="128"/>
      </rPr>
      <t>の住宅の用途に供する建築物内の住宅の浴室にあって
　は、</t>
    </r>
    <r>
      <rPr>
        <u/>
        <sz val="10"/>
        <color theme="1"/>
        <rFont val="ＭＳ Ｐゴシック"/>
        <family val="3"/>
        <charset val="128"/>
      </rPr>
      <t>一・八平方メートル</t>
    </r>
    <r>
      <rPr>
        <sz val="10"/>
        <color theme="1"/>
        <rFont val="ＭＳ Ｐゴシック"/>
        <family val="3"/>
        <charset val="128"/>
      </rPr>
      <t>）以上
・</t>
    </r>
    <r>
      <rPr>
        <u/>
        <sz val="10"/>
        <color theme="1"/>
        <rFont val="ＭＳ Ｐゴシック"/>
        <family val="3"/>
        <charset val="128"/>
      </rPr>
      <t>便所、浴室及び住戸内の階段には、手すり</t>
    </r>
    <r>
      <rPr>
        <sz val="10"/>
        <color theme="1"/>
        <rFont val="ＭＳ Ｐゴシック"/>
        <family val="3"/>
        <charset val="128"/>
      </rPr>
      <t>を設けること
・</t>
    </r>
    <r>
      <rPr>
        <u/>
        <sz val="10"/>
        <color theme="1"/>
        <rFont val="ＭＳ Ｐゴシック"/>
        <family val="3"/>
        <charset val="128"/>
      </rPr>
      <t>階数が三以上</t>
    </r>
    <r>
      <rPr>
        <sz val="10"/>
        <color theme="1"/>
        <rFont val="ＭＳ Ｐゴシック"/>
        <family val="3"/>
        <charset val="128"/>
      </rPr>
      <t>である建築物には、原則として出入口のある階に停止する</t>
    </r>
    <r>
      <rPr>
        <u/>
        <sz val="10"/>
        <color theme="1"/>
        <rFont val="ＭＳ Ｐゴシック"/>
        <family val="3"/>
        <charset val="128"/>
      </rPr>
      <t>エレベーターを設置</t>
    </r>
    <r>
      <rPr>
        <sz val="10"/>
        <color theme="1"/>
        <rFont val="ＭＳ Ｐゴシック"/>
        <family val="3"/>
        <charset val="128"/>
      </rPr>
      <t>すること、　など</t>
    </r>
    <phoneticPr fontId="1"/>
  </si>
  <si>
    <r>
      <t>法第七条第一項第二号の国土交通省令・厚生労働省令で定める基準は、</t>
    </r>
    <r>
      <rPr>
        <u/>
        <sz val="10"/>
        <color theme="1"/>
        <rFont val="ＭＳ Ｐゴシック"/>
        <family val="3"/>
        <charset val="128"/>
      </rPr>
      <t>原則として、各居住部分が台所、水洗便所、収納設備、洗面設備及び浴室を備えたもの</t>
    </r>
    <r>
      <rPr>
        <sz val="10"/>
        <color theme="1"/>
        <rFont val="ＭＳ Ｐゴシック"/>
        <family val="2"/>
        <charset val="128"/>
      </rPr>
      <t>であることとする。</t>
    </r>
    <r>
      <rPr>
        <u/>
        <sz val="10"/>
        <color theme="1"/>
        <rFont val="ＭＳ Ｐゴシック"/>
        <family val="3"/>
        <charset val="128"/>
      </rPr>
      <t>ただし、共用部分に共同して利用するため適切な台所、収納設備又は浴室を備えることにより、各居住部分に備える場合と同等以上の居住環境が確保される場合にあっては、各居住部分が台所、収納設備又は浴室を備えたものであることを要しない。</t>
    </r>
    <phoneticPr fontId="1"/>
  </si>
  <si>
    <t>表題等</t>
    <rPh sb="0" eb="2">
      <t>ヒョウダイ</t>
    </rPh>
    <rPh sb="2" eb="3">
      <t>トウ</t>
    </rPh>
    <phoneticPr fontId="1"/>
  </si>
  <si>
    <r>
      <t>登録事業者は、国土交通省令・厚生労働省令で定めるところにより、登録住宅の管理に関する事項で</t>
    </r>
    <r>
      <rPr>
        <u/>
        <sz val="10"/>
        <color theme="1"/>
        <rFont val="ＭＳ Ｐゴシック"/>
        <family val="3"/>
        <charset val="128"/>
      </rPr>
      <t>国土交通省令・厚生労働省令で定めるもの</t>
    </r>
    <r>
      <rPr>
        <u/>
        <sz val="10"/>
        <color rgb="FF00B050"/>
        <rFont val="ＭＳ Ｐゴシック"/>
        <family val="3"/>
        <charset val="128"/>
      </rPr>
      <t>（</t>
    </r>
    <r>
      <rPr>
        <b/>
        <u/>
        <sz val="10"/>
        <color rgb="FF0070C0"/>
        <rFont val="ＭＳ Ｐゴシック"/>
        <family val="3"/>
        <charset val="128"/>
      </rPr>
      <t>共同省令第２１条第１項・全7項目</t>
    </r>
    <r>
      <rPr>
        <u/>
        <sz val="10"/>
        <color rgb="FF00B050"/>
        <rFont val="ＭＳ Ｐゴシック"/>
        <family val="3"/>
        <charset val="128"/>
      </rPr>
      <t>）</t>
    </r>
    <r>
      <rPr>
        <u/>
        <sz val="10"/>
        <color theme="1"/>
        <rFont val="ＭＳ Ｐゴシック"/>
        <family val="3"/>
        <charset val="128"/>
      </rPr>
      <t>を記載した帳簿を備え付け、これを保存</t>
    </r>
    <r>
      <rPr>
        <sz val="10"/>
        <color theme="1"/>
        <rFont val="ＭＳ Ｐゴシック"/>
        <family val="3"/>
        <charset val="128"/>
      </rPr>
      <t>しなければならない。</t>
    </r>
    <phoneticPr fontId="1"/>
  </si>
  <si>
    <r>
      <t xml:space="preserve">一定の範囲に属する不特定の債務を主たる債務とする保証契約(以下「根保証契約」という。) て゛あって保証人か゛法人て゛ないもの (以 下「個人根保証契約」という。) の保証人は、主たる債務の元本、主たる債務に関する利息、違約金、損害賠償その他その債務に従たる全てのもの及ひ゛その保証債務について約定された違約金又は損害賠償の額について、その全部に係る 極度額を限度として、その履行をする責任を負う。
2 </t>
    </r>
    <r>
      <rPr>
        <u/>
        <sz val="10"/>
        <color theme="1"/>
        <rFont val="ＭＳ Ｐゴシック"/>
        <family val="3"/>
        <charset val="128"/>
      </rPr>
      <t>個人根保証契約は、</t>
    </r>
    <r>
      <rPr>
        <sz val="10"/>
        <color theme="1"/>
        <rFont val="ＭＳ Ｐゴシック"/>
        <family val="3"/>
        <charset val="128"/>
      </rPr>
      <t>前項に規定する</t>
    </r>
    <r>
      <rPr>
        <u/>
        <sz val="10"/>
        <color theme="1"/>
        <rFont val="ＭＳ Ｐゴシック"/>
        <family val="3"/>
        <charset val="128"/>
      </rPr>
      <t>極度額を定めなければ、その効力を生じない。</t>
    </r>
    <phoneticPr fontId="1"/>
  </si>
  <si>
    <t>共同省令 第１８条</t>
    <phoneticPr fontId="1"/>
  </si>
  <si>
    <t>誇大広告の禁止</t>
    <phoneticPr fontId="1"/>
  </si>
  <si>
    <r>
      <t>登録事業者は、その登録事業の業務に関して広告をするときは、入居者に提供する高齢者生活支援サービスの内容その他の国土交通省令・厚生労働省令（</t>
    </r>
    <r>
      <rPr>
        <b/>
        <sz val="10"/>
        <color rgb="FF0070C0"/>
        <rFont val="ＭＳ Ｐゴシック"/>
        <family val="3"/>
        <charset val="128"/>
      </rPr>
      <t>共同省令第１８条</t>
    </r>
    <r>
      <rPr>
        <sz val="10"/>
        <color theme="1"/>
        <rFont val="ＭＳ Ｐゴシック"/>
        <family val="2"/>
        <charset val="128"/>
      </rPr>
      <t>）で定める事項について、著しく事実に相違する表示をし、又は実際のものよりも著しく優良であり、若しくは有利であると人を誤認させるような表示をしてはならない。</t>
    </r>
    <phoneticPr fontId="1"/>
  </si>
  <si>
    <t xml:space="preserve">
契約締結前の書面の交付及び説明</t>
    <phoneticPr fontId="1"/>
  </si>
  <si>
    <t xml:space="preserve">
共同省令 第２０条</t>
    <phoneticPr fontId="1"/>
  </si>
  <si>
    <t xml:space="preserve">
帳簿</t>
    <phoneticPr fontId="1"/>
  </si>
  <si>
    <t xml:space="preserve">
共同省令 
第２１条第１項</t>
    <phoneticPr fontId="1"/>
  </si>
  <si>
    <t>第２－２（１）
契約関係</t>
    <phoneticPr fontId="1"/>
  </si>
  <si>
    <t xml:space="preserve">
基本方針</t>
    <phoneticPr fontId="1"/>
  </si>
  <si>
    <t xml:space="preserve">
五-４ 
高齢者居宅生活支援サービスの提供</t>
    <phoneticPr fontId="1"/>
  </si>
  <si>
    <r>
      <t>＜前略＞　入居者が、賃貸人若しくは登録事業者が直接提供する高齢者居宅生活支援サービス又は賃貸人若しくは登録事業者が委託し若しくは提携する事業者が提供する高齢者居宅生活支援サービス以外の</t>
    </r>
    <r>
      <rPr>
        <u/>
        <sz val="10"/>
        <color theme="1"/>
        <rFont val="ＭＳ Ｐゴシック"/>
        <family val="3"/>
        <charset val="128"/>
      </rPr>
      <t>外部事業者が提供する高齢者居宅生活支援サービスの利用を希望した場合には、その利用を制限すべきではない</t>
    </r>
    <r>
      <rPr>
        <sz val="10"/>
        <color theme="1"/>
        <rFont val="ＭＳ Ｐゴシック"/>
        <family val="2"/>
        <charset val="128"/>
      </rPr>
      <t>。
さらに、賃貸人又は登録事業者は、入居者が保健医療サービス又は福祉サービスを利用しようとする場合にあっては、</t>
    </r>
    <r>
      <rPr>
        <u/>
        <sz val="10"/>
        <color theme="1"/>
        <rFont val="ＭＳ Ｐゴシック"/>
        <family val="3"/>
        <charset val="128"/>
      </rPr>
      <t>賃貸人若しくは登録事業者が直接提供する保健医療サービス若しくは福祉サービス又は賃貸人若しくは登録事業者が委託し若しくは提携する事業者が提供する保健医療サービス若しくは福祉サービスに限定すべきではない</t>
    </r>
    <r>
      <rPr>
        <sz val="10"/>
        <color theme="1"/>
        <rFont val="ＭＳ Ｐゴシック"/>
        <family val="2"/>
        <charset val="128"/>
      </rPr>
      <t>。　＜後略＞</t>
    </r>
    <rPh sb="1" eb="3">
      <t>ゼンリャク</t>
    </rPh>
    <rPh sb="299" eb="301">
      <t>コウリャク</t>
    </rPh>
    <phoneticPr fontId="1"/>
  </si>
  <si>
    <r>
      <rPr>
        <u/>
        <sz val="10"/>
        <color theme="1"/>
        <rFont val="ＭＳ Ｐゴシック"/>
        <family val="3"/>
        <charset val="128"/>
      </rPr>
      <t>原状回復を</t>
    </r>
    <r>
      <rPr>
        <sz val="10"/>
        <color theme="1"/>
        <rFont val="ＭＳ Ｐゴシック"/>
        <family val="3"/>
        <charset val="128"/>
      </rPr>
      <t>「賃借人の居住、使用により発生した建物価値の減少のうち、</t>
    </r>
    <r>
      <rPr>
        <u/>
        <sz val="10"/>
        <color theme="1"/>
        <rFont val="ＭＳ Ｐゴシック"/>
        <family val="3"/>
        <charset val="128"/>
      </rPr>
      <t>賃借人の故意・過失、善管注意義務違反、その他通常の使用を超えるような使用による損耗・毀損を復旧すること」と定義</t>
    </r>
    <r>
      <rPr>
        <sz val="10"/>
        <color theme="1"/>
        <rFont val="ＭＳ Ｐゴシック"/>
        <family val="3"/>
        <charset val="128"/>
      </rPr>
      <t>し、その費用は賃借人負担としました。そして、いわゆる</t>
    </r>
    <r>
      <rPr>
        <u/>
        <sz val="10"/>
        <color theme="1"/>
        <rFont val="ＭＳ Ｐゴシック"/>
        <family val="3"/>
        <charset val="128"/>
      </rPr>
      <t>経年変化、通常の使用による損耗等の修繕費用は、賃料に含まれる</t>
    </r>
    <r>
      <rPr>
        <sz val="10"/>
        <color theme="1"/>
        <rFont val="ＭＳ Ｐゴシック"/>
        <family val="3"/>
        <charset val="128"/>
      </rPr>
      <t>ものとしました。
⇒　原状回復は、賃借人が借りた当時の状態に戻すことではないことを明確化</t>
    </r>
    <phoneticPr fontId="1"/>
  </si>
  <si>
    <t xml:space="preserve">
個人根保証契約の保証人の責任等</t>
    <phoneticPr fontId="1"/>
  </si>
  <si>
    <r>
      <t xml:space="preserve">
</t>
    </r>
    <r>
      <rPr>
        <b/>
        <sz val="10"/>
        <color rgb="FF0070C0"/>
        <rFont val="ＭＳ Ｐゴシック"/>
        <family val="3"/>
        <charset val="128"/>
      </rPr>
      <t>民法 第465条の２</t>
    </r>
    <phoneticPr fontId="1"/>
  </si>
  <si>
    <r>
      <t>登録事項に変更があったとき、又は添付書類の記載事項に変更があったときは、</t>
    </r>
    <r>
      <rPr>
        <u/>
        <sz val="10"/>
        <color theme="1"/>
        <rFont val="ＭＳ Ｐゴシック"/>
        <family val="3"/>
        <charset val="128"/>
      </rPr>
      <t>入居者に対し、その変更の内容を記載した書面を交付して説明すること</t>
    </r>
    <r>
      <rPr>
        <sz val="10"/>
        <color theme="1"/>
        <rFont val="ＭＳ Ｐゴシック"/>
        <family val="2"/>
        <charset val="128"/>
      </rPr>
      <t>。ただし、軽微な変更については、この限りでない。</t>
    </r>
    <phoneticPr fontId="1"/>
  </si>
  <si>
    <r>
      <t xml:space="preserve">➀ </t>
    </r>
    <r>
      <rPr>
        <u/>
        <sz val="10"/>
        <color theme="1"/>
        <rFont val="ＭＳ Ｐゴシック"/>
        <family val="3"/>
        <charset val="128"/>
      </rPr>
      <t>入居者の金銭、預金等の管理は入居者自身が行うことを原則</t>
    </r>
    <r>
      <rPr>
        <sz val="10"/>
        <color theme="1"/>
        <rFont val="ＭＳ Ｐゴシック"/>
        <family val="2"/>
        <charset val="128"/>
      </rPr>
      <t>としてください。
② 入居者本人が特に登録事業者に依頼した場合又は入居者本人が認知症等により十分な判断能力を有せず金銭等の適切な管理が行えないと認められる場合であって、身元引受人等の承諾を得た時には、登録事業者が入居者の金銭等を管理することもやむを得ません。この場合は、以下の事項について留意してください。
　・ 本人又は身元引受人等の依頼又は承諾を書面で確認すること。
　・ 金銭等の具体的な管理方法、本人又は身元引受人等への定期的報告等を管理規程等で定めること。</t>
    </r>
    <phoneticPr fontId="1"/>
  </si>
  <si>
    <r>
      <rPr>
        <u/>
        <sz val="10"/>
        <color theme="1"/>
        <rFont val="ＭＳ Ｐゴシック"/>
        <family val="3"/>
        <charset val="128"/>
      </rPr>
      <t>登録事項 （添付書類を含む 。 ）に変更があったときは 、入居者に対し、その変更内容を記載した書面を交付して説明</t>
    </r>
    <r>
      <rPr>
        <sz val="10"/>
        <color theme="1"/>
        <rFont val="ＭＳ Ｐゴシック"/>
        <family val="2"/>
        <charset val="128"/>
      </rPr>
      <t>してください 。
入居者の生活に直接影響を及ぼさない 軽微な変更 （法人の役員の変更など） については、 書面の交付を省略することができます。</t>
    </r>
    <phoneticPr fontId="1"/>
  </si>
  <si>
    <t xml:space="preserve">
年齢その他の要件
(高齢者の定義) </t>
    <rPh sb="11" eb="14">
      <t>コウレイシャ</t>
    </rPh>
    <rPh sb="15" eb="17">
      <t>テイギ</t>
    </rPh>
    <phoneticPr fontId="1"/>
  </si>
  <si>
    <t xml:space="preserve">
共同省令 第３条</t>
    <phoneticPr fontId="1"/>
  </si>
  <si>
    <t xml:space="preserve">
登録申請書に添付する書類</t>
    <phoneticPr fontId="1"/>
  </si>
  <si>
    <t xml:space="preserve">
共同省令 第７条</t>
    <phoneticPr fontId="1"/>
  </si>
  <si>
    <r>
      <t>登録事業を行う者は、</t>
    </r>
    <r>
      <rPr>
        <u/>
        <sz val="10"/>
        <color theme="1"/>
        <rFont val="ＭＳ Ｐゴシック"/>
        <family val="3"/>
        <charset val="128"/>
      </rPr>
      <t>登録事項に変更があったとき</t>
    </r>
    <r>
      <rPr>
        <sz val="10"/>
        <color theme="1"/>
        <rFont val="ＭＳ Ｐゴシック"/>
        <family val="3"/>
        <charset val="128"/>
      </rPr>
      <t>、又は登録（更新）時の</t>
    </r>
    <r>
      <rPr>
        <b/>
        <sz val="10"/>
        <color rgb="FF0070C0"/>
        <rFont val="ＭＳ Ｐゴシック"/>
        <family val="3"/>
        <charset val="128"/>
      </rPr>
      <t>添付書類</t>
    </r>
    <r>
      <rPr>
        <sz val="10"/>
        <color theme="1"/>
        <rFont val="ＭＳ Ｐゴシック"/>
        <family val="3"/>
        <charset val="128"/>
      </rPr>
      <t>の記載事項に変更があったときは、その日から</t>
    </r>
    <r>
      <rPr>
        <u/>
        <sz val="10"/>
        <color theme="1"/>
        <rFont val="ＭＳ Ｐゴシック"/>
        <family val="3"/>
        <charset val="128"/>
      </rPr>
      <t>三十日以内に、その旨を都道府県知事に届け出</t>
    </r>
    <r>
      <rPr>
        <sz val="10"/>
        <color theme="1"/>
        <rFont val="ＭＳ Ｐゴシック"/>
        <family val="3"/>
        <charset val="128"/>
      </rPr>
      <t>なければならない。</t>
    </r>
    <rPh sb="26" eb="28">
      <t>トウロク</t>
    </rPh>
    <rPh sb="29" eb="31">
      <t>コウシン</t>
    </rPh>
    <rPh sb="32" eb="33">
      <t>ジ</t>
    </rPh>
    <phoneticPr fontId="1"/>
  </si>
  <si>
    <r>
      <t>法第六条第二項の国土交通省令・厚生労働省令で定める書類（以下「</t>
    </r>
    <r>
      <rPr>
        <b/>
        <sz val="10"/>
        <color rgb="FF0070C0"/>
        <rFont val="ＭＳ Ｐゴシック"/>
        <family val="3"/>
        <charset val="128"/>
      </rPr>
      <t>添付書類</t>
    </r>
    <r>
      <rPr>
        <sz val="10"/>
        <color theme="1"/>
        <rFont val="ＭＳ Ｐゴシック"/>
        <family val="2"/>
        <charset val="128"/>
      </rPr>
      <t>」という。）は、次に掲げるものとする。
　一　縮尺、方位、サービス付き高齢者向け住宅の間取り、各室の用途及び設備の概要を表示した各階平面図
　二　サービス付き高齢者向け住宅の加齢対応構造等を表示した書類
　三　入居契約に係る約款
　四　サービス付き高齢者向け住宅の管理又は高齢者生活支援サービスの提供を委託により他の事業者に行わせる場合にあっては、委託契約に係る書類
　五　法第七条第一項第八号に掲げる基準に適合することを証する書類
　六　その他都道府県知事が必要と認める書類</t>
    </r>
    <phoneticPr fontId="1"/>
  </si>
  <si>
    <t>登録事業者の遵守すべき事項</t>
    <phoneticPr fontId="1"/>
  </si>
  <si>
    <t>共同省令
第22条第1項第２号</t>
    <phoneticPr fontId="1"/>
  </si>
  <si>
    <r>
      <t xml:space="preserve">同一法人が運営する併設又は近接の介護サービス事業所とサ高住等の運営が適切に区分管理されていない事例が見受けられています。
</t>
    </r>
    <r>
      <rPr>
        <u/>
        <sz val="10"/>
        <color theme="1"/>
        <rFont val="ＭＳ Ｐゴシック"/>
        <family val="3"/>
        <charset val="128"/>
      </rPr>
      <t>１．サービス提供主体の明確化</t>
    </r>
    <r>
      <rPr>
        <sz val="10"/>
        <color theme="1"/>
        <rFont val="ＭＳ Ｐゴシック"/>
        <family val="2"/>
        <charset val="128"/>
      </rPr>
      <t xml:space="preserve">
　提供している個々のサービスが、サ高住等が提供している介護保険外サービスなのか、介護サービス事業所が提供
　している介護保険サービスなのか、サービスの提供主体を明確にした上で、それぞれの事業ごとの人員配置や記録
　の整備・保管、会計等について、適切な区分管理をお願いします。</t>
    </r>
    <r>
      <rPr>
        <sz val="2"/>
        <color theme="1"/>
        <rFont val="ＭＳ Ｐゴシック"/>
        <family val="3"/>
        <charset val="128"/>
      </rPr>
      <t xml:space="preserve">
</t>
    </r>
    <r>
      <rPr>
        <u/>
        <sz val="10"/>
        <color theme="1"/>
        <rFont val="ＭＳ Ｐゴシック"/>
        <family val="3"/>
        <charset val="128"/>
      </rPr>
      <t xml:space="preserve">２．人員配置の適切な区分管理
</t>
    </r>
    <r>
      <rPr>
        <sz val="10"/>
        <color theme="1"/>
        <rFont val="ＭＳ Ｐゴシック"/>
        <family val="2"/>
        <charset val="128"/>
      </rPr>
      <t>　職員が両事業を兼務している場合には、従事する時間帯を分けるほか、勤務表も明確に区分するなど、それぞれの
　事業所の職員としての勤務体制を適切に確保してください。</t>
    </r>
    <r>
      <rPr>
        <sz val="2"/>
        <color theme="1"/>
        <rFont val="ＭＳ Ｐゴシック"/>
        <family val="3"/>
        <charset val="128"/>
      </rPr>
      <t xml:space="preserve">
</t>
    </r>
    <r>
      <rPr>
        <u/>
        <sz val="10"/>
        <color theme="1"/>
        <rFont val="ＭＳ Ｐゴシック"/>
        <family val="3"/>
        <charset val="128"/>
      </rPr>
      <t>３．記録の整備・保管の適切な区分管理</t>
    </r>
    <r>
      <rPr>
        <sz val="10"/>
        <color theme="1"/>
        <rFont val="ＭＳ Ｐゴシック"/>
        <family val="2"/>
        <charset val="128"/>
      </rPr>
      <t xml:space="preserve">
　それぞれの事業に関する記録は、サービスの提供主体ごとに明確に区分して整備するとともに、それぞれの事業所内
　で適切に保管してください。</t>
    </r>
    <r>
      <rPr>
        <sz val="2"/>
        <color theme="1"/>
        <rFont val="ＭＳ Ｐゴシック"/>
        <family val="3"/>
        <charset val="128"/>
      </rPr>
      <t xml:space="preserve">
</t>
    </r>
    <r>
      <rPr>
        <u/>
        <sz val="10"/>
        <color theme="1"/>
        <rFont val="ＭＳ Ｐゴシック"/>
        <family val="3"/>
        <charset val="128"/>
      </rPr>
      <t>４．会計等の適切な区分管理</t>
    </r>
    <r>
      <rPr>
        <sz val="10"/>
        <color theme="1"/>
        <rFont val="ＭＳ Ｐゴシック"/>
        <family val="2"/>
        <charset val="128"/>
      </rPr>
      <t xml:space="preserve">
　それぞれの事業ごとに経理を区分するとともに、会計も区分してください。</t>
    </r>
    <phoneticPr fontId="1"/>
  </si>
  <si>
    <r>
      <t>県ホームページなどで、事業者に対しサービス付き高齢者向け住宅の建設などに関する国の補助制度等を積極的に周知し</t>
    </r>
    <r>
      <rPr>
        <sz val="10"/>
        <color theme="1"/>
        <rFont val="ＭＳ Ｐゴシック"/>
        <family val="3"/>
        <charset val="128"/>
      </rPr>
      <t>、</t>
    </r>
    <r>
      <rPr>
        <u/>
        <sz val="10"/>
        <color theme="1"/>
        <rFont val="ＭＳ Ｐゴシック"/>
        <family val="3"/>
        <charset val="128"/>
      </rPr>
      <t>拠点型（※）</t>
    </r>
    <r>
      <rPr>
        <sz val="10"/>
        <color theme="1"/>
        <rFont val="ＭＳ Ｐゴシック"/>
        <family val="3"/>
        <charset val="128"/>
      </rPr>
      <t>を含む質の高いサービス付き高齢者向け住宅の供給を促進します。</t>
    </r>
    <r>
      <rPr>
        <sz val="2"/>
        <color theme="1"/>
        <rFont val="ＭＳ Ｐゴシック"/>
        <family val="3"/>
        <charset val="128"/>
      </rPr>
      <t xml:space="preserve">
</t>
    </r>
    <r>
      <rPr>
        <sz val="10"/>
        <color theme="1"/>
        <rFont val="ＭＳ Ｐゴシック"/>
        <family val="3"/>
        <charset val="128"/>
      </rPr>
      <t>※拠点型：介護事業所など（</t>
    </r>
    <r>
      <rPr>
        <u/>
        <sz val="10"/>
        <color theme="1"/>
        <rFont val="ＭＳ Ｐゴシック"/>
        <family val="3"/>
        <charset val="128"/>
      </rPr>
      <t>小規模多機能型居宅介護事業所</t>
    </r>
    <r>
      <rPr>
        <sz val="10"/>
        <color theme="1"/>
        <rFont val="ＭＳ Ｐゴシック"/>
        <family val="3"/>
        <charset val="128"/>
      </rPr>
      <t>、</t>
    </r>
    <r>
      <rPr>
        <u/>
        <sz val="10"/>
        <color theme="1"/>
        <rFont val="ＭＳ Ｐゴシック"/>
        <family val="3"/>
        <charset val="128"/>
      </rPr>
      <t>看護小規模多機能型居宅介護事業所</t>
    </r>
    <r>
      <rPr>
        <sz val="10"/>
        <color theme="1"/>
        <rFont val="ＭＳ Ｐゴシック"/>
        <family val="3"/>
        <charset val="128"/>
      </rPr>
      <t>、</t>
    </r>
    <r>
      <rPr>
        <u/>
        <sz val="10"/>
        <color theme="1"/>
        <rFont val="ＭＳ Ｐゴシック"/>
        <family val="3"/>
        <charset val="128"/>
      </rPr>
      <t xml:space="preserve">短期入所生活
</t>
    </r>
    <r>
      <rPr>
        <sz val="10"/>
        <color theme="1"/>
        <rFont val="ＭＳ Ｐゴシック"/>
        <family val="3"/>
        <charset val="128"/>
      </rPr>
      <t>　</t>
    </r>
    <r>
      <rPr>
        <u/>
        <sz val="10"/>
        <color theme="1"/>
        <rFont val="ＭＳ Ｐゴシック"/>
        <family val="3"/>
        <charset val="128"/>
      </rPr>
      <t>介護事業所</t>
    </r>
    <r>
      <rPr>
        <sz val="10"/>
        <color theme="1"/>
        <rFont val="ＭＳ Ｐゴシック"/>
        <family val="3"/>
        <charset val="128"/>
      </rPr>
      <t>、</t>
    </r>
    <r>
      <rPr>
        <u/>
        <sz val="10"/>
        <color theme="1"/>
        <rFont val="ＭＳ Ｐゴシック"/>
        <family val="3"/>
        <charset val="128"/>
      </rPr>
      <t>短期入所療養介護事業所</t>
    </r>
    <r>
      <rPr>
        <sz val="10"/>
        <color theme="1"/>
        <rFont val="ＭＳ Ｐゴシック"/>
        <family val="3"/>
        <charset val="128"/>
      </rPr>
      <t>）が併設されたサービス付き高齢者向け住宅</t>
    </r>
    <phoneticPr fontId="1"/>
  </si>
  <si>
    <r>
      <t>法第五条第一項の国土交通省令・厚生労働省令で定める年齢その他の要件は、</t>
    </r>
    <r>
      <rPr>
        <u/>
        <sz val="10"/>
        <color theme="1"/>
        <rFont val="ＭＳ Ｐゴシック"/>
        <family val="3"/>
        <charset val="128"/>
      </rPr>
      <t>六十歳以上の者又は</t>
    </r>
    <r>
      <rPr>
        <sz val="10"/>
        <color theme="1"/>
        <rFont val="ＭＳ Ｐゴシック"/>
        <family val="2"/>
        <charset val="128"/>
      </rPr>
      <t>介護保険法第十九条第一項に規定する</t>
    </r>
    <r>
      <rPr>
        <u/>
        <sz val="10"/>
        <color theme="1"/>
        <rFont val="ＭＳ Ｐゴシック"/>
        <family val="3"/>
        <charset val="128"/>
      </rPr>
      <t>要介護認定若しくは</t>
    </r>
    <r>
      <rPr>
        <sz val="10"/>
        <color theme="1"/>
        <rFont val="ＭＳ Ｐゴシック"/>
        <family val="2"/>
        <charset val="128"/>
      </rPr>
      <t>同条第二項に規定する</t>
    </r>
    <r>
      <rPr>
        <u/>
        <sz val="10"/>
        <color theme="1"/>
        <rFont val="ＭＳ Ｐゴシック"/>
        <family val="3"/>
        <charset val="128"/>
      </rPr>
      <t>要支援認定を受けている六十歳未満の者で</t>
    </r>
    <r>
      <rPr>
        <sz val="10"/>
        <color theme="1"/>
        <rFont val="ＭＳ Ｐゴシック"/>
        <family val="2"/>
        <charset val="128"/>
      </rPr>
      <t>あって、次に掲げる要件のいずれかに該当する者であることとする。
一　同居する者がない者であること。
二　</t>
    </r>
    <r>
      <rPr>
        <sz val="10"/>
        <color theme="1"/>
        <rFont val="ＭＳ Ｐゴシック"/>
        <family val="3"/>
        <charset val="128"/>
      </rPr>
      <t>同居する者が配偶者</t>
    </r>
    <r>
      <rPr>
        <sz val="10"/>
        <color theme="1"/>
        <rFont val="ＭＳ Ｐゴシック"/>
        <family val="2"/>
        <charset val="128"/>
      </rPr>
      <t>（婚姻の届出をしていないが事実上夫婦と同様の関係にあるものを含む。）、六十歳以上の
　　親族、要介護認定若しくは要支援認定を受けている六十歳未満の親族又は入居者が病気にかかっていること
　　その他特別の事情により当該入居者と同居させることが必要であると都道府県知事が認める者であること。</t>
    </r>
    <phoneticPr fontId="1"/>
  </si>
  <si>
    <t>法第七条第一項第六号ホの国土交通省令・厚生労働省令で定める一定の期間は、次に掲げるものとする。
　一　入居者の入居後、三月が経過するまでの間に契約が解除され、又は入居者の死亡により終了した場合に
　　　あっては、三月
　二　入居者の入居後、法第七条第一項第六号ニの家賃等の前払金の算定の基礎として想定した入居者が入居する
　　　期間が経過するまでの間に契約が解除され、又は入居者の死亡により終了した場合（前号の場合を除く。）に
　　　あっては、当該期間
２ 法第七条第一項第六号ホの国土交通省令・厚生労働省令で定める方法は、次に掲げるものとする。
　一　前項第一号に掲げる場合にあっては、法第六条第一項第十二号の家賃等（以下単に「家賃等」という。）の月額を
　　　三十で除した額に、入居の日から起算して契約が解除され、又は入居者の死亡により終了した日までの日数を
　　　乗じる方法
　二　前項第二号に掲げる場合にあっては、契約が解除され、又は入居者の死亡により終了した日以降の期間につき
　　　日割計算により算出した家賃等の金額を、家賃等の前払金の額から控除する方法</t>
    <phoneticPr fontId="1"/>
  </si>
  <si>
    <r>
      <t>法第十九条の国土交通省令・厚生労働省令で定める事項は、次に掲げるものとする。
　一　</t>
    </r>
    <r>
      <rPr>
        <u/>
        <sz val="10"/>
        <rFont val="ＭＳ Ｐゴシック"/>
        <family val="3"/>
        <charset val="128"/>
      </rPr>
      <t>登録住宅の修繕及び改修の実施状況</t>
    </r>
    <r>
      <rPr>
        <sz val="10"/>
        <rFont val="ＭＳ Ｐゴシック"/>
        <family val="3"/>
        <charset val="128"/>
      </rPr>
      <t xml:space="preserve">
　二　</t>
    </r>
    <r>
      <rPr>
        <u/>
        <sz val="10"/>
        <rFont val="ＭＳ Ｐゴシック"/>
        <family val="3"/>
        <charset val="128"/>
      </rPr>
      <t>入居者からの金銭の受領の記録</t>
    </r>
    <r>
      <rPr>
        <sz val="10"/>
        <rFont val="ＭＳ Ｐゴシック"/>
        <family val="3"/>
        <charset val="128"/>
      </rPr>
      <t xml:space="preserve">
　三　</t>
    </r>
    <r>
      <rPr>
        <u/>
        <sz val="10"/>
        <rFont val="ＭＳ Ｐゴシック"/>
        <family val="3"/>
        <charset val="128"/>
      </rPr>
      <t>入居者に提供した高齢者生活支援サービスの内容</t>
    </r>
    <r>
      <rPr>
        <sz val="10"/>
        <rFont val="ＭＳ Ｐゴシック"/>
        <family val="3"/>
        <charset val="128"/>
      </rPr>
      <t xml:space="preserve">
　四　</t>
    </r>
    <r>
      <rPr>
        <u/>
        <sz val="10"/>
        <rFont val="ＭＳ Ｐゴシック"/>
        <family val="3"/>
        <charset val="128"/>
      </rPr>
      <t xml:space="preserve">緊急やむを得ず入居者に身体的拘束を行った場合にあっては、その態様及び時間、その際の入居者の心身の
</t>
    </r>
    <r>
      <rPr>
        <sz val="10"/>
        <rFont val="ＭＳ Ｐゴシック"/>
        <family val="3"/>
        <charset val="128"/>
      </rPr>
      <t>　　　</t>
    </r>
    <r>
      <rPr>
        <u/>
        <sz val="10"/>
        <rFont val="ＭＳ Ｐゴシック"/>
        <family val="3"/>
        <charset val="128"/>
      </rPr>
      <t>状況並びに緊急やむを得ない理由</t>
    </r>
    <r>
      <rPr>
        <sz val="10"/>
        <rFont val="ＭＳ Ｐゴシック"/>
        <family val="3"/>
        <charset val="128"/>
      </rPr>
      <t xml:space="preserve">
　五　</t>
    </r>
    <r>
      <rPr>
        <u/>
        <sz val="10"/>
        <rFont val="ＭＳ Ｐゴシック"/>
        <family val="3"/>
        <charset val="128"/>
      </rPr>
      <t>入居者に提供した高齢者生活支援サービスに係る入居者及びその家族からの苦情の内容</t>
    </r>
    <r>
      <rPr>
        <sz val="10"/>
        <rFont val="ＭＳ Ｐゴシック"/>
        <family val="3"/>
        <charset val="128"/>
      </rPr>
      <t xml:space="preserve">
　六　</t>
    </r>
    <r>
      <rPr>
        <u/>
        <sz val="10"/>
        <rFont val="ＭＳ Ｐゴシック"/>
        <family val="3"/>
        <charset val="128"/>
      </rPr>
      <t xml:space="preserve">高齢者生活支援サービスの提供により入居者に事故が発生した場合にあっては、その状況及び事故に際して
</t>
    </r>
    <r>
      <rPr>
        <sz val="10"/>
        <rFont val="ＭＳ Ｐゴシック"/>
        <family val="3"/>
        <charset val="128"/>
      </rPr>
      <t>　　　</t>
    </r>
    <r>
      <rPr>
        <u/>
        <sz val="10"/>
        <rFont val="ＭＳ Ｐゴシック"/>
        <family val="3"/>
        <charset val="128"/>
      </rPr>
      <t>採った処置の内容</t>
    </r>
    <r>
      <rPr>
        <sz val="10"/>
        <rFont val="ＭＳ Ｐゴシック"/>
        <family val="3"/>
        <charset val="128"/>
      </rPr>
      <t xml:space="preserve">
　七　</t>
    </r>
    <r>
      <rPr>
        <u/>
        <sz val="10"/>
        <rFont val="ＭＳ Ｐゴシック"/>
        <family val="3"/>
        <charset val="128"/>
      </rPr>
      <t xml:space="preserve">サービス付き高齢者向け住宅の管理又は高齢者生活支援サービスの提供を委託により他の事業者に行わせる
</t>
    </r>
    <r>
      <rPr>
        <sz val="10"/>
        <rFont val="ＭＳ Ｐゴシック"/>
        <family val="3"/>
        <charset val="128"/>
      </rPr>
      <t>　　　</t>
    </r>
    <r>
      <rPr>
        <u/>
        <sz val="10"/>
        <rFont val="ＭＳ Ｐゴシック"/>
        <family val="3"/>
        <charset val="128"/>
      </rPr>
      <t>場合にあっては、当該事業者の商号、名称又は氏名及び住所並びに委託に係る契約事項及び業務の実施状況</t>
    </r>
    <r>
      <rPr>
        <u/>
        <sz val="2"/>
        <rFont val="ＭＳ Ｐゴシック"/>
        <family val="3"/>
        <charset val="128"/>
      </rPr>
      <t xml:space="preserve">
</t>
    </r>
    <r>
      <rPr>
        <sz val="2"/>
        <rFont val="ＭＳ Ｐゴシック"/>
        <family val="3"/>
        <charset val="128"/>
      </rPr>
      <t xml:space="preserve">
</t>
    </r>
    <r>
      <rPr>
        <sz val="10"/>
        <rFont val="ＭＳ Ｐゴシック"/>
        <family val="3"/>
        <charset val="128"/>
      </rPr>
      <t>＜第2項省略＞</t>
    </r>
    <r>
      <rPr>
        <sz val="2"/>
        <rFont val="ＭＳ Ｐゴシック"/>
        <family val="3"/>
        <charset val="128"/>
      </rPr>
      <t xml:space="preserve">
</t>
    </r>
    <r>
      <rPr>
        <sz val="10"/>
        <rFont val="ＭＳ Ｐゴシック"/>
        <family val="3"/>
        <charset val="128"/>
      </rPr>
      <t>３ 登録事業者は、帳簿（前項の規定による記録が行われた同項のファイル又は磁気ディスクを含む。）を</t>
    </r>
    <r>
      <rPr>
        <u/>
        <sz val="10"/>
        <rFont val="ＭＳ Ｐゴシック"/>
        <family val="3"/>
        <charset val="128"/>
      </rPr>
      <t>各事業年度の末日をもって閉鎖するものとし、閉鎖後二年間保存</t>
    </r>
    <r>
      <rPr>
        <sz val="10"/>
        <rFont val="ＭＳ Ｐゴシック"/>
        <family val="3"/>
        <charset val="128"/>
      </rPr>
      <t>しなければならない。</t>
    </r>
    <rPh sb="387" eb="388">
      <t>ダイ</t>
    </rPh>
    <rPh sb="389" eb="390">
      <t>コウ</t>
    </rPh>
    <rPh sb="390" eb="392">
      <t>ショウリャク</t>
    </rPh>
    <phoneticPr fontId="1"/>
  </si>
  <si>
    <r>
      <t>ア 入居者が個別に契約して外部の介護保険サービスを利用する場合、住宅内でいわゆる「囲い込み」が行われ
　　ないよう、</t>
    </r>
    <r>
      <rPr>
        <u/>
        <sz val="10"/>
        <color theme="1"/>
        <rFont val="ＭＳ Ｐゴシック"/>
        <family val="3"/>
        <charset val="128"/>
      </rPr>
      <t>事業者の選択は自由であることを明示</t>
    </r>
    <r>
      <rPr>
        <sz val="10"/>
        <color theme="1"/>
        <rFont val="ＭＳ Ｐゴシック"/>
        <family val="2"/>
        <charset val="128"/>
      </rPr>
      <t>してください。
イ 入居契約書や入居の手引きで、</t>
    </r>
    <r>
      <rPr>
        <u/>
        <sz val="10"/>
        <color theme="1"/>
        <rFont val="ＭＳ Ｐゴシック"/>
        <family val="3"/>
        <charset val="128"/>
      </rPr>
      <t xml:space="preserve">住宅の運営主体と同一法人の介護保険事業所の利用を必須とするような記載は
</t>
    </r>
    <r>
      <rPr>
        <sz val="10"/>
        <color theme="1"/>
        <rFont val="ＭＳ Ｐゴシック"/>
        <family val="3"/>
        <charset val="128"/>
      </rPr>
      <t>　　</t>
    </r>
    <r>
      <rPr>
        <u/>
        <sz val="10"/>
        <color theme="1"/>
        <rFont val="ＭＳ Ｐゴシック"/>
        <family val="3"/>
        <charset val="128"/>
      </rPr>
      <t>認められません</t>
    </r>
    <r>
      <rPr>
        <sz val="10"/>
        <color theme="1"/>
        <rFont val="ＭＳ Ｐゴシック"/>
        <family val="2"/>
        <charset val="128"/>
      </rPr>
      <t>。（介護保険サービス事業所を複数紹介する選択肢のひとつとすることは差し支えありません。）</t>
    </r>
    <phoneticPr fontId="1"/>
  </si>
  <si>
    <t>（２）サ高住内連絡体制の確保
　・ 緊急事態発生時に当該サ高住の職員間で適切に連絡がとれる体制を確保するため、管理責任者等も含めた
　　全職員を対象とする緊急連絡網を整備し、職場のほか全職員が自宅にも用意すること。</t>
    <phoneticPr fontId="1"/>
  </si>
  <si>
    <t>（１）再発防止策の確立
　・ 事態が収拾したら、サ高住として事件・事故の発生原因等の分析と究明
　・ 職場研修や職員会議等を実施し、事件・事故の原因や対応結果等を振り返るとともに、再発防止策を確立し、
　　職員に対しても周知徹底を図ること。
　・ 再発防止策の確立にあたっては、必要に応じ、県住宅課及び高齢者福祉課の指導を受けること。
（２）再発防止策の実施
　・ 職員会議等により、確立された再発防止策の実行を確認し、サ高住として事件・事故の再発防止に努めること。
（３）再発防止策の報告
　・ 再発防止策を実施後、再発防止策を含む事故後の対応状況について、県高齢者福祉課あて再発防止策報告書
　　[様式３]（１４ページ）により報告すること。</t>
    <phoneticPr fontId="1"/>
  </si>
  <si>
    <t>感染症が発生し、又はまん延しないように、次に掲げる措置を講じること。
イ 感染症の予防及びまん延の防止のための対策を検討する委員会（テレビ電話装置その他の情報通信機器
　　（以下、「テレビ電話装置等」という。）を活用して行うことができるものとする。）をおおむね六月に一回以上開催
　　するとともに、その結果について、職員に周知徹底を図ること。なお、委員会については、感染対策の知識を
　　有する者を含む、幅広い職種により構成することが望ましい。
ロ 感染症及びまん延の防止のための指針を整備すること。
ハ 職員に対し、感染症の予防及びまん延の防止のための研修及び訓練を定期的に実施すること。なお、訓練に
　　ついては、机上を含めその実施手法は問わないものの、机上及び実地で実施するものを適切に組み合わせ
　　ながら実施することが適切である。</t>
    <phoneticPr fontId="1"/>
  </si>
  <si>
    <t>有料老人ホームにおける事故の発生又はその再発を防止するため、次の措置を講じること。
　一 事故が発生した場合の対応、次号に規定する報告の方法等が記載された事故発生の防止のための指針を整備
　　　すること。
　二 事故が発生した場合又はそれに至る危険性がある事態が生じた場合に、当該事実が報告され、その分析を通した
　　　改善策について、職員に周知徹底を図る体制を整備すること。
　三 事故発生の防止のための委員会（テレビ電話装置等を活用して行うことができるものとする。）及び職員に対する
　　　研修を定期的に行うこと。
　四 前三号に掲げる措置を適切に実施するための担当者を置くこと。</t>
    <phoneticPr fontId="1"/>
  </si>
  <si>
    <r>
      <rPr>
        <b/>
        <sz val="12"/>
        <color theme="1"/>
        <rFont val="ＭＳ Ｐゴシック"/>
        <family val="3"/>
        <charset val="128"/>
      </rPr>
      <t>（５）ロ</t>
    </r>
    <r>
      <rPr>
        <sz val="10"/>
        <color theme="1"/>
        <rFont val="ＭＳ Ｐゴシック"/>
        <family val="3"/>
        <charset val="128"/>
      </rPr>
      <t>　寄宿舎、下宿又は共同住宅</t>
    </r>
    <r>
      <rPr>
        <sz val="2"/>
        <color theme="1"/>
        <rFont val="ＭＳ Ｐゴシック"/>
        <family val="3"/>
        <charset val="128"/>
      </rPr>
      <t xml:space="preserve">
</t>
    </r>
    <r>
      <rPr>
        <b/>
        <sz val="12"/>
        <color theme="1"/>
        <rFont val="ＭＳ Ｐゴシック"/>
        <family val="3"/>
        <charset val="128"/>
      </rPr>
      <t>（６）ロ</t>
    </r>
    <r>
      <rPr>
        <sz val="10"/>
        <color theme="1"/>
        <rFont val="ＭＳ Ｐゴシック"/>
        <family val="3"/>
        <charset val="128"/>
      </rPr>
      <t>　次に掲げる防火対象物　：老人短期入所施設、養護老人ホーム、特別養護老人ホーム、軽費老人ホーム（避難が困難な要介護者を主として入居させるものに限る。）、有料老人ホーム（避難が困難な要介護者を主として入居させるものに限る。）、介護老人保健施設、老人短期入所事業を行う施設、小規模多機能型居宅介護事業を行う施設（避難が困難な要介護者を主として宿泊させるものに限る。）、認知症対応型老人共同生活援助事業を行う施設その他、など</t>
    </r>
    <r>
      <rPr>
        <sz val="2"/>
        <color theme="1"/>
        <rFont val="ＭＳ Ｐゴシック"/>
        <family val="3"/>
        <charset val="128"/>
      </rPr>
      <t xml:space="preserve">
</t>
    </r>
    <r>
      <rPr>
        <b/>
        <sz val="12"/>
        <color theme="1"/>
        <rFont val="ＭＳ Ｐゴシック"/>
        <family val="3"/>
        <charset val="128"/>
      </rPr>
      <t>（６）ハ</t>
    </r>
    <r>
      <rPr>
        <sz val="10"/>
        <color theme="1"/>
        <rFont val="ＭＳ Ｐゴシック"/>
        <family val="3"/>
        <charset val="128"/>
      </rPr>
      <t>　次に掲げる防火対象物　：老人デイサービスセンター、軽費老人ホーム（６ロに掲げるものを除く。）、老人福祉センター、老人介護支援センター、有料老人ホーム（６ロに掲げるものを除く。）、老人デイサービス事業を行う施設、小規模多機能型居宅介護事業を行う施設（６ロに掲げるものを除く。）その他、など</t>
    </r>
    <phoneticPr fontId="1"/>
  </si>
  <si>
    <r>
      <t>法第十七条の国土交通省令・厚生労働省令で定める事項は、次に掲げるものとする。
　一　</t>
    </r>
    <r>
      <rPr>
        <u/>
        <sz val="10"/>
        <color theme="1"/>
        <rFont val="ＭＳ Ｐゴシック"/>
        <family val="3"/>
        <charset val="128"/>
      </rPr>
      <t>入居契約が賃貸借契約でない場合にあっては、その旨</t>
    </r>
    <r>
      <rPr>
        <sz val="10"/>
        <color theme="1"/>
        <rFont val="ＭＳ Ｐゴシック"/>
        <family val="3"/>
        <charset val="128"/>
      </rPr>
      <t xml:space="preserve">
　二　</t>
    </r>
    <r>
      <rPr>
        <u/>
        <sz val="10"/>
        <color theme="1"/>
        <rFont val="ＭＳ Ｐゴシック"/>
        <family val="3"/>
        <charset val="128"/>
      </rPr>
      <t>入居契約の内容に関する事項</t>
    </r>
    <r>
      <rPr>
        <sz val="10"/>
        <color theme="1"/>
        <rFont val="ＭＳ Ｐゴシック"/>
        <family val="3"/>
        <charset val="128"/>
      </rPr>
      <t xml:space="preserve">
　三　登録事業者が第六条第十号に該当する場合にあっては、介護保険法第百十五条の三十五第一項に規定する
　　　介護サービス情報
　四　</t>
    </r>
    <r>
      <rPr>
        <u/>
        <sz val="10"/>
        <color theme="1"/>
        <rFont val="ＭＳ Ｐゴシック"/>
        <family val="3"/>
        <charset val="128"/>
      </rPr>
      <t>家賃等の前払金の返還債務が消滅するまでの期間</t>
    </r>
    <r>
      <rPr>
        <sz val="10"/>
        <color theme="1"/>
        <rFont val="ＭＳ Ｐゴシック"/>
        <family val="3"/>
        <charset val="128"/>
      </rPr>
      <t xml:space="preserve">
　五　前号の期間中において、契約が解除され、又は入居者の死亡により終了した場合における</t>
    </r>
    <r>
      <rPr>
        <u/>
        <sz val="10"/>
        <color theme="1"/>
        <rFont val="ＭＳ Ｐゴシック"/>
        <family val="3"/>
        <charset val="128"/>
      </rPr>
      <t xml:space="preserve">家賃等の前払金の
</t>
    </r>
    <r>
      <rPr>
        <sz val="10"/>
        <color theme="1"/>
        <rFont val="ＭＳ Ｐゴシック"/>
        <family val="3"/>
        <charset val="128"/>
      </rPr>
      <t>　　　</t>
    </r>
    <r>
      <rPr>
        <u/>
        <sz val="10"/>
        <color theme="1"/>
        <rFont val="ＭＳ Ｐゴシック"/>
        <family val="3"/>
        <charset val="128"/>
      </rPr>
      <t>返還額の推移</t>
    </r>
    <phoneticPr fontId="1"/>
  </si>
  <si>
    <t>（３）関係機関への報告
　・ 事件・事故発生時には、軽微な内容のものを除き、関係機関への報告を行い、指示に従うこと。
　・ ここで報告が必要な関係機関は、高齢者の居住の安定確保に関する法律に基づく監督庁である県（高齢者福祉課）
　　のほか、市町村担当課、感染症や食中毒等発生の場合は保健所、入居者の死亡事故等については捜査機関
　　である警察署などが含まれる。</t>
    <phoneticPr fontId="1"/>
  </si>
  <si>
    <t>埼玉県高齢者居住安定
確保計画</t>
    <phoneticPr fontId="1"/>
  </si>
  <si>
    <t>一致確認/入居</t>
    <rPh sb="0" eb="2">
      <t>イッチ</t>
    </rPh>
    <rPh sb="2" eb="4">
      <t>カクニン</t>
    </rPh>
    <rPh sb="5" eb="7">
      <t>ニュウキョ</t>
    </rPh>
    <phoneticPr fontId="1"/>
  </si>
  <si>
    <t>一致確認/退去</t>
    <rPh sb="0" eb="2">
      <t>イッチ</t>
    </rPh>
    <rPh sb="2" eb="4">
      <t>カクニン</t>
    </rPh>
    <rPh sb="5" eb="7">
      <t>タイキョ</t>
    </rPh>
    <phoneticPr fontId="1"/>
  </si>
  <si>
    <t xml:space="preserve">
共同省令 第９条</t>
  </si>
  <si>
    <t xml:space="preserve">
構造及び設備の基準</t>
    <phoneticPr fontId="1"/>
  </si>
  <si>
    <t>要旨・抜粋</t>
    <rPh sb="0" eb="2">
      <t>ヨウシ</t>
    </rPh>
    <rPh sb="3" eb="5">
      <t>バッスイ</t>
    </rPh>
    <phoneticPr fontId="1"/>
  </si>
  <si>
    <r>
      <t>一　サービス付き高齢者向け住宅の各居住部分の床面積が、国土交通省令・厚生労働省令（</t>
    </r>
    <r>
      <rPr>
        <b/>
        <sz val="10"/>
        <color rgb="FF0070C0"/>
        <rFont val="ＭＳ Ｐゴシック"/>
        <family val="3"/>
        <charset val="128"/>
      </rPr>
      <t>共同省令第８条</t>
    </r>
    <r>
      <rPr>
        <sz val="10"/>
        <color theme="1"/>
        <rFont val="ＭＳ Ｐゴシック"/>
        <family val="2"/>
        <charset val="128"/>
      </rPr>
      <t>）で定める
　規模以上であること。
二　サービス付き高齢者向け住宅の構造及び設備が、高齢者の入居に支障を及ぼすおそれがないものとして国土交通省
　令・厚生労働省令（</t>
    </r>
    <r>
      <rPr>
        <b/>
        <sz val="10"/>
        <color rgb="FF0070C0"/>
        <rFont val="ＭＳ Ｐゴシック"/>
        <family val="3"/>
        <charset val="128"/>
      </rPr>
      <t>共同省令第９条</t>
    </r>
    <r>
      <rPr>
        <sz val="10"/>
        <color theme="1"/>
        <rFont val="ＭＳ Ｐゴシック"/>
        <family val="2"/>
        <charset val="128"/>
      </rPr>
      <t>）で定める基準に適合するものであること。</t>
    </r>
    <rPh sb="41" eb="43">
      <t>キョウドウ</t>
    </rPh>
    <rPh sb="43" eb="45">
      <t>ショウレイ</t>
    </rPh>
    <rPh sb="45" eb="46">
      <t>ダイ</t>
    </rPh>
    <rPh sb="47" eb="48">
      <t>ジョウ</t>
    </rPh>
    <phoneticPr fontId="1"/>
  </si>
  <si>
    <t>登録の基準等
第7条第1項</t>
    <phoneticPr fontId="1"/>
  </si>
  <si>
    <t>法 第7条第1項</t>
    <phoneticPr fontId="1"/>
  </si>
  <si>
    <r>
      <t>加齢対応構造等が、段差のない床、浴室等の手すり、介助用の車椅子で移動できる幅の廊下その他の加齢に伴って生ずる高齢者の身体の機能の低下を補い高齢者が日常生活を支障なく営むために必要な構造及び設備の基準として</t>
    </r>
    <r>
      <rPr>
        <b/>
        <sz val="10"/>
        <color rgb="FF0070C0"/>
        <rFont val="ＭＳ Ｐゴシック"/>
        <family val="3"/>
        <charset val="128"/>
      </rPr>
      <t>国土交通省令（第百十五号）で定める基準</t>
    </r>
    <r>
      <rPr>
        <sz val="10"/>
        <color theme="1"/>
        <rFont val="ＭＳ Ｐゴシック"/>
        <family val="3"/>
        <charset val="128"/>
      </rPr>
      <t>に適合するものであること。</t>
    </r>
    <phoneticPr fontId="1"/>
  </si>
  <si>
    <r>
      <t>サービス付き高齢者向け住宅の整備をしてサービス付き高齢者向け住宅事業を行う場合にあっては、当該整備に関する</t>
    </r>
    <r>
      <rPr>
        <u/>
        <sz val="10"/>
        <color theme="1"/>
        <rFont val="ＭＳ Ｐゴシック"/>
        <family val="3"/>
        <charset val="128"/>
      </rPr>
      <t>工事の完了前に敷金又は家賃等の前払金を受領しない</t>
    </r>
    <r>
      <rPr>
        <sz val="10"/>
        <color theme="1"/>
        <rFont val="ＭＳ Ｐゴシック"/>
        <family val="2"/>
        <charset val="128"/>
      </rPr>
      <t>ものであること。</t>
    </r>
    <phoneticPr fontId="1"/>
  </si>
  <si>
    <t>９ サービス等
　</t>
    <phoneticPr fontId="1"/>
  </si>
  <si>
    <t>指導指針　９</t>
    <rPh sb="0" eb="2">
      <t>シドウ</t>
    </rPh>
    <rPh sb="2" eb="4">
      <t>シシン</t>
    </rPh>
    <phoneticPr fontId="1"/>
  </si>
  <si>
    <t>⑤健康診断等の記録を保存していますか。</t>
    <rPh sb="10" eb="12">
      <t>ホゾン</t>
    </rPh>
    <phoneticPr fontId="1"/>
  </si>
  <si>
    <t>　　業務の実施状況について帳簿を作成し、保存していますか。</t>
    <rPh sb="20" eb="22">
      <t>ホゾン</t>
    </rPh>
    <phoneticPr fontId="1"/>
  </si>
  <si>
    <t>②住宅の管理を委託により他の事業者に行わせる場合、当該事業者の商号、名称又は
　　氏名及び住所並びに委託に係る契約事項及び業務の実施状況について帳簿を作成
　　し、保存していますか。（委託していない場合、「3：委託していない」としてください。）</t>
    <rPh sb="82" eb="84">
      <t>ホゾン</t>
    </rPh>
    <phoneticPr fontId="1"/>
  </si>
  <si>
    <t xml:space="preserve"> 1：作成・保存している、2：いない</t>
    <rPh sb="3" eb="5">
      <t>サクセイ</t>
    </rPh>
    <rPh sb="6" eb="8">
      <t>ホゾン</t>
    </rPh>
    <phoneticPr fontId="1"/>
  </si>
  <si>
    <t>表中の無地や黄色セル等の部分は、入力された数値の集計結果が表示されます。</t>
    <rPh sb="0" eb="1">
      <t>ヒョウ</t>
    </rPh>
    <rPh sb="1" eb="2">
      <t>ナカ</t>
    </rPh>
    <rPh sb="3" eb="5">
      <t>ムジ</t>
    </rPh>
    <rPh sb="6" eb="8">
      <t>キイロ</t>
    </rPh>
    <rPh sb="10" eb="11">
      <t>トウ</t>
    </rPh>
    <rPh sb="12" eb="14">
      <t>ブブン</t>
    </rPh>
    <rPh sb="16" eb="18">
      <t>ニュウリョク</t>
    </rPh>
    <rPh sb="21" eb="23">
      <t>スウチ</t>
    </rPh>
    <rPh sb="24" eb="26">
      <t>シュウケイ</t>
    </rPh>
    <rPh sb="26" eb="28">
      <t>ケッカ</t>
    </rPh>
    <rPh sb="29" eb="31">
      <t>ヒョウジ</t>
    </rPh>
    <phoneticPr fontId="1"/>
  </si>
  <si>
    <r>
      <t>※なお、</t>
    </r>
    <r>
      <rPr>
        <b/>
        <u/>
        <sz val="12"/>
        <color theme="1"/>
        <rFont val="ＭＳ Ｐゴシック"/>
        <family val="3"/>
        <charset val="128"/>
      </rPr>
      <t>事業者控えを必ず保管</t>
    </r>
    <r>
      <rPr>
        <b/>
        <sz val="12"/>
        <color theme="1"/>
        <rFont val="ＭＳ Ｐゴシック"/>
        <family val="3"/>
        <charset val="128"/>
      </rPr>
      <t>しておいてください。</t>
    </r>
    <phoneticPr fontId="1"/>
  </si>
  <si>
    <r>
      <rPr>
        <b/>
        <sz val="12"/>
        <rFont val="ＭＳ Ｐゴシック"/>
        <family val="3"/>
        <charset val="128"/>
      </rPr>
      <t>竣工の年月</t>
    </r>
    <r>
      <rPr>
        <sz val="12"/>
        <rFont val="ＭＳ Ｐゴシック"/>
        <family val="3"/>
        <charset val="128"/>
      </rPr>
      <t>：</t>
    </r>
    <rPh sb="0" eb="2">
      <t>シュンコウ</t>
    </rPh>
    <rPh sb="3" eb="5">
      <t>ネンゲツ</t>
    </rPh>
    <phoneticPr fontId="1"/>
  </si>
  <si>
    <t>　1：運営会社の職員、2：委託業者の職員</t>
    <phoneticPr fontId="1"/>
  </si>
  <si>
    <t>　　（入居者の入居時居住場所：上表は住所、下表では病院、自宅等の居住施設）</t>
    <rPh sb="3" eb="6">
      <t>ニュウキョシャ</t>
    </rPh>
    <rPh sb="7" eb="9">
      <t>ニュウキョ</t>
    </rPh>
    <rPh sb="9" eb="10">
      <t>ジ</t>
    </rPh>
    <rPh sb="10" eb="12">
      <t>キョジュウ</t>
    </rPh>
    <rPh sb="12" eb="14">
      <t>バショ</t>
    </rPh>
    <rPh sb="15" eb="16">
      <t>ウエ</t>
    </rPh>
    <rPh sb="16" eb="17">
      <t>ヒョウ</t>
    </rPh>
    <rPh sb="18" eb="20">
      <t>ジュウショ</t>
    </rPh>
    <rPh sb="21" eb="22">
      <t>シタ</t>
    </rPh>
    <rPh sb="22" eb="23">
      <t>ヒョウ</t>
    </rPh>
    <rPh sb="25" eb="27">
      <t>ビョウイン</t>
    </rPh>
    <rPh sb="28" eb="30">
      <t>ジタク</t>
    </rPh>
    <rPh sb="30" eb="31">
      <t>トウ</t>
    </rPh>
    <rPh sb="32" eb="34">
      <t>キョジュウ</t>
    </rPh>
    <rPh sb="34" eb="36">
      <t>シセツ</t>
    </rPh>
    <phoneticPr fontId="1"/>
  </si>
  <si>
    <t>　　例えば、病院へ転出された後にお亡くなりになった場合の転出先は病院です。病院と死亡とに重複入力はしません。</t>
    <rPh sb="37" eb="39">
      <t>ビョウイン</t>
    </rPh>
    <rPh sb="46" eb="48">
      <t>ニュウリョク</t>
    </rPh>
    <phoneticPr fontId="1"/>
  </si>
  <si>
    <t>・退去時の主な退去理由を１つだけ入力してください</t>
    <rPh sb="1" eb="3">
      <t>タイキョ</t>
    </rPh>
    <rPh sb="3" eb="4">
      <t>ジ</t>
    </rPh>
    <rPh sb="5" eb="6">
      <t>オモ</t>
    </rPh>
    <rPh sb="7" eb="9">
      <t>タイキョ</t>
    </rPh>
    <rPh sb="9" eb="11">
      <t>リユウ</t>
    </rPh>
    <rPh sb="16" eb="18">
      <t>ニュウリョク</t>
    </rPh>
    <phoneticPr fontId="1"/>
  </si>
  <si>
    <r>
      <t xml:space="preserve"> 1：提出している、
 2：提出していない、
 3：</t>
    </r>
    <r>
      <rPr>
        <sz val="9"/>
        <color theme="1"/>
        <rFont val="ＭＳ Ｐゴシック"/>
        <family val="3"/>
        <charset val="128"/>
      </rPr>
      <t>内容変更をしていない</t>
    </r>
    <rPh sb="3" eb="5">
      <t>テイシュツ</t>
    </rPh>
    <rPh sb="14" eb="16">
      <t>テイシュツ</t>
    </rPh>
    <rPh sb="26" eb="28">
      <t>ナイヨウ</t>
    </rPh>
    <rPh sb="28" eb="30">
      <t>ヘンコウ</t>
    </rPh>
    <phoneticPr fontId="1"/>
  </si>
  <si>
    <t>⑧事件・事故の再発防止策を確立していますか。</t>
    <rPh sb="13" eb="15">
      <t>カクリツ</t>
    </rPh>
    <phoneticPr fontId="1"/>
  </si>
  <si>
    <t xml:space="preserve"> ある場合、上記番号①～③を記入</t>
    <rPh sb="3" eb="5">
      <t>バアイ</t>
    </rPh>
    <rPh sb="6" eb="8">
      <t>ジョウキ</t>
    </rPh>
    <rPh sb="8" eb="10">
      <t>バンゴウ</t>
    </rPh>
    <rPh sb="14" eb="16">
      <t>キニュウ</t>
    </rPh>
    <phoneticPr fontId="1"/>
  </si>
  <si>
    <r>
      <t>　・地域社会との交流に関する取組を</t>
    </r>
    <r>
      <rPr>
        <b/>
        <sz val="11"/>
        <color theme="1"/>
        <rFont val="ＭＳ Ｐゴシック"/>
        <family val="3"/>
        <charset val="128"/>
      </rPr>
      <t>実施している場合 ⇒ ②③④へ</t>
    </r>
    <r>
      <rPr>
        <sz val="11"/>
        <color theme="1"/>
        <rFont val="ＭＳ Ｐゴシック"/>
        <family val="2"/>
        <charset val="128"/>
      </rPr>
      <t>お進ください。</t>
    </r>
    <rPh sb="4" eb="6">
      <t>シャカイ</t>
    </rPh>
    <phoneticPr fontId="1"/>
  </si>
  <si>
    <r>
      <t>　・地域社会との交流に関する取組を</t>
    </r>
    <r>
      <rPr>
        <b/>
        <sz val="11"/>
        <color theme="1"/>
        <rFont val="ＭＳ Ｐゴシック"/>
        <family val="3"/>
        <charset val="128"/>
      </rPr>
      <t>実施していない場合 ⇒ ⑤⑥へ</t>
    </r>
    <r>
      <rPr>
        <sz val="11"/>
        <color theme="1"/>
        <rFont val="ＭＳ Ｐゴシック"/>
        <family val="2"/>
        <charset val="128"/>
      </rPr>
      <t>お進ください。</t>
    </r>
    <phoneticPr fontId="1"/>
  </si>
  <si>
    <t xml:space="preserve"> 1：必要だと思う、2：思わない</t>
    <rPh sb="3" eb="5">
      <t>ヒツヨウ</t>
    </rPh>
    <rPh sb="7" eb="8">
      <t>オモ</t>
    </rPh>
    <rPh sb="12" eb="13">
      <t>オモ</t>
    </rPh>
    <phoneticPr fontId="1"/>
  </si>
  <si>
    <t>　　・マスクを外した際の手洗い励行</t>
    <rPh sb="7" eb="8">
      <t>ハズ</t>
    </rPh>
    <rPh sb="10" eb="11">
      <t>サイ</t>
    </rPh>
    <phoneticPr fontId="1"/>
  </si>
  <si>
    <t>https://www.mhlw.go.jp/content/12300000/000814179.pdf</t>
    <phoneticPr fontId="1"/>
  </si>
  <si>
    <t>共同省令 第７条</t>
  </si>
  <si>
    <t>共同省令 第９条</t>
  </si>
  <si>
    <t xml:space="preserve">
国土交通省令 
第百十五号
第34条</t>
    <phoneticPr fontId="1"/>
  </si>
  <si>
    <t>指導指針 12 （２）　七</t>
    <phoneticPr fontId="1"/>
  </si>
  <si>
    <t>共同省令 第１２条</t>
    <phoneticPr fontId="1"/>
  </si>
  <si>
    <t>法 第７条第1項第６号ホ</t>
    <phoneticPr fontId="1"/>
  </si>
  <si>
    <t xml:space="preserve">
共同省令 第１３条</t>
    <phoneticPr fontId="1"/>
  </si>
  <si>
    <t>１１.利用料</t>
    <rPh sb="3" eb="6">
      <t>リヨウリョウ</t>
    </rPh>
    <phoneticPr fontId="1"/>
  </si>
  <si>
    <t xml:space="preserve">
共同省令 第１２条</t>
    <phoneticPr fontId="1"/>
  </si>
  <si>
    <t>指導指針　１１</t>
    <rPh sb="0" eb="4">
      <t>シドウシシン</t>
    </rPh>
    <phoneticPr fontId="1"/>
  </si>
  <si>
    <t>法 第７条第1項第６号ニ</t>
    <phoneticPr fontId="1"/>
  </si>
  <si>
    <t>指導指針　１２</t>
    <rPh sb="0" eb="4">
      <t>シドウシシン</t>
    </rPh>
    <phoneticPr fontId="1"/>
  </si>
  <si>
    <r>
      <t>入居契約が次に掲げる基準に適合する契約であること。
　　イ　</t>
    </r>
    <r>
      <rPr>
        <u/>
        <sz val="10"/>
        <color theme="1"/>
        <rFont val="ＭＳ Ｐゴシック"/>
        <family val="3"/>
        <charset val="128"/>
      </rPr>
      <t>書面による契約であること。</t>
    </r>
    <r>
      <rPr>
        <sz val="10"/>
        <color theme="1"/>
        <rFont val="ＭＳ Ｐゴシック"/>
        <family val="2"/>
        <charset val="128"/>
      </rPr>
      <t xml:space="preserve">
　　ロ　</t>
    </r>
    <r>
      <rPr>
        <u/>
        <sz val="10"/>
        <color theme="1"/>
        <rFont val="ＭＳ Ｐゴシック"/>
        <family val="3"/>
        <charset val="128"/>
      </rPr>
      <t>居住部分が明示された契約であること。</t>
    </r>
    <r>
      <rPr>
        <sz val="10"/>
        <color theme="1"/>
        <rFont val="ＭＳ Ｐゴシック"/>
        <family val="2"/>
        <charset val="128"/>
      </rPr>
      <t xml:space="preserve">
　　ハ　サービス付き高齢者向け住宅事業を行う者が、敷金並びに家賃等及び前払金を除くほか、</t>
    </r>
    <r>
      <rPr>
        <u/>
        <sz val="10"/>
        <color theme="1"/>
        <rFont val="ＭＳ Ｐゴシック"/>
        <family val="3"/>
        <charset val="128"/>
      </rPr>
      <t xml:space="preserve">権利金その他の金銭
</t>
    </r>
    <r>
      <rPr>
        <sz val="10"/>
        <color theme="1"/>
        <rFont val="ＭＳ Ｐゴシック"/>
        <family val="3"/>
        <charset val="128"/>
      </rPr>
      <t>　　　</t>
    </r>
    <r>
      <rPr>
        <u/>
        <sz val="10"/>
        <color theme="1"/>
        <rFont val="ＭＳ Ｐゴシック"/>
        <family val="3"/>
        <charset val="128"/>
      </rPr>
      <t>を受領しない契約</t>
    </r>
    <r>
      <rPr>
        <sz val="10"/>
        <color theme="1"/>
        <rFont val="ＭＳ Ｐゴシック"/>
        <family val="2"/>
        <charset val="128"/>
      </rPr>
      <t>であること。
　　ニ　家賃等の</t>
    </r>
    <r>
      <rPr>
        <u/>
        <sz val="10"/>
        <color theme="1"/>
        <rFont val="ＭＳ Ｐゴシック"/>
        <family val="3"/>
        <charset val="128"/>
      </rPr>
      <t>前払金を受領する場合</t>
    </r>
    <r>
      <rPr>
        <sz val="10"/>
        <color theme="1"/>
        <rFont val="ＭＳ Ｐゴシック"/>
        <family val="2"/>
        <charset val="128"/>
      </rPr>
      <t>にあっては、</t>
    </r>
    <r>
      <rPr>
        <u/>
        <sz val="10"/>
        <color theme="1"/>
        <rFont val="ＭＳ Ｐゴシック"/>
        <family val="3"/>
        <charset val="128"/>
      </rPr>
      <t>前払金の算定の基礎及び</t>
    </r>
    <r>
      <rPr>
        <sz val="10"/>
        <color theme="1"/>
        <rFont val="ＭＳ Ｐゴシック"/>
        <family val="2"/>
        <charset val="128"/>
      </rPr>
      <t>前払金についてサービス付き高齢者向け
　　　住宅</t>
    </r>
    <r>
      <rPr>
        <u/>
        <sz val="10"/>
        <color theme="1"/>
        <rFont val="ＭＳ Ｐゴシック"/>
        <family val="3"/>
        <charset val="128"/>
      </rPr>
      <t xml:space="preserve">事業を行う者が返還債務を負うこととなる場合における当該返還債務の金額の算定方法が明示された契約
</t>
    </r>
    <r>
      <rPr>
        <sz val="10"/>
        <color theme="1"/>
        <rFont val="ＭＳ Ｐゴシック"/>
        <family val="3"/>
        <charset val="128"/>
      </rPr>
      <t>　　　</t>
    </r>
    <r>
      <rPr>
        <sz val="10"/>
        <color theme="1"/>
        <rFont val="ＭＳ Ｐゴシック"/>
        <family val="2"/>
        <charset val="128"/>
      </rPr>
      <t>であること。
　　ホ　入居者の入居後、</t>
    </r>
    <r>
      <rPr>
        <u/>
        <sz val="10"/>
        <color theme="1"/>
        <rFont val="ＭＳ Ｐゴシック"/>
        <family val="3"/>
        <charset val="128"/>
      </rPr>
      <t>一定の期間が経過する日までの間に契約が解除され、又は入居者の死亡により終了</t>
    </r>
    <r>
      <rPr>
        <sz val="10"/>
        <color theme="1"/>
        <rFont val="ＭＳ Ｐゴシック"/>
        <family val="2"/>
        <charset val="128"/>
      </rPr>
      <t>した場合
　　　において、サービス付き高齢者向け住宅事業を行う者が、</t>
    </r>
    <r>
      <rPr>
        <sz val="10"/>
        <rFont val="ＭＳ Ｐゴシック"/>
        <family val="3"/>
        <charset val="128"/>
      </rPr>
      <t>国土交通省令・厚生労働省令</t>
    </r>
    <r>
      <rPr>
        <sz val="10"/>
        <color rgb="FF00B050"/>
        <rFont val="ＭＳ Ｐゴシック"/>
        <family val="3"/>
        <charset val="128"/>
      </rPr>
      <t>（</t>
    </r>
    <r>
      <rPr>
        <b/>
        <sz val="10"/>
        <color rgb="FF0070C0"/>
        <rFont val="ＭＳ Ｐゴシック"/>
        <family val="3"/>
        <charset val="128"/>
      </rPr>
      <t>共同省令第12条</t>
    </r>
    <r>
      <rPr>
        <sz val="10"/>
        <color rgb="FF00B050"/>
        <rFont val="ＭＳ Ｐゴシック"/>
        <family val="3"/>
        <charset val="128"/>
      </rPr>
      <t>）</t>
    </r>
    <r>
      <rPr>
        <sz val="10"/>
        <color theme="1"/>
        <rFont val="ＭＳ Ｐゴシック"/>
        <family val="2"/>
        <charset val="128"/>
      </rPr>
      <t>で
　　　定める方法により算定される額を除き、</t>
    </r>
    <r>
      <rPr>
        <u/>
        <sz val="10"/>
        <color theme="1"/>
        <rFont val="ＭＳ Ｐゴシック"/>
        <family val="3"/>
        <charset val="128"/>
      </rPr>
      <t>家賃等の前払金を返還する</t>
    </r>
    <r>
      <rPr>
        <sz val="10"/>
        <color theme="1"/>
        <rFont val="ＭＳ Ｐゴシック"/>
        <family val="2"/>
        <charset val="128"/>
      </rPr>
      <t>こととなる契約であること。
　　ヘ　サービス付き高齢者向け住宅事業を行う者が、入居者の病院への入院</t>
    </r>
    <r>
      <rPr>
        <sz val="10"/>
        <color theme="1"/>
        <rFont val="ＭＳ Ｐゴシック"/>
        <family val="3"/>
        <charset val="128"/>
      </rPr>
      <t>その他の</t>
    </r>
    <r>
      <rPr>
        <sz val="10"/>
        <rFont val="ＭＳ Ｐゴシック"/>
        <family val="3"/>
        <charset val="128"/>
      </rPr>
      <t>国土交通省令・厚生労働省令
　　　</t>
    </r>
    <r>
      <rPr>
        <sz val="10"/>
        <color rgb="FF00B050"/>
        <rFont val="ＭＳ Ｐゴシック"/>
        <family val="3"/>
        <charset val="128"/>
      </rPr>
      <t>（</t>
    </r>
    <r>
      <rPr>
        <b/>
        <sz val="10"/>
        <color rgb="FF00B050"/>
        <rFont val="ＭＳ Ｐゴシック"/>
        <family val="3"/>
        <charset val="128"/>
      </rPr>
      <t>共同省令第１３条</t>
    </r>
    <r>
      <rPr>
        <sz val="10"/>
        <color rgb="FF00B050"/>
        <rFont val="ＭＳ Ｐゴシック"/>
        <family val="3"/>
        <charset val="128"/>
      </rPr>
      <t>）</t>
    </r>
    <r>
      <rPr>
        <sz val="10"/>
        <color theme="1"/>
        <rFont val="ＭＳ Ｐゴシック"/>
        <family val="3"/>
        <charset val="128"/>
      </rPr>
      <t>で定める理由</t>
    </r>
    <r>
      <rPr>
        <sz val="10"/>
        <color theme="1"/>
        <rFont val="ＭＳ Ｐゴシック"/>
        <family val="2"/>
        <charset val="128"/>
      </rPr>
      <t>により</t>
    </r>
    <r>
      <rPr>
        <u/>
        <sz val="10"/>
        <color theme="1"/>
        <rFont val="ＭＳ Ｐゴシック"/>
        <family val="3"/>
        <charset val="128"/>
      </rPr>
      <t xml:space="preserve">居住部分を変更し、又はその契約を解約することができないもので
</t>
    </r>
    <r>
      <rPr>
        <sz val="10"/>
        <color theme="1"/>
        <rFont val="ＭＳ Ｐゴシック"/>
        <family val="3"/>
        <charset val="128"/>
      </rPr>
      <t>　　　</t>
    </r>
    <r>
      <rPr>
        <u/>
        <sz val="10"/>
        <color theme="1"/>
        <rFont val="ＭＳ Ｐゴシック"/>
        <family val="3"/>
        <charset val="128"/>
      </rPr>
      <t>あること。</t>
    </r>
    <rPh sb="353" eb="355">
      <t>キョウドウ</t>
    </rPh>
    <rPh sb="355" eb="357">
      <t>ショウレイ</t>
    </rPh>
    <rPh sb="357" eb="358">
      <t>ダイ</t>
    </rPh>
    <rPh sb="360" eb="361">
      <t>ジョウ</t>
    </rPh>
    <phoneticPr fontId="1"/>
  </si>
  <si>
    <r>
      <t xml:space="preserve">一 </t>
    </r>
    <r>
      <rPr>
        <u/>
        <sz val="10"/>
        <color theme="1"/>
        <rFont val="ＭＳ Ｐゴシック"/>
        <family val="3"/>
        <charset val="128"/>
      </rPr>
      <t>入居契約書において</t>
    </r>
    <r>
      <rPr>
        <sz val="10"/>
        <color theme="1"/>
        <rFont val="ＭＳ Ｐゴシック"/>
        <family val="2"/>
        <charset val="128"/>
      </rPr>
      <t>、有料老人ホームの類型（サービス付き高齢者向け住宅の登録を受けていないものに限る。）、サービス付き高齢者向け住宅の登録を受けている場合は、その旨、利用料等の費用負担の額及びこれによって提供されるサービス等の内容、入居開始可能日、身元引受人の権利・義務、契約当事者の追加、契約解除の要件及びその場合の対応、</t>
    </r>
    <r>
      <rPr>
        <u/>
        <sz val="10"/>
        <color theme="1"/>
        <rFont val="ＭＳ Ｐゴシック"/>
        <family val="3"/>
        <charset val="128"/>
      </rPr>
      <t>前払金の返還金の有無、返還金の算定方式及びその支払時期等が明示</t>
    </r>
    <r>
      <rPr>
        <sz val="10"/>
        <color theme="1"/>
        <rFont val="ＭＳ Ｐゴシック"/>
        <family val="2"/>
        <charset val="128"/>
      </rPr>
      <t>されていること。</t>
    </r>
    <phoneticPr fontId="1"/>
  </si>
  <si>
    <t>１２ 契約内容等
　（２）契約内容</t>
    <rPh sb="3" eb="5">
      <t>ケイヤク</t>
    </rPh>
    <rPh sb="5" eb="7">
      <t>ナイヨウ</t>
    </rPh>
    <rPh sb="7" eb="8">
      <t>トウ</t>
    </rPh>
    <phoneticPr fontId="1"/>
  </si>
  <si>
    <r>
      <t xml:space="preserve">（２）前払い方式（終身にわたって受領すべき家賃又はサービス費用の全部又は一部を前払金として一括して受領する方式）によって入居者が支払を行う場合にあっては、次の各号に掲げる基準によること。
　＜一、二省略＞
　三 </t>
    </r>
    <r>
      <rPr>
        <u/>
        <sz val="10"/>
        <color theme="1"/>
        <rFont val="ＭＳ Ｐゴシック"/>
        <family val="3"/>
        <charset val="128"/>
      </rPr>
      <t>前払金の算定根拠については、想定居住期間を設定した上で、次のいずれかにより算定することを基本</t>
    </r>
    <r>
      <rPr>
        <sz val="10"/>
        <color theme="1"/>
        <rFont val="ＭＳ Ｐゴシック"/>
        <family val="2"/>
        <charset val="128"/>
      </rPr>
      <t>とすること。
　　① 期間の定めがある契約の場合（１か月分の家賃又はサービス費用）×（契約期間（月数））
　　② 終身にわたる契約の場合（１か月分の家賃又はサービス費用）×（想定居住期間（月数））＋（想 定居住期間を超えて契約が継続する場合に備えて受領する額）
　＜四、五省略＞
　六 老人福祉法第29条第10項の規定に基づき、</t>
    </r>
    <r>
      <rPr>
        <u/>
        <sz val="10"/>
        <color theme="1"/>
        <rFont val="ＭＳ Ｐゴシック"/>
        <family val="3"/>
        <charset val="128"/>
      </rPr>
      <t>前払金を受領する場合</t>
    </r>
    <r>
      <rPr>
        <sz val="10"/>
        <color theme="1"/>
        <rFont val="ＭＳ Ｐゴシック"/>
        <family val="2"/>
        <charset val="128"/>
      </rPr>
      <t>にあっては、前払金の全部又は一部を返還する旨の契約を締結することになっていることから、</t>
    </r>
    <r>
      <rPr>
        <u/>
        <sz val="10"/>
        <color theme="1"/>
        <rFont val="ＭＳ Ｐゴシック"/>
        <family val="3"/>
        <charset val="128"/>
      </rPr>
      <t>その返還額については、入居契約書等に明示し、入居契約に際し、入居者に対して十分に説明</t>
    </r>
    <r>
      <rPr>
        <sz val="10"/>
        <color theme="1"/>
        <rFont val="ＭＳ Ｐゴシック"/>
        <family val="2"/>
        <charset val="128"/>
      </rPr>
      <t>するとともに、前払金の返還を確実に行うこと。</t>
    </r>
    <rPh sb="98" eb="99">
      <t>ニ</t>
    </rPh>
    <rPh sb="99" eb="101">
      <t>ショウリャク</t>
    </rPh>
    <rPh sb="285" eb="286">
      <t>シ</t>
    </rPh>
    <rPh sb="287" eb="288">
      <t>ゴ</t>
    </rPh>
    <rPh sb="288" eb="290">
      <t>ショウリャク</t>
    </rPh>
    <phoneticPr fontId="1"/>
  </si>
  <si>
    <t>三　２ 登録住宅の管理の適正化に関する事項</t>
    <rPh sb="0" eb="1">
      <t>サン</t>
    </rPh>
    <phoneticPr fontId="1"/>
  </si>
  <si>
    <t>基本方針 三　２</t>
    <rPh sb="5" eb="6">
      <t>サン</t>
    </rPh>
    <phoneticPr fontId="1"/>
  </si>
  <si>
    <t>共同省令 第７条</t>
    <phoneticPr fontId="1"/>
  </si>
  <si>
    <r>
      <t xml:space="preserve">ア 入居開始届
登録された住宅について入居の受付を開始した日（以下「 入居開始日 」という。）が確定したら 、 </t>
    </r>
    <r>
      <rPr>
        <u/>
        <sz val="10"/>
        <color theme="1"/>
        <rFont val="ＭＳ Ｐゴシック"/>
        <family val="3"/>
        <charset val="128"/>
      </rPr>
      <t>入居開始日 から３０日以内に 「サービス付き高齢者向け住宅事業に係る入居開始届出書」（埼玉県サービス付き高齢者向け住宅事業事務取扱要領 様式第１７号 ）を 県 住宅課 に提出</t>
    </r>
    <r>
      <rPr>
        <sz val="10"/>
        <color theme="1"/>
        <rFont val="ＭＳ Ｐゴシック"/>
        <family val="2"/>
        <charset val="128"/>
      </rPr>
      <t xml:space="preserve"> してください。</t>
    </r>
    <r>
      <rPr>
        <sz val="2"/>
        <color theme="1"/>
        <rFont val="ＭＳ Ｐゴシック"/>
        <family val="3"/>
        <charset val="128"/>
      </rPr>
      <t xml:space="preserve">
</t>
    </r>
    <r>
      <rPr>
        <sz val="10"/>
        <color theme="1"/>
        <rFont val="ＭＳ Ｐゴシック"/>
        <family val="2"/>
        <charset val="128"/>
      </rPr>
      <t>イ 登録事項の変更届
入居開始日が確定したら、登録事項の 「入居開始時期」の変更の手続が必要になります。 下記※ を参照 の上、 入居開始日から３０日以 内に変更の届出を 提出してください。※サービス付き高齢者向け住宅情報提供システム</t>
    </r>
    <phoneticPr fontId="1"/>
  </si>
  <si>
    <t>（１）緊急時マニュアルの整備
　・ 緊急事態発生時の入居者の生命・身体の保護及び安全確保の方策や、職員の役割分担表及び連絡網の整備を
　　含む初動体制等を中心とした緊急時マニュアルをあらかじめ整備し、職員に周知すること。
　・ 緊急時マニュアルの作成にあたっては、参考資料１（６、７ページ）を参考にすること。
　・ 休日、夜間等、職員の少ない時間帯も想定して作成すること。</t>
    <phoneticPr fontId="1"/>
  </si>
  <si>
    <t>危機管理マニュアル 第２ ２</t>
    <rPh sb="10" eb="11">
      <t>ダイ</t>
    </rPh>
    <phoneticPr fontId="1"/>
  </si>
  <si>
    <t>危機管理マニュアル 第２　３</t>
    <rPh sb="10" eb="11">
      <t>ダイ</t>
    </rPh>
    <phoneticPr fontId="1"/>
  </si>
  <si>
    <t>指導指針　１２（８）</t>
    <phoneticPr fontId="1"/>
  </si>
  <si>
    <t>国土交通省令 
第百十五号第３４条</t>
    <phoneticPr fontId="1"/>
  </si>
  <si>
    <r>
      <t>（５）入居者に対するサービスの提供に当たっては、当該入居者又は他の入居者等の生命又は身体を保護するため
　　</t>
    </r>
    <r>
      <rPr>
        <u/>
        <sz val="10"/>
        <color theme="1"/>
        <rFont val="ＭＳ Ｐゴシック"/>
        <family val="3"/>
        <charset val="128"/>
      </rPr>
      <t>緊急やむを得ない場合を除き、身体的拘束その他入居者の行動を制限する行為</t>
    </r>
    <r>
      <rPr>
        <sz val="10"/>
        <color theme="1"/>
        <rFont val="ＭＳ Ｐゴシック"/>
        <family val="2"/>
        <charset val="128"/>
      </rPr>
      <t>（以下「身体的拘束等」という。）
　　</t>
    </r>
    <r>
      <rPr>
        <u/>
        <sz val="10"/>
        <color theme="1"/>
        <rFont val="ＭＳ Ｐゴシック"/>
        <family val="3"/>
        <charset val="128"/>
      </rPr>
      <t>を行ってはならない</t>
    </r>
    <r>
      <rPr>
        <sz val="10"/>
        <color theme="1"/>
        <rFont val="ＭＳ Ｐゴシック"/>
        <family val="2"/>
        <charset val="128"/>
      </rPr>
      <t>こと。
（６）緊急やむを得ず</t>
    </r>
    <r>
      <rPr>
        <u/>
        <sz val="10"/>
        <color theme="1"/>
        <rFont val="ＭＳ Ｐゴシック"/>
        <family val="3"/>
        <charset val="128"/>
      </rPr>
      <t>身体的拘束等を行う場合には、その態様及び時間、その際の入居者の心身の状況並びに緊急</t>
    </r>
    <r>
      <rPr>
        <sz val="10"/>
        <color theme="1"/>
        <rFont val="ＭＳ Ｐゴシック"/>
        <family val="2"/>
        <charset val="128"/>
      </rPr>
      <t xml:space="preserve">
　　</t>
    </r>
    <r>
      <rPr>
        <u/>
        <sz val="10"/>
        <color theme="1"/>
        <rFont val="ＭＳ Ｐゴシック"/>
        <family val="3"/>
        <charset val="128"/>
      </rPr>
      <t>やむを得ない理由を記録</t>
    </r>
    <r>
      <rPr>
        <sz val="10"/>
        <color theme="1"/>
        <rFont val="ＭＳ Ｐゴシック"/>
        <family val="2"/>
        <charset val="128"/>
      </rPr>
      <t>しなければならないこと。
（７）身体的拘束等の適正化を図るために、次に掲げる措置を講じなければならない。
　イ 身体的拘束等の適正化のための対策を検討する委員会（テレビ電話装置等を活用して行うことができるものと
　　する。）を三月に一回以上開催するとともに、その結果について、介護職員その他の従業者に周知徹底を図ること。
　ロ 身体的拘束等の適正化のための指針を整備すること。
　ハ 介護職員その他の従業者に対し、身体的拘束等の適正化のための研修を定期的に実施すること。</t>
    </r>
    <phoneticPr fontId="1"/>
  </si>
  <si>
    <t>法 第7条第１項第３号</t>
    <phoneticPr fontId="1"/>
  </si>
  <si>
    <t>法 第５４条第１号ロ</t>
    <phoneticPr fontId="1"/>
  </si>
  <si>
    <t>法 第7条第１項第５号</t>
    <rPh sb="0" eb="1">
      <t>ホウ</t>
    </rPh>
    <rPh sb="2" eb="3">
      <t>ダイ</t>
    </rPh>
    <rPh sb="4" eb="5">
      <t>ジョウ</t>
    </rPh>
    <rPh sb="5" eb="6">
      <t>ダイ</t>
    </rPh>
    <rPh sb="7" eb="8">
      <t>コウ</t>
    </rPh>
    <rPh sb="8" eb="9">
      <t>ダイ</t>
    </rPh>
    <rPh sb="10" eb="11">
      <t>ゴウ</t>
    </rPh>
    <phoneticPr fontId="1"/>
  </si>
  <si>
    <r>
      <t>法第七条第一項第五号の国土交通省令・厚生労働省令で定める基準は、次に掲げるものとする。
一　次のイ及びロに掲げる者のいずれかが、</t>
    </r>
    <r>
      <rPr>
        <u/>
        <sz val="10"/>
        <color theme="1"/>
        <rFont val="ＭＳ Ｐゴシック"/>
        <family val="3"/>
        <charset val="128"/>
      </rPr>
      <t xml:space="preserve">原則として、夜間を除き、サービス付き高齢者向け住宅の敷地又は
</t>
    </r>
    <r>
      <rPr>
        <sz val="10"/>
        <color theme="1"/>
        <rFont val="ＭＳ Ｐゴシック"/>
        <family val="3"/>
        <charset val="128"/>
      </rPr>
      <t>　　</t>
    </r>
    <r>
      <rPr>
        <u/>
        <sz val="10"/>
        <color theme="1"/>
        <rFont val="ＭＳ Ｐゴシック"/>
        <family val="3"/>
        <charset val="128"/>
      </rPr>
      <t xml:space="preserve">当該敷地に隣接し、若しくは近接する土地に存する建物に常駐し、状況把握サービス及び生活相談サービス
</t>
    </r>
    <r>
      <rPr>
        <sz val="10"/>
        <color theme="1"/>
        <rFont val="ＭＳ Ｐゴシック"/>
        <family val="3"/>
        <charset val="128"/>
      </rPr>
      <t>　　</t>
    </r>
    <r>
      <rPr>
        <u/>
        <sz val="10"/>
        <color theme="1"/>
        <rFont val="ＭＳ Ｐゴシック"/>
        <family val="3"/>
        <charset val="128"/>
      </rPr>
      <t>を提供すること</t>
    </r>
    <r>
      <rPr>
        <sz val="10"/>
        <color theme="1"/>
        <rFont val="ＭＳ Ｐゴシック"/>
        <family val="3"/>
        <charset val="128"/>
      </rPr>
      <t>。
　　イの概要：医療法人、社会福祉法人、指定居宅サービス事業者、指定地域密着型サービス事業者、指定居宅介護
　　　　　　　　支援事業者、指定介護予防サービス事業者、指定地域密着型介護予防サービス事業者等にあっては、
　　　　　　　　当該サービスに従事する者
　　ロの概要：イ以外の場合、医師、看護師、准看護師、介護福祉士、社会福祉士、介護支援専門員、養成研修修了者
二　前号の</t>
    </r>
    <r>
      <rPr>
        <u/>
        <sz val="10"/>
        <color theme="1"/>
        <rFont val="ＭＳ Ｐゴシック"/>
        <family val="3"/>
        <charset val="128"/>
      </rPr>
      <t>状況把握サービスを</t>
    </r>
    <r>
      <rPr>
        <sz val="10"/>
        <color theme="1"/>
        <rFont val="ＭＳ Ｐゴシック"/>
        <family val="3"/>
        <charset val="128"/>
      </rPr>
      <t>、各居住部分への訪問その他の適切な方法により、</t>
    </r>
    <r>
      <rPr>
        <u/>
        <sz val="10"/>
        <color theme="1"/>
        <rFont val="ＭＳ Ｐゴシック"/>
        <family val="3"/>
        <charset val="128"/>
      </rPr>
      <t>毎日一回以上</t>
    </r>
    <r>
      <rPr>
        <sz val="10"/>
        <color theme="1"/>
        <rFont val="ＭＳ Ｐゴシック"/>
        <family val="3"/>
        <charset val="128"/>
      </rPr>
      <t>、提供すること。
三、四　省略</t>
    </r>
    <rPh sb="161" eb="163">
      <t>ガイヨウ</t>
    </rPh>
    <rPh sb="256" eb="257">
      <t>トウ</t>
    </rPh>
    <rPh sb="391" eb="392">
      <t>サン</t>
    </rPh>
    <rPh sb="393" eb="394">
      <t>ヨン</t>
    </rPh>
    <rPh sb="395" eb="397">
      <t>ショウリャク</t>
    </rPh>
    <phoneticPr fontId="1"/>
  </si>
  <si>
    <t>登録の基準等
第７条第１項第４号</t>
    <phoneticPr fontId="1"/>
  </si>
  <si>
    <t>法 第７条第１項第４号</t>
    <phoneticPr fontId="1"/>
  </si>
  <si>
    <t>民法 第４６５条の２</t>
    <rPh sb="0" eb="2">
      <t>ミンポウ</t>
    </rPh>
    <phoneticPr fontId="1"/>
  </si>
  <si>
    <t>共同省令 第２２条第１項第２号</t>
    <rPh sb="9" eb="10">
      <t>ダイ</t>
    </rPh>
    <rPh sb="11" eb="12">
      <t>コウ</t>
    </rPh>
    <phoneticPr fontId="1"/>
  </si>
  <si>
    <t>共同省令 第２１条
　第１項第１号、第３項</t>
    <phoneticPr fontId="1"/>
  </si>
  <si>
    <t>共同省令 第２２条
第１項第２号</t>
    <rPh sb="10" eb="11">
      <t>ダイ</t>
    </rPh>
    <rPh sb="12" eb="13">
      <t>コウ</t>
    </rPh>
    <phoneticPr fontId="1"/>
  </si>
  <si>
    <t>運営の手引 ２ (４)</t>
    <phoneticPr fontId="1"/>
  </si>
  <si>
    <t>運営の手引 ２ (２)</t>
    <phoneticPr fontId="1"/>
  </si>
  <si>
    <t>共同省令 第２１条第１項第１号</t>
    <phoneticPr fontId="1"/>
  </si>
  <si>
    <t>指導指針 ８ (７)</t>
    <phoneticPr fontId="1"/>
  </si>
  <si>
    <r>
      <t xml:space="preserve"> 事業者名
</t>
    </r>
    <r>
      <rPr>
        <sz val="10"/>
        <rFont val="ＭＳ Ｐゴシック"/>
        <family val="3"/>
        <charset val="128"/>
      </rPr>
      <t xml:space="preserve"> （商号、名称又は氏名）</t>
    </r>
    <rPh sb="1" eb="3">
      <t>ギョウシャ</t>
    </rPh>
    <rPh sb="8" eb="10">
      <t>ショウゴウ</t>
    </rPh>
    <rPh sb="11" eb="13">
      <t>メイショウ</t>
    </rPh>
    <rPh sb="13" eb="14">
      <t>マタ</t>
    </rPh>
    <rPh sb="15" eb="17">
      <t>シメイ</t>
    </rPh>
    <phoneticPr fontId="1"/>
  </si>
  <si>
    <r>
      <t xml:space="preserve"> 代表者の役職
 </t>
    </r>
    <r>
      <rPr>
        <sz val="10"/>
        <rFont val="ＭＳ Ｐゴシック"/>
        <family val="3"/>
        <charset val="128"/>
      </rPr>
      <t>(法人の場合)</t>
    </r>
    <rPh sb="10" eb="12">
      <t>ホウジン</t>
    </rPh>
    <rPh sb="13" eb="15">
      <t>バアイ</t>
    </rPh>
    <phoneticPr fontId="1"/>
  </si>
  <si>
    <r>
      <rPr>
        <sz val="9"/>
        <rFont val="ＭＳ Ｐゴシック"/>
        <family val="3"/>
        <charset val="128"/>
      </rPr>
      <t>（ＨＰを開設している場合）</t>
    </r>
    <r>
      <rPr>
        <sz val="11"/>
        <rFont val="ＭＳ Ｐゴシック"/>
        <family val="3"/>
        <charset val="128"/>
      </rPr>
      <t xml:space="preserve">
 ホームページアドレス</t>
    </r>
    <phoneticPr fontId="1"/>
  </si>
  <si>
    <t>　県では、入居者の安心・安全を確保し、サービス付き高齢者向け住宅の質の向上を図るため、本自主点検表を使った点検を毎年度実施していただくこととしております。
　　この自主点検表は、サービス付き高齢者向け住宅の管理・運営に当たって遵守すべき事項をまとめたもので、県による立入検査で指摘されることが多い事項も含んでいます。
　　各サービス付き高齢者向け住宅におかれては、住宅の適正な運営・管理に当たり、この自主点検表を十分に活用してください。</t>
    <rPh sb="43" eb="44">
      <t>ホン</t>
    </rPh>
    <rPh sb="50" eb="51">
      <t>ツカ</t>
    </rPh>
    <rPh sb="53" eb="55">
      <t>テンケン</t>
    </rPh>
    <rPh sb="59" eb="61">
      <t>ジッシ</t>
    </rPh>
    <phoneticPr fontId="1"/>
  </si>
  <si>
    <r>
      <t>　※点検・確認項目が自らの住宅には</t>
    </r>
    <r>
      <rPr>
        <b/>
        <sz val="11"/>
        <rFont val="ＭＳ Ｐゴシック"/>
        <family val="3"/>
        <charset val="128"/>
      </rPr>
      <t>該当しない場合</t>
    </r>
    <r>
      <rPr>
        <sz val="11"/>
        <rFont val="ＭＳ Ｐゴシック"/>
        <family val="3"/>
        <charset val="128"/>
      </rPr>
      <t>や、その他特殊な事情があるなどの場合は、</t>
    </r>
    <r>
      <rPr>
        <b/>
        <sz val="11"/>
        <rFont val="ＭＳ Ｐゴシック"/>
        <family val="3"/>
        <charset val="128"/>
      </rPr>
      <t>回答欄を空欄</t>
    </r>
    <r>
      <rPr>
        <sz val="11"/>
        <rFont val="ＭＳ Ｐゴシック"/>
        <family val="3"/>
        <charset val="128"/>
      </rPr>
      <t xml:space="preserve">として、
　　 </t>
    </r>
    <r>
      <rPr>
        <b/>
        <sz val="11"/>
        <rFont val="ＭＳ Ｐゴシック"/>
        <family val="3"/>
        <charset val="128"/>
      </rPr>
      <t>各項目の「備考欄」(灰色セル)にその内容を入力</t>
    </r>
    <r>
      <rPr>
        <sz val="11"/>
        <rFont val="ＭＳ Ｐゴシック"/>
        <family val="3"/>
        <charset val="128"/>
      </rPr>
      <t>してください。</t>
    </r>
    <rPh sb="44" eb="46">
      <t>カイトウ</t>
    </rPh>
    <rPh sb="46" eb="47">
      <t>ラン</t>
    </rPh>
    <rPh sb="48" eb="50">
      <t>クウラン</t>
    </rPh>
    <rPh sb="58" eb="59">
      <t>カク</t>
    </rPh>
    <rPh sb="59" eb="61">
      <t>コウモク</t>
    </rPh>
    <rPh sb="63" eb="65">
      <t>ビコウ</t>
    </rPh>
    <rPh sb="65" eb="66">
      <t>ラン</t>
    </rPh>
    <rPh sb="68" eb="70">
      <t>ハイイロ</t>
    </rPh>
    <rPh sb="76" eb="78">
      <t>ナイヨウ</t>
    </rPh>
    <phoneticPr fontId="1"/>
  </si>
  <si>
    <r>
      <t>（２）本自主点検表の</t>
    </r>
    <r>
      <rPr>
        <b/>
        <sz val="12"/>
        <rFont val="ＭＳ Ｐゴシック"/>
        <family val="3"/>
        <charset val="128"/>
      </rPr>
      <t>入力個所等</t>
    </r>
    <r>
      <rPr>
        <sz val="12"/>
        <rFont val="ＭＳ Ｐゴシック"/>
        <family val="3"/>
        <charset val="128"/>
      </rPr>
      <t>について</t>
    </r>
    <rPh sb="3" eb="4">
      <t>ホン</t>
    </rPh>
    <rPh sb="4" eb="6">
      <t>ジシュ</t>
    </rPh>
    <rPh sb="6" eb="8">
      <t>テンケン</t>
    </rPh>
    <rPh sb="8" eb="9">
      <t>ヒョウ</t>
    </rPh>
    <rPh sb="10" eb="12">
      <t>ニュウリョク</t>
    </rPh>
    <rPh sb="12" eb="14">
      <t>カショ</t>
    </rPh>
    <rPh sb="14" eb="15">
      <t>トウ</t>
    </rPh>
    <phoneticPr fontId="1"/>
  </si>
  <si>
    <r>
      <rPr>
        <b/>
        <sz val="11"/>
        <rFont val="ＭＳ Ｐゴシック"/>
        <family val="3"/>
        <charset val="128"/>
      </rPr>
      <t>水色</t>
    </r>
    <r>
      <rPr>
        <sz val="11"/>
        <rFont val="ＭＳ Ｐゴシック"/>
        <family val="3"/>
        <charset val="128"/>
      </rPr>
      <t>網掛け部分</t>
    </r>
    <phoneticPr fontId="1"/>
  </si>
  <si>
    <r>
      <t>は、</t>
    </r>
    <r>
      <rPr>
        <b/>
        <u/>
        <sz val="11"/>
        <rFont val="ＭＳ Ｐゴシック"/>
        <family val="3"/>
        <charset val="128"/>
      </rPr>
      <t>必須項目</t>
    </r>
    <r>
      <rPr>
        <sz val="11"/>
        <rFont val="ＭＳ Ｐゴシック"/>
        <family val="3"/>
        <charset val="128"/>
      </rPr>
      <t>です。</t>
    </r>
    <r>
      <rPr>
        <b/>
        <sz val="11"/>
        <rFont val="ＭＳ Ｐゴシック"/>
        <family val="3"/>
        <charset val="128"/>
      </rPr>
      <t>すべて入力</t>
    </r>
    <r>
      <rPr>
        <sz val="11"/>
        <rFont val="ＭＳ Ｐゴシック"/>
        <family val="3"/>
        <charset val="128"/>
      </rPr>
      <t>してください。</t>
    </r>
    <rPh sb="2" eb="6">
      <t>ヒッスコウモク</t>
    </rPh>
    <rPh sb="12" eb="14">
      <t>ニュウリョク</t>
    </rPh>
    <phoneticPr fontId="1"/>
  </si>
  <si>
    <r>
      <t>は、</t>
    </r>
    <r>
      <rPr>
        <b/>
        <sz val="11"/>
        <rFont val="ＭＳ Ｐゴシック"/>
        <family val="3"/>
        <charset val="128"/>
      </rPr>
      <t>該当する場合に入力</t>
    </r>
    <r>
      <rPr>
        <sz val="11"/>
        <rFont val="ＭＳ Ｐゴシック"/>
        <family val="3"/>
        <charset val="128"/>
      </rPr>
      <t>してください。</t>
    </r>
    <rPh sb="2" eb="4">
      <t>ガイトウ</t>
    </rPh>
    <rPh sb="6" eb="8">
      <t>バアイ</t>
    </rPh>
    <rPh sb="9" eb="11">
      <t>ニュウリョク</t>
    </rPh>
    <phoneticPr fontId="1"/>
  </si>
  <si>
    <r>
      <t>（３）</t>
    </r>
    <r>
      <rPr>
        <b/>
        <sz val="12"/>
        <rFont val="ＭＳ Ｐゴシック"/>
        <family val="3"/>
        <charset val="128"/>
      </rPr>
      <t>数字は全て半角</t>
    </r>
    <r>
      <rPr>
        <sz val="12"/>
        <rFont val="ＭＳ Ｐゴシック"/>
        <family val="3"/>
        <charset val="128"/>
      </rPr>
      <t>で入力してください</t>
    </r>
    <rPh sb="3" eb="5">
      <t>スウジ</t>
    </rPh>
    <rPh sb="6" eb="7">
      <t>スベ</t>
    </rPh>
    <rPh sb="8" eb="10">
      <t>ハンカク</t>
    </rPh>
    <rPh sb="11" eb="13">
      <t>ニュウリョク</t>
    </rPh>
    <phoneticPr fontId="1"/>
  </si>
  <si>
    <r>
      <t>（４）この自主点検表は、</t>
    </r>
    <r>
      <rPr>
        <b/>
        <sz val="12"/>
        <rFont val="ＭＳ Ｐゴシック"/>
        <family val="3"/>
        <charset val="128"/>
      </rPr>
      <t>メール（入力済ファイル添付）で、埼玉県都市整備部住宅課に提出</t>
    </r>
    <r>
      <rPr>
        <sz val="12"/>
        <rFont val="ＭＳ Ｐゴシック"/>
        <family val="3"/>
        <charset val="128"/>
      </rPr>
      <t>してください。</t>
    </r>
    <rPh sb="16" eb="18">
      <t>ニュウリョク</t>
    </rPh>
    <rPh sb="18" eb="19">
      <t>ズ</t>
    </rPh>
    <rPh sb="23" eb="25">
      <t>テンプ</t>
    </rPh>
    <phoneticPr fontId="1"/>
  </si>
  <si>
    <t>高齢者の居住の安定の確保に関する基本的な方針
（平成21年8月19日厚生労働省・国土交通省告示第1号）</t>
    <rPh sb="20" eb="21">
      <t>ホウ</t>
    </rPh>
    <phoneticPr fontId="1"/>
  </si>
  <si>
    <t>・「管理指針」</t>
    <rPh sb="4" eb="5">
      <t>ユビ</t>
    </rPh>
    <phoneticPr fontId="1"/>
  </si>
  <si>
    <t>・「危機管理マニュアル」</t>
    <phoneticPr fontId="1"/>
  </si>
  <si>
    <t>前払金の有無</t>
    <rPh sb="0" eb="3">
      <t>マエバライキン</t>
    </rPh>
    <rPh sb="4" eb="6">
      <t>ウム</t>
    </rPh>
    <phoneticPr fontId="1"/>
  </si>
  <si>
    <t>※金額は税込表示とし、月額は1月を30日として算出します。行っていない場合は記入不要です。</t>
    <rPh sb="1" eb="3">
      <t>キンガク</t>
    </rPh>
    <rPh sb="4" eb="6">
      <t>ゼイコミ</t>
    </rPh>
    <rPh sb="6" eb="8">
      <t>ヒョウジ</t>
    </rPh>
    <rPh sb="11" eb="13">
      <t>ゲツガク</t>
    </rPh>
    <rPh sb="15" eb="16">
      <t>ガツ</t>
    </rPh>
    <rPh sb="19" eb="20">
      <t>ヒ</t>
    </rPh>
    <rPh sb="23" eb="25">
      <t>サンシュツ</t>
    </rPh>
    <rPh sb="29" eb="30">
      <t>オコナ</t>
    </rPh>
    <rPh sb="35" eb="37">
      <t>バアイ</t>
    </rPh>
    <rPh sb="38" eb="40">
      <t>キニュウ</t>
    </rPh>
    <rPh sb="40" eb="42">
      <t>フヨウ</t>
    </rPh>
    <phoneticPr fontId="1"/>
  </si>
  <si>
    <t>・外出時等にフロントで状況を把握している</t>
    <rPh sb="1" eb="3">
      <t>ガイシュツ</t>
    </rPh>
    <rPh sb="3" eb="4">
      <t>ジ</t>
    </rPh>
    <rPh sb="4" eb="5">
      <t>トウ</t>
    </rPh>
    <rPh sb="11" eb="13">
      <t>ジョウキョウ</t>
    </rPh>
    <rPh sb="14" eb="16">
      <t>ハアク</t>
    </rPh>
    <phoneticPr fontId="1"/>
  </si>
  <si>
    <t>通報から到着までの所要時間</t>
    <rPh sb="0" eb="2">
      <t>ツウホウ</t>
    </rPh>
    <rPh sb="4" eb="6">
      <t>トウチャク</t>
    </rPh>
    <rPh sb="9" eb="11">
      <t>ショヨウ</t>
    </rPh>
    <rPh sb="11" eb="13">
      <t>ジカン</t>
    </rPh>
    <phoneticPr fontId="1"/>
  </si>
  <si>
    <t>その他の場合、その具体的方法</t>
    <rPh sb="2" eb="3">
      <t>タ</t>
    </rPh>
    <rPh sb="4" eb="6">
      <t>バアイ</t>
    </rPh>
    <rPh sb="9" eb="11">
      <t>グタイ</t>
    </rPh>
    <rPh sb="11" eb="12">
      <t>テキ</t>
    </rPh>
    <rPh sb="12" eb="14">
      <t>ホウホウ</t>
    </rPh>
    <phoneticPr fontId="1"/>
  </si>
  <si>
    <t>相談の対応曜日</t>
    <rPh sb="5" eb="7">
      <t>ヨウビ</t>
    </rPh>
    <phoneticPr fontId="1"/>
  </si>
  <si>
    <r>
      <rPr>
        <b/>
        <sz val="14"/>
        <rFont val="ＭＳ Ｐゴシック"/>
        <family val="3"/>
        <charset val="128"/>
      </rPr>
      <t>○　職員配置</t>
    </r>
    <r>
      <rPr>
        <b/>
        <sz val="11"/>
        <rFont val="ＭＳ Ｐゴシック"/>
        <family val="3"/>
        <charset val="128"/>
      </rPr>
      <t>（併設の介護施設などは含めず、サービス付き高齢者向け住宅部分のみ入力する）</t>
    </r>
    <rPh sb="38" eb="40">
      <t>ニュウリョク</t>
    </rPh>
    <phoneticPr fontId="1"/>
  </si>
  <si>
    <r>
      <t>②看護小規模多機能型居宅介護</t>
    </r>
    <r>
      <rPr>
        <sz val="9"/>
        <rFont val="ＭＳ Ｐゴシック"/>
        <family val="3"/>
        <charset val="128"/>
      </rPr>
      <t>（複合型サービス）</t>
    </r>
    <r>
      <rPr>
        <sz val="11"/>
        <rFont val="ＭＳ Ｐゴシック"/>
        <family val="3"/>
        <charset val="128"/>
      </rPr>
      <t>事業所
　　（多機能型で医療行為を実施）</t>
    </r>
    <phoneticPr fontId="1"/>
  </si>
  <si>
    <r>
      <t>〇入居状況　</t>
    </r>
    <r>
      <rPr>
        <b/>
        <sz val="12"/>
        <rFont val="ＭＳ Ｐゴシック"/>
        <family val="3"/>
        <charset val="128"/>
      </rPr>
      <t>※入居開始前の場合は、空欄（ブランク）としてください</t>
    </r>
    <rPh sb="1" eb="3">
      <t>ニュウキョ</t>
    </rPh>
    <rPh sb="3" eb="5">
      <t>ジョウキョウ</t>
    </rPh>
    <rPh sb="7" eb="9">
      <t>ニュウキョ</t>
    </rPh>
    <rPh sb="9" eb="11">
      <t>カイシ</t>
    </rPh>
    <rPh sb="11" eb="12">
      <t>マエ</t>
    </rPh>
    <rPh sb="13" eb="15">
      <t>バアイ</t>
    </rPh>
    <rPh sb="17" eb="19">
      <t>クウラン</t>
    </rPh>
    <phoneticPr fontId="1"/>
  </si>
  <si>
    <r>
      <t>〇入居者の概要　</t>
    </r>
    <r>
      <rPr>
        <b/>
        <sz val="12"/>
        <rFont val="ＭＳ Ｐゴシック"/>
        <family val="3"/>
        <charset val="128"/>
      </rPr>
      <t>※入居開始前の場合は、空欄（ブランク）としてください</t>
    </r>
    <phoneticPr fontId="1"/>
  </si>
  <si>
    <r>
      <rPr>
        <b/>
        <sz val="9"/>
        <rFont val="ＭＳ Ｐゴシック"/>
        <family val="3"/>
        <charset val="128"/>
      </rPr>
      <t>所在市町村
以外</t>
    </r>
    <r>
      <rPr>
        <sz val="9"/>
        <rFont val="ＭＳ Ｐゴシック"/>
        <family val="3"/>
        <charset val="128"/>
      </rPr>
      <t>の県内</t>
    </r>
    <phoneticPr fontId="1"/>
  </si>
  <si>
    <r>
      <t>　所在市町村</t>
    </r>
    <r>
      <rPr>
        <b/>
        <sz val="11"/>
        <rFont val="ＭＳ Ｐゴシック"/>
        <family val="3"/>
        <charset val="128"/>
      </rPr>
      <t>以外</t>
    </r>
    <r>
      <rPr>
        <sz val="11"/>
        <rFont val="ＭＳ Ｐゴシック"/>
        <family val="3"/>
        <charset val="128"/>
      </rPr>
      <t>の県内</t>
    </r>
    <phoneticPr fontId="1"/>
  </si>
  <si>
    <r>
      <t>　※</t>
    </r>
    <r>
      <rPr>
        <b/>
        <sz val="10"/>
        <rFont val="ＭＳ Ｐゴシック"/>
        <family val="3"/>
        <charset val="128"/>
      </rPr>
      <t>退去時の転出先の居住施設等</t>
    </r>
    <r>
      <rPr>
        <sz val="10"/>
        <rFont val="ＭＳ Ｐゴシック"/>
        <family val="3"/>
        <charset val="128"/>
      </rPr>
      <t>で区分します。</t>
    </r>
    <rPh sb="2" eb="4">
      <t>タイキョ</t>
    </rPh>
    <rPh sb="4" eb="5">
      <t>ジ</t>
    </rPh>
    <rPh sb="6" eb="8">
      <t>テンシュツ</t>
    </rPh>
    <rPh sb="8" eb="9">
      <t>サキ</t>
    </rPh>
    <rPh sb="10" eb="12">
      <t>キョジュウ</t>
    </rPh>
    <rPh sb="12" eb="14">
      <t>シセツ</t>
    </rPh>
    <rPh sb="14" eb="15">
      <t>トウ</t>
    </rPh>
    <rPh sb="16" eb="18">
      <t>クブン</t>
    </rPh>
    <phoneticPr fontId="1"/>
  </si>
  <si>
    <t>介護(介助)度が重くなり他施設等へ</t>
    <rPh sb="0" eb="2">
      <t>カイゴ</t>
    </rPh>
    <rPh sb="3" eb="5">
      <t>カイジョ</t>
    </rPh>
    <rPh sb="6" eb="7">
      <t>ド</t>
    </rPh>
    <rPh sb="8" eb="9">
      <t>オモ</t>
    </rPh>
    <rPh sb="12" eb="13">
      <t>タ</t>
    </rPh>
    <rPh sb="13" eb="15">
      <t>シセツ</t>
    </rPh>
    <rPh sb="15" eb="16">
      <t>トウ</t>
    </rPh>
    <phoneticPr fontId="1"/>
  </si>
  <si>
    <t>介護(介助)度が軽くなり他施設等へ</t>
    <rPh sb="0" eb="2">
      <t>カイゴ</t>
    </rPh>
    <rPh sb="6" eb="7">
      <t>ド</t>
    </rPh>
    <phoneticPr fontId="1"/>
  </si>
  <si>
    <t>①登録申請後（更新を含む）、部屋の用途や間取りの変更を行った箇所はありますか。</t>
    <phoneticPr fontId="1"/>
  </si>
  <si>
    <r>
      <t>③各居住部分の床面積（以下、居室面積）が、原則的基準の</t>
    </r>
    <r>
      <rPr>
        <u/>
        <sz val="11"/>
        <rFont val="ＭＳ Ｐゴシック"/>
        <family val="3"/>
        <charset val="128"/>
      </rPr>
      <t>25㎡未満の居室</t>
    </r>
    <r>
      <rPr>
        <sz val="11"/>
        <rFont val="ＭＳ Ｐゴシック"/>
        <family val="3"/>
        <charset val="128"/>
      </rPr>
      <t>がありますか。</t>
    </r>
    <rPh sb="21" eb="24">
      <t>ゲンソクテキ</t>
    </rPh>
    <rPh sb="24" eb="26">
      <t>キジュン</t>
    </rPh>
    <rPh sb="30" eb="32">
      <t>ミマン</t>
    </rPh>
    <phoneticPr fontId="1"/>
  </si>
  <si>
    <t>② ①が「ある」の場合、「登録事項等の変更届書」を提出していますか。</t>
    <rPh sb="17" eb="18">
      <t>トウ</t>
    </rPh>
    <rPh sb="22" eb="23">
      <t>ショ</t>
    </rPh>
    <phoneticPr fontId="1"/>
  </si>
  <si>
    <t>④ ③が「ある」の場合、下記表のA、Bへの入力結果が「E ≧ ２５㎡」となっていますか。</t>
    <rPh sb="14" eb="15">
      <t>ヒョウ</t>
    </rPh>
    <rPh sb="21" eb="23">
      <t>ニュウリョク</t>
    </rPh>
    <rPh sb="23" eb="25">
      <t>ケッカ</t>
    </rPh>
    <phoneticPr fontId="1"/>
  </si>
  <si>
    <t>　　とならないように、事業者の選択は自由である旨を契約書等に明記していますか。</t>
    <rPh sb="30" eb="32">
      <t>メイキ</t>
    </rPh>
    <phoneticPr fontId="1"/>
  </si>
  <si>
    <t>　　介護保険によるサービスではないことを契約書等に明記していますか。</t>
    <phoneticPr fontId="1"/>
  </si>
  <si>
    <t>①入居者の状況把握を１日１回以上行っていますか。</t>
    <phoneticPr fontId="1"/>
  </si>
  <si>
    <t>② ①が「いる」の場合、その頻度を記載してください</t>
    <rPh sb="9" eb="11">
      <t>バアイ</t>
    </rPh>
    <rPh sb="14" eb="16">
      <t>ヒンド</t>
    </rPh>
    <rPh sb="17" eb="19">
      <t>キサイ</t>
    </rPh>
    <phoneticPr fontId="1"/>
  </si>
  <si>
    <r>
      <t>㎡　</t>
    </r>
    <r>
      <rPr>
        <b/>
        <sz val="12"/>
        <rFont val="ＭＳ Ｐゴシック"/>
        <family val="3"/>
        <charset val="128"/>
      </rPr>
      <t>≧ ２５㎡</t>
    </r>
    <phoneticPr fontId="1"/>
  </si>
  <si>
    <r>
      <t>　　　【注意】最少の居室面積に共用部の面積按分（C)を加えて25㎡</t>
    </r>
    <r>
      <rPr>
        <sz val="9"/>
        <rFont val="ＭＳ Ｐゴシック"/>
        <family val="3"/>
        <charset val="128"/>
      </rPr>
      <t>（既存改修２０㎡）</t>
    </r>
    <r>
      <rPr>
        <sz val="10"/>
        <rFont val="ＭＳ Ｐゴシック"/>
        <family val="3"/>
        <charset val="128"/>
      </rPr>
      <t>未満の場合、登録要件を満たさないことになります。</t>
    </r>
    <rPh sb="7" eb="9">
      <t>サイショウ</t>
    </rPh>
    <rPh sb="10" eb="12">
      <t>キョシツ</t>
    </rPh>
    <rPh sb="12" eb="14">
      <t>メンセキ</t>
    </rPh>
    <phoneticPr fontId="1"/>
  </si>
  <si>
    <t>　　　【注意】このような場合は共用部の目的外使用に当たるため、共用部の面積としてカウントできません。</t>
    <phoneticPr fontId="1"/>
  </si>
  <si>
    <t>※回答シートのＮ、Ｏ列に表示している「根拠法令等」は該当セル（桃色・青文字）をクリックすれば、その内容を確認できます。
　ぜひ、参照してみてください。
※根拠法令等の内容は、別シート「資料」に掲載しています。
　この「資料」シートを印刷して施設内での学習等に利用していただくこともできます。</t>
    <rPh sb="1" eb="3">
      <t>カイトウ</t>
    </rPh>
    <rPh sb="10" eb="11">
      <t>レツ</t>
    </rPh>
    <rPh sb="12" eb="14">
      <t>ヒョウジ</t>
    </rPh>
    <rPh sb="19" eb="21">
      <t>コンキョ</t>
    </rPh>
    <rPh sb="21" eb="23">
      <t>ホウレイ</t>
    </rPh>
    <rPh sb="23" eb="24">
      <t>トウ</t>
    </rPh>
    <rPh sb="26" eb="28">
      <t>ガイトウ</t>
    </rPh>
    <rPh sb="31" eb="33">
      <t>モモイロ</t>
    </rPh>
    <rPh sb="34" eb="35">
      <t>アオ</t>
    </rPh>
    <rPh sb="35" eb="37">
      <t>モジ</t>
    </rPh>
    <rPh sb="49" eb="51">
      <t>ナイヨウ</t>
    </rPh>
    <rPh sb="52" eb="54">
      <t>カクニン</t>
    </rPh>
    <rPh sb="64" eb="66">
      <t>サンショウ</t>
    </rPh>
    <rPh sb="77" eb="79">
      <t>コンキョ</t>
    </rPh>
    <rPh sb="79" eb="81">
      <t>ホウレイ</t>
    </rPh>
    <rPh sb="81" eb="82">
      <t>トウ</t>
    </rPh>
    <rPh sb="83" eb="85">
      <t>ナイヨウ</t>
    </rPh>
    <rPh sb="87" eb="88">
      <t>ベツ</t>
    </rPh>
    <rPh sb="92" eb="94">
      <t>シリョウ</t>
    </rPh>
    <rPh sb="96" eb="98">
      <t>ケイサイ</t>
    </rPh>
    <rPh sb="109" eb="111">
      <t>シリョウ</t>
    </rPh>
    <rPh sb="116" eb="118">
      <t>インサツ</t>
    </rPh>
    <rPh sb="120" eb="122">
      <t>シセツ</t>
    </rPh>
    <rPh sb="122" eb="123">
      <t>ナイ</t>
    </rPh>
    <rPh sb="125" eb="127">
      <t>ガクシュウ</t>
    </rPh>
    <rPh sb="127" eb="128">
      <t>トウ</t>
    </rPh>
    <rPh sb="129" eb="131">
      <t>リヨウ</t>
    </rPh>
    <phoneticPr fontId="1"/>
  </si>
  <si>
    <t>④ ②が「委託」の場合、契約書等を適切に保存していますか。</t>
    <rPh sb="20" eb="22">
      <t>ホゾン</t>
    </rPh>
    <phoneticPr fontId="1"/>
  </si>
  <si>
    <t>②苦情処理の受付窓口を設けて、入居者等からの苦情等の内容を記録していますか。</t>
    <rPh sb="18" eb="19">
      <t>トウ</t>
    </rPh>
    <phoneticPr fontId="1"/>
  </si>
  <si>
    <t>③入居者へのサービス提供等により発生した事故やヒヤリハットの内容を記録していますか。</t>
    <rPh sb="10" eb="12">
      <t>テイキョウ</t>
    </rPh>
    <rPh sb="12" eb="13">
      <t>トウ</t>
    </rPh>
    <rPh sb="16" eb="18">
      <t>ハッセイ</t>
    </rPh>
    <phoneticPr fontId="1"/>
  </si>
  <si>
    <t>④入居契約書に住戸番号を明記していますか。</t>
    <rPh sb="5" eb="6">
      <t>ショ</t>
    </rPh>
    <rPh sb="12" eb="14">
      <t>メイキ</t>
    </rPh>
    <phoneticPr fontId="1"/>
  </si>
  <si>
    <t>⑤入居契約書に住戸面積を明記していますか。</t>
    <rPh sb="12" eb="14">
      <t>メイキ</t>
    </rPh>
    <phoneticPr fontId="1"/>
  </si>
  <si>
    <t>⑦入居契約書に家賃、共益費、契約期間を明記していますか。</t>
    <rPh sb="19" eb="21">
      <t>メイキ</t>
    </rPh>
    <phoneticPr fontId="1"/>
  </si>
  <si>
    <t>⑧事業者が、権利金その他の金銭を受領しない契約ですか。</t>
    <phoneticPr fontId="1"/>
  </si>
  <si>
    <t>⑪ ⑩が「はい」の場合、入居者等の合意を得ていますか。</t>
    <rPh sb="15" eb="16">
      <t>トウ</t>
    </rPh>
    <phoneticPr fontId="1"/>
  </si>
  <si>
    <t>　　（極度額の定めのない個人根保証契約は無効となります。）</t>
    <rPh sb="12" eb="14">
      <t>コジン</t>
    </rPh>
    <phoneticPr fontId="1"/>
  </si>
  <si>
    <t>⑭入居契約書の内容を変更した場合に、登録事項変更届を提出していますか。</t>
    <rPh sb="1" eb="3">
      <t>ニュウキョ</t>
    </rPh>
    <rPh sb="20" eb="22">
      <t>ジコウ</t>
    </rPh>
    <rPh sb="26" eb="28">
      <t>テイシュツ</t>
    </rPh>
    <phoneticPr fontId="1"/>
  </si>
  <si>
    <t>　家賃の前払金を受領する場合は、想定される入居期間を基に金額を設定し、</t>
    <rPh sb="26" eb="27">
      <t>モト</t>
    </rPh>
    <phoneticPr fontId="1"/>
  </si>
  <si>
    <t>　返還金が生じる場合の計算方法等を契約書等に明記する必要があります。</t>
    <rPh sb="22" eb="24">
      <t>メイキ</t>
    </rPh>
    <phoneticPr fontId="1"/>
  </si>
  <si>
    <r>
      <t>①家賃の前払金の額は、想定される入居期間を</t>
    </r>
    <r>
      <rPr>
        <sz val="11"/>
        <rFont val="ＭＳ Ｐゴシック"/>
        <family val="3"/>
        <charset val="128"/>
      </rPr>
      <t>基</t>
    </r>
    <r>
      <rPr>
        <sz val="11"/>
        <rFont val="ＭＳ Ｐゴシック"/>
        <family val="2"/>
        <charset val="128"/>
      </rPr>
      <t>に金額を設定していますか。</t>
    </r>
    <rPh sb="21" eb="22">
      <t>モト</t>
    </rPh>
    <phoneticPr fontId="1"/>
  </si>
  <si>
    <r>
      <t>②家賃の前払金の算定根拠を、契約書や重要事項説明書に</t>
    </r>
    <r>
      <rPr>
        <sz val="11"/>
        <rFont val="ＭＳ Ｐゴシック"/>
        <family val="3"/>
        <charset val="128"/>
      </rPr>
      <t>明記</t>
    </r>
    <r>
      <rPr>
        <sz val="11"/>
        <rFont val="ＭＳ Ｐゴシック"/>
        <family val="2"/>
        <charset val="128"/>
      </rPr>
      <t>していますか。</t>
    </r>
    <rPh sb="26" eb="28">
      <t>メイキ</t>
    </rPh>
    <phoneticPr fontId="1"/>
  </si>
  <si>
    <r>
      <t>　　契約書や重要事項説明書に</t>
    </r>
    <r>
      <rPr>
        <sz val="11"/>
        <rFont val="ＭＳ Ｐゴシック"/>
        <family val="3"/>
        <charset val="128"/>
      </rPr>
      <t>明記</t>
    </r>
    <r>
      <rPr>
        <sz val="11"/>
        <rFont val="ＭＳ Ｐゴシック"/>
        <family val="2"/>
        <charset val="128"/>
      </rPr>
      <t>していますか。</t>
    </r>
    <rPh sb="14" eb="16">
      <t>メイキ</t>
    </rPh>
    <phoneticPr fontId="1"/>
  </si>
  <si>
    <r>
      <t>　　その旨</t>
    </r>
    <r>
      <rPr>
        <sz val="11"/>
        <rFont val="ＭＳ Ｐゴシック"/>
        <family val="3"/>
        <charset val="128"/>
      </rPr>
      <t>を</t>
    </r>
    <r>
      <rPr>
        <sz val="11"/>
        <rFont val="ＭＳ Ｐゴシック"/>
        <family val="2"/>
        <charset val="128"/>
      </rPr>
      <t>契約書及び重要事項説明書に</t>
    </r>
    <r>
      <rPr>
        <sz val="11"/>
        <rFont val="ＭＳ Ｐゴシック"/>
        <family val="3"/>
        <charset val="128"/>
      </rPr>
      <t>明記</t>
    </r>
    <r>
      <rPr>
        <sz val="11"/>
        <rFont val="ＭＳ Ｐゴシック"/>
        <family val="2"/>
        <charset val="128"/>
      </rPr>
      <t>していますか。</t>
    </r>
    <rPh sb="19" eb="21">
      <t>メイキ</t>
    </rPh>
    <phoneticPr fontId="1"/>
  </si>
  <si>
    <t>（４）その他（帳簿の作成・保存等)</t>
    <rPh sb="5" eb="6">
      <t>タ</t>
    </rPh>
    <rPh sb="15" eb="16">
      <t>トウ</t>
    </rPh>
    <phoneticPr fontId="1"/>
  </si>
  <si>
    <t>①入居契約書を適正に作成し、施錠のできる場所に保存していますか。</t>
    <rPh sb="23" eb="25">
      <t>ホゾン</t>
    </rPh>
    <phoneticPr fontId="1"/>
  </si>
  <si>
    <t>　　を記録する帳簿を作成していますか。</t>
    <rPh sb="3" eb="5">
      <t>キロク</t>
    </rPh>
    <phoneticPr fontId="1"/>
  </si>
  <si>
    <t>⑤緊急やむを得ず入居者に身体的拘束を行った場合には、その態様及び時間、
　 その際の入居者の心身の状況並びに緊急やむを得ない理由を記した記録について、
 　帳簿を作成し、２年間以上保存していますか。</t>
    <phoneticPr fontId="1"/>
  </si>
  <si>
    <r>
      <t>①住宅に入居しようとする方に対して、入居契約前に</t>
    </r>
    <r>
      <rPr>
        <b/>
        <sz val="11"/>
        <rFont val="ＭＳ Ｐゴシック"/>
        <family val="3"/>
        <charset val="128"/>
      </rPr>
      <t>以下の事項(※)について</t>
    </r>
    <phoneticPr fontId="1"/>
  </si>
  <si>
    <t>　　≪前払金を受領している場合には次の①～④にも入力してください≫</t>
    <rPh sb="17" eb="18">
      <t>ツギ</t>
    </rPh>
    <rPh sb="24" eb="26">
      <t>ニュウリョク</t>
    </rPh>
    <phoneticPr fontId="1"/>
  </si>
  <si>
    <t>　　≪事業者が金銭管理を例外的に行っている場合には、次の①～④にも入力してください≫</t>
    <rPh sb="26" eb="27">
      <t>ツギ</t>
    </rPh>
    <phoneticPr fontId="1"/>
  </si>
  <si>
    <r>
      <t>③金銭管理を行う場合は、依頼又は承諾を</t>
    </r>
    <r>
      <rPr>
        <b/>
        <u/>
        <sz val="11"/>
        <rFont val="ＭＳ Ｐゴシック"/>
        <family val="3"/>
        <charset val="128"/>
      </rPr>
      <t>書面で</t>
    </r>
    <r>
      <rPr>
        <sz val="11"/>
        <rFont val="ＭＳ Ｐゴシック"/>
        <family val="3"/>
        <charset val="128"/>
      </rPr>
      <t>確認するとともに、金銭等の</t>
    </r>
    <rPh sb="6" eb="7">
      <t>オコナ</t>
    </rPh>
    <phoneticPr fontId="1"/>
  </si>
  <si>
    <t>現在の各住戸の住戸番号は、登録時（更新、登録事項変更時を含む）の住戸番号と同じですか。</t>
    <rPh sb="15" eb="16">
      <t>ジ</t>
    </rPh>
    <rPh sb="17" eb="19">
      <t>コウシン</t>
    </rPh>
    <rPh sb="20" eb="22">
      <t>トウロク</t>
    </rPh>
    <rPh sb="22" eb="24">
      <t>ジコウ</t>
    </rPh>
    <rPh sb="24" eb="26">
      <t>ヘンコウ</t>
    </rPh>
    <rPh sb="26" eb="27">
      <t>ジ</t>
    </rPh>
    <rPh sb="28" eb="29">
      <t>フク</t>
    </rPh>
    <phoneticPr fontId="1"/>
  </si>
  <si>
    <t>①登録時に提出した書類（入居契約書、図面等を含む）に変更が生じた場合、</t>
    <rPh sb="12" eb="14">
      <t>ニュウキョ</t>
    </rPh>
    <phoneticPr fontId="1"/>
  </si>
  <si>
    <t>　　登録事項等の変更届出書を提出していますか。</t>
    <phoneticPr fontId="1"/>
  </si>
  <si>
    <t>④入居者に事件・事故が発生した場合、その状況及び事故に際して採った措置</t>
    <phoneticPr fontId="1"/>
  </si>
  <si>
    <t>　　を記録していますか。事故等が発生していない場合には、記録することとしていますか。</t>
    <rPh sb="12" eb="14">
      <t>ジコ</t>
    </rPh>
    <rPh sb="14" eb="15">
      <t>トウ</t>
    </rPh>
    <rPh sb="16" eb="18">
      <t>ハッセイ</t>
    </rPh>
    <rPh sb="23" eb="25">
      <t>バアイ</t>
    </rPh>
    <rPh sb="28" eb="30">
      <t>キロク</t>
    </rPh>
    <phoneticPr fontId="1"/>
  </si>
  <si>
    <t>　　へ報告していますか。事故等が発生していない場合には、報告することとしていますか。</t>
    <rPh sb="14" eb="15">
      <t>トウ</t>
    </rPh>
    <rPh sb="28" eb="30">
      <t>ホウコク</t>
    </rPh>
    <phoneticPr fontId="1"/>
  </si>
  <si>
    <t>（４）消防法関係</t>
    <rPh sb="5" eb="6">
      <t>ホウ</t>
    </rPh>
    <phoneticPr fontId="1"/>
  </si>
  <si>
    <t>②以下の設備を設置していますか。</t>
    <phoneticPr fontId="1"/>
  </si>
  <si>
    <t>③消防用設備等の検査を適正に行なっていますか。</t>
    <phoneticPr fontId="1"/>
  </si>
  <si>
    <t>④ ③が「いる」の場合、検査報告書を保存していますか。</t>
    <rPh sb="9" eb="11">
      <t>バアイ</t>
    </rPh>
    <rPh sb="18" eb="20">
      <t>ホゾン</t>
    </rPh>
    <phoneticPr fontId="1"/>
  </si>
  <si>
    <t>　　・上記避難訓練のうち、夜間を想定した訓練はありましたか。　</t>
    <phoneticPr fontId="1"/>
  </si>
  <si>
    <t>⑮カーテン等は防炎物品を使用していますか。</t>
    <phoneticPr fontId="1"/>
  </si>
  <si>
    <t>（５）建築基準法関係</t>
    <rPh sb="8" eb="10">
      <t>カンケイ</t>
    </rPh>
    <phoneticPr fontId="1"/>
  </si>
  <si>
    <r>
      <t>【附帯調査】　</t>
    </r>
    <r>
      <rPr>
        <b/>
        <sz val="12"/>
        <rFont val="ＭＳ Ｐゴシック"/>
        <family val="3"/>
        <charset val="128"/>
      </rPr>
      <t>※以下の項目も必ず御回答ください。なお本項目は、点検項目ではなく、附帯調査です。</t>
    </r>
    <rPh sb="26" eb="27">
      <t>ホン</t>
    </rPh>
    <rPh sb="27" eb="29">
      <t>コウモク</t>
    </rPh>
    <phoneticPr fontId="1"/>
  </si>
  <si>
    <t>新型コロナウイルスの感染防止のための取組を、下記の各項目ごとに入力してください。</t>
    <rPh sb="10" eb="12">
      <t>カンセン</t>
    </rPh>
    <rPh sb="12" eb="14">
      <t>ボウシ</t>
    </rPh>
    <rPh sb="22" eb="24">
      <t>カキ</t>
    </rPh>
    <phoneticPr fontId="1"/>
  </si>
  <si>
    <t>③マスク着用、消毒の徹底</t>
    <rPh sb="4" eb="6">
      <t>チャクヨウ</t>
    </rPh>
    <phoneticPr fontId="1"/>
  </si>
  <si>
    <t>⑧　⑦で防火管理者の選任が必要な場合、</t>
    <phoneticPr fontId="1"/>
  </si>
  <si>
    <t>木</t>
    <rPh sb="0" eb="1">
      <t>キ</t>
    </rPh>
    <phoneticPr fontId="1"/>
  </si>
  <si>
    <t>通院時の付き添い</t>
    <rPh sb="0" eb="2">
      <t>ツウイン</t>
    </rPh>
    <rPh sb="2" eb="3">
      <t>ジ</t>
    </rPh>
    <rPh sb="4" eb="5">
      <t>ツ</t>
    </rPh>
    <rPh sb="6" eb="7">
      <t>ソ</t>
    </rPh>
    <phoneticPr fontId="1"/>
  </si>
  <si>
    <r>
      <t>②入居契約後に</t>
    </r>
    <r>
      <rPr>
        <b/>
        <sz val="11"/>
        <rFont val="ＭＳ Ｐゴシック"/>
        <family val="3"/>
        <charset val="128"/>
      </rPr>
      <t>以下の事項(※)</t>
    </r>
    <r>
      <rPr>
        <sz val="11"/>
        <rFont val="ＭＳ Ｐゴシック"/>
        <family val="3"/>
        <charset val="128"/>
      </rPr>
      <t>について変更があった場合、変更した内容について
　　</t>
    </r>
    <r>
      <rPr>
        <b/>
        <u/>
        <sz val="11"/>
        <rFont val="ＭＳ Ｐゴシック"/>
        <family val="3"/>
        <charset val="128"/>
      </rPr>
      <t>書面を交付して</t>
    </r>
    <r>
      <rPr>
        <sz val="11"/>
        <rFont val="ＭＳ Ｐゴシック"/>
        <family val="3"/>
        <charset val="128"/>
      </rPr>
      <t>入居者に説明していますか。（軽微な変更を除く。）</t>
    </r>
    <phoneticPr fontId="1"/>
  </si>
  <si>
    <t>外出から戻った際のうがい・手洗いと消毒や食事前の手洗いと消毒の励行</t>
    <rPh sb="13" eb="15">
      <t>テアラ</t>
    </rPh>
    <rPh sb="17" eb="19">
      <t>ショウドク</t>
    </rPh>
    <rPh sb="28" eb="30">
      <t>ショウドク</t>
    </rPh>
    <phoneticPr fontId="1"/>
  </si>
  <si>
    <t xml:space="preserve"> 1：いる、2：いない、3：事故等なし</t>
    <rPh sb="14" eb="16">
      <t>ジコ</t>
    </rPh>
    <rPh sb="16" eb="17">
      <t>トウ</t>
    </rPh>
    <phoneticPr fontId="1"/>
  </si>
  <si>
    <t>ライターは施設で管理しており、喫煙は裏庭に設置している喫煙場所でのみ認めている</t>
    <rPh sb="5" eb="7">
      <t>シセツ</t>
    </rPh>
    <rPh sb="8" eb="10">
      <t>カンリ</t>
    </rPh>
    <rPh sb="15" eb="17">
      <t>キツエン</t>
    </rPh>
    <rPh sb="18" eb="20">
      <t>ウラニワ</t>
    </rPh>
    <rPh sb="21" eb="23">
      <t>セッチ</t>
    </rPh>
    <rPh sb="27" eb="29">
      <t>キツエン</t>
    </rPh>
    <rPh sb="29" eb="31">
      <t>バショ</t>
    </rPh>
    <rPh sb="34" eb="35">
      <t>ミト</t>
    </rPh>
    <phoneticPr fontId="1"/>
  </si>
  <si>
    <t xml:space="preserve"> 1：保存している、2：いない</t>
    <rPh sb="3" eb="5">
      <t>ホゾン</t>
    </rPh>
    <phoneticPr fontId="1"/>
  </si>
  <si>
    <t>④入居者が個別に外部の介護保険サービスを利用する場合には、いわゆる「囲い込み」</t>
    <phoneticPr fontId="1"/>
  </si>
  <si>
    <t>③外部業者へ業務委託している場合、業務委託契約書等を適切に保存していますか。</t>
    <rPh sb="1" eb="3">
      <t>ガイブ</t>
    </rPh>
    <rPh sb="3" eb="5">
      <t>ギョウシャ</t>
    </rPh>
    <rPh sb="6" eb="8">
      <t>ギョウム</t>
    </rPh>
    <rPh sb="8" eb="10">
      <t>イタク</t>
    </rPh>
    <rPh sb="14" eb="16">
      <t>バアイ</t>
    </rPh>
    <rPh sb="17" eb="19">
      <t>ギョウム</t>
    </rPh>
    <rPh sb="19" eb="21">
      <t>イタク</t>
    </rPh>
    <rPh sb="21" eb="24">
      <t>ケイヤクショ</t>
    </rPh>
    <rPh sb="24" eb="25">
      <t>トウ</t>
    </rPh>
    <rPh sb="26" eb="28">
      <t>テキセツ</t>
    </rPh>
    <rPh sb="29" eb="31">
      <t>ホゾン</t>
    </rPh>
    <phoneticPr fontId="1"/>
  </si>
  <si>
    <t>⑤医療機関での治療が必要な場合、医療機関への連絡、紹介、受診手続、通院介助等</t>
    <phoneticPr fontId="1"/>
  </si>
  <si>
    <r>
      <t>⑥入居契約書以外の個人情報等の管理</t>
    </r>
    <r>
      <rPr>
        <sz val="11"/>
        <rFont val="ＭＳ Ｐゴシック"/>
        <family val="3"/>
        <charset val="128"/>
      </rPr>
      <t>を、適切に行っていますか。</t>
    </r>
    <phoneticPr fontId="1"/>
  </si>
  <si>
    <t>　yy年/mm月頃</t>
    <phoneticPr fontId="1"/>
  </si>
  <si>
    <t>　　ファイル入力後、ファイル名「（サ高住登録番号）＋（施設名）」で保存し、本案内メールへの返信で提出してください。</t>
    <phoneticPr fontId="1"/>
  </si>
  <si>
    <t>　　(提出先：埼玉県都市整備部住宅課メールアドレス：　a5550-05@pref.saitama.lg.jp）</t>
    <rPh sb="3" eb="5">
      <t>テイシュツ</t>
    </rPh>
    <rPh sb="5" eb="6">
      <t>サキ</t>
    </rPh>
    <rPh sb="7" eb="10">
      <t>サイタマケン</t>
    </rPh>
    <rPh sb="10" eb="12">
      <t>トシ</t>
    </rPh>
    <rPh sb="12" eb="14">
      <t>セイビ</t>
    </rPh>
    <rPh sb="14" eb="15">
      <t>ブ</t>
    </rPh>
    <rPh sb="15" eb="17">
      <t>ジュウタク</t>
    </rPh>
    <rPh sb="17" eb="18">
      <t>カ</t>
    </rPh>
    <phoneticPr fontId="1"/>
  </si>
  <si>
    <t>株式会社　さいたま</t>
    <rPh sb="0" eb="4">
      <t>カブシキガイシャ</t>
    </rPh>
    <phoneticPr fontId="1"/>
  </si>
  <si>
    <t>330-9301</t>
    <phoneticPr fontId="1"/>
  </si>
  <si>
    <t>さいたま市浦和区高砂三丁目15番1号</t>
    <phoneticPr fontId="1"/>
  </si>
  <si>
    <t>048-824-2111</t>
    <phoneticPr fontId="1"/>
  </si>
  <si>
    <t>代表取締役</t>
    <rPh sb="0" eb="2">
      <t>ダイヒョウ</t>
    </rPh>
    <rPh sb="2" eb="5">
      <t>トリシマリヤク</t>
    </rPh>
    <phoneticPr fontId="1"/>
  </si>
  <si>
    <t>埼玉　太郎</t>
    <rPh sb="3" eb="5">
      <t>タロウ</t>
    </rPh>
    <phoneticPr fontId="1"/>
  </si>
  <si>
    <t>さいたまの家</t>
    <rPh sb="5" eb="6">
      <t>イエ</t>
    </rPh>
    <phoneticPr fontId="1"/>
  </si>
  <si>
    <t>330-9301</t>
    <phoneticPr fontId="1"/>
  </si>
  <si>
    <t>https://www.pref.saitama.lg.jp/kurashi/jutaku/sumai/koresha/index.html</t>
    <phoneticPr fontId="1"/>
  </si>
  <si>
    <t>小鳩　花子</t>
    <rPh sb="0" eb="2">
      <t>コバト</t>
    </rPh>
    <rPh sb="3" eb="5">
      <t>ハナコ</t>
    </rPh>
    <phoneticPr fontId="1"/>
  </si>
  <si>
    <t>kobaton@saitama.co.jp</t>
    <phoneticPr fontId="1"/>
  </si>
  <si>
    <t>048-824-2112</t>
    <phoneticPr fontId="1"/>
  </si>
  <si>
    <t>埼玉県におけるサービス付き高齢者向け住宅の生活支援サービス提供に係る留意事項
（平成23年10月20日）</t>
    <phoneticPr fontId="1"/>
  </si>
  <si>
    <r>
      <rPr>
        <sz val="9"/>
        <rFont val="ＭＳ Ｐゴシック"/>
        <family val="3"/>
        <charset val="128"/>
      </rPr>
      <t>（ＨＰを開設している場合）</t>
    </r>
    <r>
      <rPr>
        <sz val="11"/>
        <rFont val="ＭＳ Ｐゴシック"/>
        <family val="3"/>
        <charset val="128"/>
      </rPr>
      <t xml:space="preserve">
</t>
    </r>
    <r>
      <rPr>
        <sz val="10"/>
        <rFont val="ＭＳ Ｐゴシック"/>
        <family val="3"/>
        <charset val="128"/>
      </rPr>
      <t xml:space="preserve"> ホームページアドレス</t>
    </r>
    <phoneticPr fontId="1"/>
  </si>
  <si>
    <r>
      <t>⑤収納、浴室、脱衣室等の共用部が、専ら事業者用の物品（</t>
    </r>
    <r>
      <rPr>
        <u/>
        <sz val="11"/>
        <color theme="1"/>
        <rFont val="ＭＳ Ｐゴシック"/>
        <family val="3"/>
        <charset val="128"/>
      </rPr>
      <t>入居者に提供する物品</t>
    </r>
    <phoneticPr fontId="1"/>
  </si>
  <si>
    <r>
      <t>　　</t>
    </r>
    <r>
      <rPr>
        <u/>
        <sz val="11"/>
        <color theme="1"/>
        <rFont val="ＭＳ Ｐゴシック"/>
        <family val="3"/>
        <charset val="128"/>
      </rPr>
      <t>を含む</t>
    </r>
    <r>
      <rPr>
        <sz val="11"/>
        <color theme="1"/>
        <rFont val="ＭＳ Ｐゴシック"/>
        <family val="2"/>
        <charset val="128"/>
      </rPr>
      <t>）の物置になっていませんか。</t>
    </r>
    <phoneticPr fontId="1"/>
  </si>
  <si>
    <r>
      <t>登録申請</t>
    </r>
    <r>
      <rPr>
        <sz val="10"/>
        <rFont val="ＭＳ Ｐゴシック"/>
        <family val="3"/>
        <charset val="128"/>
      </rPr>
      <t>（変更登録・更新含む）</t>
    </r>
    <r>
      <rPr>
        <sz val="11"/>
        <rFont val="ＭＳ Ｐゴシック"/>
        <family val="3"/>
        <charset val="128"/>
      </rPr>
      <t>時に提出した加齢対応構造等のチェックリストの内容（段差</t>
    </r>
    <rPh sb="10" eb="12">
      <t>コウシン</t>
    </rPh>
    <phoneticPr fontId="1"/>
  </si>
  <si>
    <t>のない床、浴室等の手すり、介助用の車椅子で移動できる幅の廊下など）に変更はありますか。</t>
    <phoneticPr fontId="1"/>
  </si>
  <si>
    <r>
      <t>３－１．期間中に退去した者の転出先　</t>
    </r>
    <r>
      <rPr>
        <sz val="9"/>
        <color theme="1"/>
        <rFont val="ＭＳ Ｐゴシック"/>
        <family val="3"/>
        <charset val="128"/>
      </rPr>
      <t>（退去者の退去時転出先：上表は住所等、下表は病院・施設・自宅等・死亡の居住施設等）</t>
    </r>
    <phoneticPr fontId="1"/>
  </si>
  <si>
    <r>
      <t>⑤収納、浴室、脱衣室等の共用部が、専ら事業者用の物品（</t>
    </r>
    <r>
      <rPr>
        <u/>
        <sz val="11"/>
        <color theme="1"/>
        <rFont val="ＭＳ Ｐゴシック"/>
        <family val="3"/>
        <charset val="128"/>
      </rPr>
      <t>入居者に提供する物品</t>
    </r>
    <phoneticPr fontId="1"/>
  </si>
  <si>
    <r>
      <t>　　</t>
    </r>
    <r>
      <rPr>
        <u/>
        <sz val="11"/>
        <color theme="1"/>
        <rFont val="ＭＳ Ｐゴシック"/>
        <family val="3"/>
        <charset val="128"/>
      </rPr>
      <t>を含む）</t>
    </r>
    <r>
      <rPr>
        <sz val="11"/>
        <color theme="1"/>
        <rFont val="ＭＳ Ｐゴシック"/>
        <family val="2"/>
        <charset val="128"/>
      </rPr>
      <t>の物置になっていませんか。</t>
    </r>
    <phoneticPr fontId="1"/>
  </si>
  <si>
    <t>ない床、浴室等の手すり、介助用の車椅子で移動できる幅の廊下など）に変更はありますか。</t>
    <phoneticPr fontId="1"/>
  </si>
  <si>
    <r>
      <t xml:space="preserve"> 1：いる、2：いない、
 3：</t>
    </r>
    <r>
      <rPr>
        <sz val="9"/>
        <color theme="1"/>
        <rFont val="ＭＳ Ｐゴシック"/>
        <family val="3"/>
        <charset val="128"/>
      </rPr>
      <t>以下の事項の変更なし</t>
    </r>
    <rPh sb="16" eb="18">
      <t>イカ</t>
    </rPh>
    <rPh sb="19" eb="21">
      <t>ジコウ</t>
    </rPh>
    <rPh sb="22" eb="24">
      <t>ヘンコウ</t>
    </rPh>
    <phoneticPr fontId="1"/>
  </si>
  <si>
    <t>② ①が「はい」の場合、その頻度を記載してください</t>
    <rPh sb="9" eb="11">
      <t>バアイ</t>
    </rPh>
    <rPh sb="14" eb="16">
      <t>ヒンド</t>
    </rPh>
    <rPh sb="17" eb="19">
      <t>キサイ</t>
    </rPh>
    <phoneticPr fontId="1"/>
  </si>
  <si>
    <t>② ①が「提供している」の場合、自らですか、業務委託ですか。</t>
    <rPh sb="13" eb="15">
      <t>バアイ</t>
    </rPh>
    <rPh sb="16" eb="17">
      <t>ミズカ</t>
    </rPh>
    <rPh sb="22" eb="24">
      <t>ギョウム</t>
    </rPh>
    <rPh sb="24" eb="26">
      <t>イタク</t>
    </rPh>
    <phoneticPr fontId="1"/>
  </si>
  <si>
    <t>④ ①が「提供している」の場合、健康診断等の記録を保存していますか。</t>
    <rPh sb="25" eb="27">
      <t>ホゾン</t>
    </rPh>
    <phoneticPr fontId="1"/>
  </si>
  <si>
    <t>③入居者の状況把握を行ったことを記録し、整理していますか。</t>
    <phoneticPr fontId="1"/>
  </si>
  <si>
    <t>①現在、地域社会との交流に関する取組を実施していますか。</t>
    <phoneticPr fontId="1"/>
  </si>
  <si>
    <t>（３）その他</t>
    <phoneticPr fontId="1"/>
  </si>
  <si>
    <t>⑥入居契約書以外の個人情報等の管理を、適切に行っていますか。</t>
    <phoneticPr fontId="1"/>
  </si>
  <si>
    <t>「利用者から選ばれる」との視点で、これからのサービス付き高齢者向け住宅に</t>
  </si>
  <si>
    <t>求められる事項として重要と考えることを記入してください。</t>
  </si>
  <si>
    <t>埼玉県サービス付き高齢者向け住宅危機管理マニュアル
（令和6年4月1日改正）</t>
    <rPh sb="0" eb="3">
      <t>サイタマケン</t>
    </rPh>
    <rPh sb="16" eb="20">
      <t>キキカンリ</t>
    </rPh>
    <rPh sb="27" eb="29">
      <t>レイワ</t>
    </rPh>
    <rPh sb="30" eb="31">
      <t>ネン</t>
    </rPh>
    <rPh sb="32" eb="33">
      <t>ガツ</t>
    </rPh>
    <rPh sb="34" eb="35">
      <t>ニチ</t>
    </rPh>
    <rPh sb="35" eb="37">
      <t>カイセイ</t>
    </rPh>
    <phoneticPr fontId="1"/>
  </si>
  <si>
    <r>
      <rPr>
        <b/>
        <sz val="12"/>
        <color theme="1"/>
        <rFont val="ＭＳ Ｐゴシック"/>
        <family val="3"/>
        <charset val="128"/>
      </rPr>
      <t>２．入居者が利用している外部サービスについて　</t>
    </r>
    <r>
      <rPr>
        <sz val="9"/>
        <color theme="1"/>
        <rFont val="ＭＳ Ｐゴシック"/>
        <family val="3"/>
        <charset val="128"/>
      </rPr>
      <t>（全て記入ください。前の項目「1．介護事業所…」に記載したものを含む。）　</t>
    </r>
    <rPh sb="33" eb="34">
      <t>マエ</t>
    </rPh>
    <rPh sb="35" eb="37">
      <t>コウモク</t>
    </rPh>
    <phoneticPr fontId="1"/>
  </si>
  <si>
    <t>R5/12/12</t>
    <phoneticPr fontId="1"/>
  </si>
  <si>
    <t>　　・登録の手続きに関する動画配信や講習会等での行政による十分な周知</t>
    <rPh sb="3" eb="5">
      <t>トウロク</t>
    </rPh>
    <rPh sb="6" eb="8">
      <t>テツヅ</t>
    </rPh>
    <rPh sb="10" eb="11">
      <t>カン</t>
    </rPh>
    <rPh sb="13" eb="15">
      <t>ドウガ</t>
    </rPh>
    <rPh sb="15" eb="17">
      <t>ハイシン</t>
    </rPh>
    <rPh sb="18" eb="21">
      <t>コウシュウカイ</t>
    </rPh>
    <rPh sb="21" eb="22">
      <t>ナド</t>
    </rPh>
    <phoneticPr fontId="1"/>
  </si>
  <si>
    <t>　　・登録の手続きに関する動画配信や講習会等での行政による十分な周知</t>
    <phoneticPr fontId="1"/>
  </si>
  <si>
    <r>
      <t>○入退去の状況（R6.4.1～Ｒ7.3.31の状況）　</t>
    </r>
    <r>
      <rPr>
        <b/>
        <sz val="12"/>
        <rFont val="ＭＳ Ｐゴシック"/>
        <family val="3"/>
        <charset val="128"/>
      </rPr>
      <t>※入居開始前の場合は、空欄（ブランク）としてください</t>
    </r>
    <phoneticPr fontId="1"/>
  </si>
  <si>
    <r>
      <t>③入居者の状況把握を行ったことを記録</t>
    </r>
    <r>
      <rPr>
        <sz val="11"/>
        <rFont val="ＭＳ Ｐゴシック"/>
        <family val="3"/>
        <charset val="128"/>
      </rPr>
      <t>し、</t>
    </r>
    <r>
      <rPr>
        <sz val="11"/>
        <color theme="1"/>
        <rFont val="ＭＳ Ｐゴシック"/>
        <family val="2"/>
        <charset val="128"/>
      </rPr>
      <t>整理していますか。</t>
    </r>
    <phoneticPr fontId="1"/>
  </si>
  <si>
    <t>記入例</t>
    <rPh sb="0" eb="3">
      <t>キニュウレイ</t>
    </rPh>
    <phoneticPr fontId="1"/>
  </si>
  <si>
    <t>20ｘｘ年〇月〇日</t>
    <rPh sb="4" eb="5">
      <t>ネン</t>
    </rPh>
    <rPh sb="5" eb="7">
      <t>マルガツ</t>
    </rPh>
    <rPh sb="7" eb="9">
      <t>マルニチ</t>
    </rPh>
    <phoneticPr fontId="1"/>
  </si>
  <si>
    <t>令和８年度　サービス付き高齢者向け住宅　自主点検表</t>
    <rPh sb="0" eb="2">
      <t>レイワ</t>
    </rPh>
    <rPh sb="3" eb="5">
      <t>ネンド</t>
    </rPh>
    <phoneticPr fontId="1"/>
  </si>
  <si>
    <t>月曜日～日曜日</t>
    <rPh sb="0" eb="3">
      <t>ゲツヨウビ</t>
    </rPh>
    <rPh sb="4" eb="7">
      <t>ニチヨウビ</t>
    </rPh>
    <phoneticPr fontId="1"/>
  </si>
  <si>
    <t>９時００分～１７時００分</t>
    <rPh sb="1" eb="2">
      <t>ジ</t>
    </rPh>
    <rPh sb="4" eb="5">
      <t>フン</t>
    </rPh>
    <rPh sb="8" eb="9">
      <t>ジ</t>
    </rPh>
    <rPh sb="11" eb="12">
      <t>フン</t>
    </rPh>
    <phoneticPr fontId="1"/>
  </si>
  <si>
    <t>サ高住における今後の方針について</t>
    <rPh sb="1" eb="3">
      <t>コウジュウ</t>
    </rPh>
    <rPh sb="7" eb="9">
      <t>コンゴ</t>
    </rPh>
    <rPh sb="10" eb="12">
      <t>ホウシン</t>
    </rPh>
    <phoneticPr fontId="1"/>
  </si>
  <si>
    <t>・「利用者から選ばれる」との視点で、これからのサービス付き高齢者向け住宅</t>
    <phoneticPr fontId="1"/>
  </si>
  <si>
    <t>に求められる事項として重要と考えることを記入してください。</t>
    <phoneticPr fontId="1"/>
  </si>
  <si>
    <t>今後、サ高住を増やしていく方針はありますか。</t>
    <rPh sb="0" eb="2">
      <t>コンゴ</t>
    </rPh>
    <rPh sb="4" eb="6">
      <t>コウジュウ</t>
    </rPh>
    <rPh sb="7" eb="8">
      <t>フ</t>
    </rPh>
    <rPh sb="13" eb="15">
      <t>ホウシン</t>
    </rPh>
    <phoneticPr fontId="1"/>
  </si>
  <si>
    <t>１：はいの場合、具体的な理由を記入してください</t>
    <rPh sb="5" eb="7">
      <t>バアイ</t>
    </rPh>
    <rPh sb="8" eb="11">
      <t>グタイテキ</t>
    </rPh>
    <rPh sb="12" eb="14">
      <t>リユウ</t>
    </rPh>
    <rPh sb="15" eb="17">
      <t>キニュウ</t>
    </rPh>
    <phoneticPr fontId="1"/>
  </si>
  <si>
    <t>２：いいえの場合、具体的な理由を記入してください</t>
    <rPh sb="6" eb="8">
      <t>バアイ</t>
    </rPh>
    <rPh sb="9" eb="12">
      <t>グタイテキ</t>
    </rPh>
    <rPh sb="13" eb="15">
      <t>リユウ</t>
    </rPh>
    <rPh sb="16" eb="18">
      <t>キニュウ</t>
    </rPh>
    <phoneticPr fontId="1"/>
  </si>
  <si>
    <t>（記入例）高齢者の居住の安定を確保していくため。</t>
    <rPh sb="1" eb="4">
      <t>キニュウレイ</t>
    </rPh>
    <rPh sb="5" eb="8">
      <t>コウレイシャ</t>
    </rPh>
    <rPh sb="9" eb="11">
      <t>キョジュウ</t>
    </rPh>
    <rPh sb="12" eb="14">
      <t>アンテイ</t>
    </rPh>
    <rPh sb="15" eb="17">
      <t>カクホ</t>
    </rPh>
    <phoneticPr fontId="1"/>
  </si>
  <si>
    <t>（記入例）サ高住事業の拡大を行う予定がないため。</t>
    <rPh sb="1" eb="4">
      <t>キニュウレイ</t>
    </rPh>
    <rPh sb="6" eb="8">
      <t>コウジュウ</t>
    </rPh>
    <rPh sb="8" eb="10">
      <t>ジギョウ</t>
    </rPh>
    <rPh sb="11" eb="13">
      <t>カクダイ</t>
    </rPh>
    <rPh sb="14" eb="15">
      <t>オコナ</t>
    </rPh>
    <rPh sb="16" eb="18">
      <t>ヨテイ</t>
    </rPh>
    <phoneticPr fontId="1"/>
  </si>
  <si>
    <t>　※入居開始日を入力してください。　（入居開始前の場合は入居開始予定日を回答してください。）
　※令和８年４月１日現在で入居を開始していない場合は、内容が確定している設問のみ回答してください。</t>
    <rPh sb="2" eb="4">
      <t>ニュウキョ</t>
    </rPh>
    <rPh sb="4" eb="6">
      <t>カイシ</t>
    </rPh>
    <rPh sb="6" eb="7">
      <t>ビ</t>
    </rPh>
    <rPh sb="8" eb="10">
      <t>ニュウリョク</t>
    </rPh>
    <rPh sb="19" eb="21">
      <t>ニュウキョ</t>
    </rPh>
    <rPh sb="21" eb="23">
      <t>カイシ</t>
    </rPh>
    <rPh sb="23" eb="24">
      <t>マエ</t>
    </rPh>
    <rPh sb="25" eb="27">
      <t>バアイ</t>
    </rPh>
    <rPh sb="28" eb="30">
      <t>ニュウキョ</t>
    </rPh>
    <rPh sb="30" eb="32">
      <t>カイシ</t>
    </rPh>
    <rPh sb="32" eb="35">
      <t>ヨテイビ</t>
    </rPh>
    <rPh sb="36" eb="38">
      <t>カイトウ</t>
    </rPh>
    <rPh sb="54" eb="55">
      <t>ガツ</t>
    </rPh>
    <rPh sb="56" eb="57">
      <t>ヒ</t>
    </rPh>
    <rPh sb="57" eb="59">
      <t>ゲンザイ</t>
    </rPh>
    <rPh sb="60" eb="62">
      <t>ニュウキョ</t>
    </rPh>
    <rPh sb="63" eb="65">
      <t>カイシ</t>
    </rPh>
    <rPh sb="70" eb="72">
      <t>バアイ</t>
    </rPh>
    <rPh sb="74" eb="76">
      <t>ナイヨウ</t>
    </rPh>
    <rPh sb="77" eb="79">
      <t>カクテイ</t>
    </rPh>
    <rPh sb="83" eb="85">
      <t>セツモン</t>
    </rPh>
    <rPh sb="87" eb="89">
      <t>カイトウ</t>
    </rPh>
    <phoneticPr fontId="1"/>
  </si>
  <si>
    <r>
      <t>（１）</t>
    </r>
    <r>
      <rPr>
        <b/>
        <u/>
        <sz val="12"/>
        <rFont val="ＭＳ Ｐゴシック"/>
        <family val="3"/>
        <charset val="128"/>
      </rPr>
      <t>令和８年４月１日時点の状況</t>
    </r>
    <r>
      <rPr>
        <sz val="12"/>
        <rFont val="ＭＳ Ｐゴシック"/>
        <family val="3"/>
        <charset val="128"/>
      </rPr>
      <t>について自主点検表に入力してください。</t>
    </r>
    <rPh sb="26" eb="28">
      <t>ニュウリョク</t>
    </rPh>
    <phoneticPr fontId="1"/>
  </si>
  <si>
    <t>　※令和８年４月1日現在で入居を開始していない場合は、点検項目に対する内容が確定しているもののみ入力してください。</t>
    <rPh sb="48" eb="50">
      <t>ニュウリョク</t>
    </rPh>
    <phoneticPr fontId="1"/>
  </si>
  <si>
    <t>（５）提出期限は、令和8年4月24日です。（住宅課必着）</t>
    <rPh sb="3" eb="5">
      <t>テイシュツ</t>
    </rPh>
    <rPh sb="5" eb="7">
      <t>キゲン</t>
    </rPh>
    <rPh sb="14" eb="15">
      <t>ガツ</t>
    </rPh>
    <rPh sb="17" eb="18">
      <t>ヒ</t>
    </rPh>
    <rPh sb="22" eb="24">
      <t>ジュウタク</t>
    </rPh>
    <rPh sb="24" eb="25">
      <t>カ</t>
    </rPh>
    <rPh sb="25" eb="27">
      <t>ヒッチャク</t>
    </rPh>
    <phoneticPr fontId="1"/>
  </si>
  <si>
    <t>埼玉県サービス付き高齢者向け住宅　運営の手引き
（令和7年10月1日改正）</t>
    <phoneticPr fontId="1"/>
  </si>
  <si>
    <t>埼玉県有料老人ホーム設置運営指導指針
（令和6年12月6日改正）</t>
    <rPh sb="20" eb="22">
      <t>レイワ</t>
    </rPh>
    <phoneticPr fontId="1"/>
  </si>
  <si>
    <r>
      <t>○入退去の状況（R7.4.1～Ｒ8.3.31の状況）　</t>
    </r>
    <r>
      <rPr>
        <b/>
        <sz val="12"/>
        <rFont val="ＭＳ Ｐゴシック"/>
        <family val="3"/>
        <charset val="128"/>
      </rPr>
      <t>※入居開始前の場合は、空欄（ブランク）としてください</t>
    </r>
    <phoneticPr fontId="1"/>
  </si>
  <si>
    <t>令和８年度　サービス付き高齢者向け住宅　自主点検表</t>
    <phoneticPr fontId="1"/>
  </si>
  <si>
    <t>令和８年４月１日</t>
    <rPh sb="0" eb="2">
      <t>レイワ</t>
    </rPh>
    <rPh sb="3" eb="4">
      <t>ネン</t>
    </rPh>
    <rPh sb="5" eb="6">
      <t>ガツ</t>
    </rPh>
    <rPh sb="7" eb="8">
      <t>ニチ</t>
    </rPh>
    <phoneticPr fontId="1"/>
  </si>
  <si>
    <t>令和２年１０月１０日</t>
    <rPh sb="3" eb="4">
      <t>ネン</t>
    </rPh>
    <rPh sb="6" eb="7">
      <t>ガツ</t>
    </rPh>
    <rPh sb="9" eb="10">
      <t>ニチ</t>
    </rPh>
    <phoneticPr fontId="1"/>
  </si>
  <si>
    <t>令和２年９月１０日</t>
    <rPh sb="3" eb="4">
      <t>ネン</t>
    </rPh>
    <rPh sb="5" eb="6">
      <t>ガツ</t>
    </rPh>
    <rPh sb="8" eb="9">
      <t>ニチ</t>
    </rPh>
    <phoneticPr fontId="1"/>
  </si>
  <si>
    <t>9:00～18:00</t>
    <phoneticPr fontId="1"/>
  </si>
  <si>
    <t>18:00～9：00</t>
    <phoneticPr fontId="1"/>
  </si>
  <si>
    <t>（入力例　月曜日～日曜日）</t>
    <rPh sb="1" eb="4">
      <t>ニュウリョクレイ</t>
    </rPh>
    <rPh sb="5" eb="8">
      <t>ゲツヨウビ</t>
    </rPh>
    <rPh sb="9" eb="12">
      <t>ニチヨウビ</t>
    </rPh>
    <phoneticPr fontId="1"/>
  </si>
  <si>
    <t>（入力例　９時００分～１７時００分）</t>
    <rPh sb="1" eb="3">
      <t>ニュウリョク</t>
    </rPh>
    <rPh sb="3" eb="4">
      <t>レイ</t>
    </rPh>
    <phoneticPr fontId="1"/>
  </si>
  <si>
    <t>月曜日～日曜日</t>
    <phoneticPr fontId="1"/>
  </si>
  <si>
    <t>９時００分～１７時００分</t>
    <phoneticPr fontId="1"/>
  </si>
  <si>
    <t>高齢者の居住の安定を確保していくため。</t>
    <phoneticPr fontId="1"/>
  </si>
  <si>
    <r>
      <t xml:space="preserve"> 事業者名
</t>
    </r>
    <r>
      <rPr>
        <sz val="9"/>
        <rFont val="ＭＳ Ｐゴシック"/>
        <family val="3"/>
        <charset val="128"/>
      </rPr>
      <t xml:space="preserve"> （商号、名称又は氏名）</t>
    </r>
    <rPh sb="1" eb="3">
      <t>ギョウシャ</t>
    </rPh>
    <rPh sb="8" eb="10">
      <t>ショウゴウ</t>
    </rPh>
    <rPh sb="11" eb="13">
      <t>メイショウ</t>
    </rPh>
    <rPh sb="13" eb="14">
      <t>マタ</t>
    </rPh>
    <rPh sb="15" eb="17">
      <t>シメイ</t>
    </rPh>
    <phoneticPr fontId="1"/>
  </si>
  <si>
    <t>⑨令和7年度（R7/4/1～R8/3/31）に定期的な避難訓練を実施しましたか。</t>
    <rPh sb="1" eb="3">
      <t>レイワ</t>
    </rPh>
    <rPh sb="4" eb="6">
      <t>ネンド</t>
    </rPh>
    <phoneticPr fontId="1"/>
  </si>
  <si>
    <t>　　・令和7年度（R7/4/1～R8/3/31）の避難訓練実施日を入力してください。</t>
    <rPh sb="25" eb="27">
      <t>ヒナン</t>
    </rPh>
    <rPh sb="27" eb="29">
      <t>クンレン</t>
    </rPh>
    <rPh sb="29" eb="32">
      <t>ジッシビ</t>
    </rPh>
    <rPh sb="33" eb="35">
      <t>ニュウリョク</t>
    </rPh>
    <phoneticPr fontId="1"/>
  </si>
  <si>
    <t>R7/6/7</t>
    <phoneticPr fontId="1"/>
  </si>
  <si>
    <t>R7/11/11</t>
    <phoneticPr fontId="1"/>
  </si>
  <si>
    <t>（１）令和８年４月１日時点の状況について自主点検表に入力してください。</t>
    <rPh sb="26" eb="2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</si>
</sst>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76"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10"/>
      <color theme="1"/>
      <name val="ＭＳ Ｐゴシック"/>
      <family val="2"/>
      <charset val="128"/>
    </font>
    <font>
      <sz val="10"/>
      <color theme="1"/>
      <name val="ＭＳ Ｐゴシック"/>
      <family val="3"/>
      <charset val="128"/>
    </font>
    <font>
      <sz val="11"/>
      <color rgb="FFFF0000"/>
      <name val="ＭＳ Ｐゴシック"/>
      <family val="3"/>
      <charset val="128"/>
    </font>
    <font>
      <b/>
      <sz val="11"/>
      <color theme="1"/>
      <name val="ＭＳ Ｐゴシック"/>
      <family val="3"/>
      <charset val="128"/>
    </font>
    <font>
      <sz val="9"/>
      <color theme="1"/>
      <name val="ＭＳ Ｐゴシック"/>
      <family val="3"/>
      <charset val="128"/>
    </font>
    <font>
      <sz val="9"/>
      <color theme="1"/>
      <name val="ＭＳ Ｐゴシック"/>
      <family val="2"/>
      <charset val="128"/>
    </font>
    <font>
      <sz val="14"/>
      <color theme="1"/>
      <name val="ＭＳ Ｐゴシック"/>
      <family val="2"/>
      <charset val="128"/>
    </font>
    <font>
      <sz val="11"/>
      <color theme="1"/>
      <name val="ＭＳ Ｐゴシック"/>
      <family val="3"/>
      <charset val="128"/>
    </font>
    <font>
      <u/>
      <sz val="11"/>
      <color theme="1"/>
      <name val="ＭＳ Ｐゴシック"/>
      <family val="3"/>
      <charset val="128"/>
    </font>
    <font>
      <b/>
      <sz val="10"/>
      <color theme="1"/>
      <name val="ＭＳ Ｐゴシック"/>
      <family val="3"/>
      <charset val="128"/>
    </font>
    <font>
      <b/>
      <u/>
      <sz val="11"/>
      <color theme="1"/>
      <name val="ＭＳ Ｐゴシック"/>
      <family val="3"/>
      <charset val="128"/>
    </font>
    <font>
      <b/>
      <sz val="9"/>
      <color theme="1"/>
      <name val="ＭＳ Ｐゴシック"/>
      <family val="3"/>
      <charset val="128"/>
    </font>
    <font>
      <b/>
      <sz val="12"/>
      <color theme="1"/>
      <name val="ＭＳ Ｐゴシック"/>
      <family val="3"/>
      <charset val="128"/>
    </font>
    <font>
      <sz val="8"/>
      <color theme="1"/>
      <name val="ＭＳ Ｐゴシック"/>
      <family val="2"/>
      <charset val="128"/>
    </font>
    <font>
      <sz val="14"/>
      <color theme="1"/>
      <name val="ＭＳ Ｐゴシック"/>
      <family val="3"/>
      <charset val="128"/>
    </font>
    <font>
      <sz val="16"/>
      <color theme="1"/>
      <name val="ＭＳ Ｐゴシック"/>
      <family val="2"/>
      <charset val="128"/>
    </font>
    <font>
      <sz val="8"/>
      <color theme="1"/>
      <name val="ＭＳ Ｐゴシック"/>
      <family val="3"/>
      <charset val="128"/>
    </font>
    <font>
      <b/>
      <sz val="11"/>
      <color rgb="FFFF0000"/>
      <name val="ＭＳ Ｐゴシック"/>
      <family val="3"/>
      <charset val="128"/>
    </font>
    <font>
      <sz val="12"/>
      <color theme="1"/>
      <name val="ＭＳ Ｐゴシック"/>
      <family val="3"/>
      <charset val="128"/>
    </font>
    <font>
      <u/>
      <sz val="11"/>
      <color theme="10"/>
      <name val="ＭＳ Ｐゴシック"/>
      <family val="2"/>
      <charset val="128"/>
    </font>
    <font>
      <sz val="11"/>
      <name val="ＭＳ Ｐゴシック"/>
      <family val="2"/>
      <charset val="128"/>
    </font>
    <font>
      <b/>
      <sz val="14"/>
      <color theme="1"/>
      <name val="ＭＳ Ｐゴシック"/>
      <family val="3"/>
      <charset val="128"/>
    </font>
    <font>
      <b/>
      <sz val="16"/>
      <color theme="1"/>
      <name val="ＭＳ Ｐゴシック"/>
      <family val="3"/>
      <charset val="128"/>
    </font>
    <font>
      <sz val="12"/>
      <color theme="1"/>
      <name val="ＭＳ Ｐゴシック"/>
      <family val="2"/>
      <charset val="128"/>
    </font>
    <font>
      <b/>
      <sz val="18"/>
      <color theme="1"/>
      <name val="ＭＳ Ｐゴシック"/>
      <family val="3"/>
      <charset val="128"/>
    </font>
    <font>
      <b/>
      <sz val="11"/>
      <name val="ＭＳ Ｐゴシック"/>
      <family val="3"/>
      <charset val="128"/>
    </font>
    <font>
      <sz val="16"/>
      <color theme="1"/>
      <name val="ＭＳ Ｐゴシック"/>
      <family val="3"/>
      <charset val="128"/>
    </font>
    <font>
      <b/>
      <sz val="20"/>
      <color theme="1"/>
      <name val="ＭＳ Ｐゴシック"/>
      <family val="3"/>
      <charset val="128"/>
    </font>
    <font>
      <u/>
      <sz val="11"/>
      <color theme="1"/>
      <name val="ＭＳ Ｐゴシック"/>
      <family val="2"/>
      <charset val="128"/>
    </font>
    <font>
      <sz val="10"/>
      <color rgb="FFFF0000"/>
      <name val="ＭＳ Ｐゴシック"/>
      <family val="3"/>
      <charset val="128"/>
    </font>
    <font>
      <sz val="11"/>
      <color theme="1"/>
      <name val="游ゴシック"/>
      <family val="3"/>
      <charset val="128"/>
      <scheme val="minor"/>
    </font>
    <font>
      <b/>
      <sz val="14"/>
      <color rgb="FFFF0000"/>
      <name val="ＭＳ Ｐゴシック"/>
      <family val="3"/>
      <charset val="128"/>
    </font>
    <font>
      <b/>
      <sz val="16"/>
      <color rgb="FFFF0000"/>
      <name val="ＭＳ Ｐゴシック"/>
      <family val="3"/>
      <charset val="128"/>
    </font>
    <font>
      <sz val="14"/>
      <color rgb="FFFF0000"/>
      <name val="ＭＳ Ｐゴシック"/>
      <family val="3"/>
      <charset val="128"/>
    </font>
    <font>
      <sz val="12"/>
      <name val="ＭＳ Ｐゴシック"/>
      <family val="3"/>
      <charset val="128"/>
    </font>
    <font>
      <u/>
      <sz val="10"/>
      <color theme="1"/>
      <name val="ＭＳ Ｐゴシック"/>
      <family val="3"/>
      <charset val="128"/>
    </font>
    <font>
      <sz val="7"/>
      <color theme="1"/>
      <name val="ＭＳ Ｐゴシック"/>
      <family val="3"/>
      <charset val="128"/>
    </font>
    <font>
      <sz val="2"/>
      <color theme="1"/>
      <name val="ＭＳ Ｐゴシック"/>
      <family val="3"/>
      <charset val="128"/>
    </font>
    <font>
      <sz val="10"/>
      <color rgb="FF00B050"/>
      <name val="ＭＳ Ｐゴシック"/>
      <family val="3"/>
      <charset val="128"/>
    </font>
    <font>
      <sz val="10"/>
      <color rgb="FF0070C0"/>
      <name val="ＭＳ Ｐゴシック"/>
      <family val="3"/>
      <charset val="128"/>
    </font>
    <font>
      <u/>
      <sz val="10"/>
      <color theme="10"/>
      <name val="ＭＳ Ｐゴシック"/>
      <family val="3"/>
      <charset val="128"/>
    </font>
    <font>
      <b/>
      <sz val="10"/>
      <color rgb="FF00B050"/>
      <name val="ＭＳ Ｐゴシック"/>
      <family val="3"/>
      <charset val="128"/>
    </font>
    <font>
      <sz val="10"/>
      <name val="ＭＳ Ｐゴシック"/>
      <family val="3"/>
      <charset val="128"/>
    </font>
    <font>
      <b/>
      <sz val="10"/>
      <color rgb="FF0070C0"/>
      <name val="ＭＳ Ｐゴシック"/>
      <family val="3"/>
      <charset val="128"/>
    </font>
    <font>
      <b/>
      <u/>
      <sz val="10"/>
      <color rgb="FF0070C0"/>
      <name val="ＭＳ Ｐゴシック"/>
      <family val="3"/>
      <charset val="128"/>
    </font>
    <font>
      <sz val="10"/>
      <color theme="4"/>
      <name val="ＭＳ Ｐゴシック"/>
      <family val="3"/>
      <charset val="128"/>
    </font>
    <font>
      <b/>
      <sz val="10"/>
      <color rgb="FFFF0000"/>
      <name val="ＭＳ Ｐゴシック"/>
      <family val="3"/>
      <charset val="128"/>
    </font>
    <font>
      <sz val="11"/>
      <color theme="10"/>
      <name val="ＭＳ Ｐゴシック"/>
      <family val="2"/>
      <charset val="128"/>
    </font>
    <font>
      <sz val="11"/>
      <color theme="10"/>
      <name val="ＭＳ Ｐゴシック"/>
      <family val="3"/>
      <charset val="128"/>
    </font>
    <font>
      <sz val="1"/>
      <color theme="1"/>
      <name val="ＭＳ Ｐゴシック"/>
      <family val="3"/>
      <charset val="128"/>
    </font>
    <font>
      <u/>
      <sz val="10"/>
      <color theme="10"/>
      <name val="ＭＳ Ｐゴシック"/>
      <family val="2"/>
      <charset val="128"/>
    </font>
    <font>
      <b/>
      <sz val="9"/>
      <color rgb="FF0070C0"/>
      <name val="ＭＳ Ｐゴシック"/>
      <family val="3"/>
      <charset val="128"/>
    </font>
    <font>
      <u/>
      <sz val="10"/>
      <color rgb="FF00B050"/>
      <name val="ＭＳ Ｐゴシック"/>
      <family val="3"/>
      <charset val="128"/>
    </font>
    <font>
      <u/>
      <sz val="10"/>
      <name val="ＭＳ Ｐゴシック"/>
      <family val="3"/>
      <charset val="128"/>
    </font>
    <font>
      <u/>
      <sz val="2"/>
      <name val="ＭＳ Ｐゴシック"/>
      <family val="3"/>
      <charset val="128"/>
    </font>
    <font>
      <sz val="2"/>
      <name val="ＭＳ Ｐゴシック"/>
      <family val="3"/>
      <charset val="128"/>
    </font>
    <font>
      <sz val="11"/>
      <name val="ＭＳ Ｐゴシック"/>
      <family val="3"/>
      <charset val="128"/>
    </font>
    <font>
      <b/>
      <u/>
      <sz val="12"/>
      <color theme="1"/>
      <name val="ＭＳ Ｐゴシック"/>
      <family val="3"/>
      <charset val="128"/>
    </font>
    <font>
      <b/>
      <sz val="12"/>
      <name val="ＭＳ Ｐゴシック"/>
      <family val="3"/>
      <charset val="128"/>
    </font>
    <font>
      <u/>
      <sz val="9"/>
      <color theme="10"/>
      <name val="ＭＳ Ｐゴシック"/>
      <family val="3"/>
      <charset val="128"/>
    </font>
    <font>
      <sz val="9"/>
      <name val="ＭＳ Ｐゴシック"/>
      <family val="3"/>
      <charset val="128"/>
    </font>
    <font>
      <b/>
      <u/>
      <sz val="12"/>
      <name val="ＭＳ Ｐゴシック"/>
      <family val="3"/>
      <charset val="128"/>
    </font>
    <font>
      <b/>
      <u/>
      <sz val="11"/>
      <name val="ＭＳ Ｐゴシック"/>
      <family val="3"/>
      <charset val="128"/>
    </font>
    <font>
      <sz val="11"/>
      <color rgb="FF0070C0"/>
      <name val="ＭＳ Ｐゴシック"/>
      <family val="3"/>
      <charset val="128"/>
    </font>
    <font>
      <b/>
      <sz val="14"/>
      <name val="ＭＳ Ｐゴシック"/>
      <family val="3"/>
      <charset val="128"/>
    </font>
    <font>
      <b/>
      <sz val="9"/>
      <name val="ＭＳ Ｐゴシック"/>
      <family val="3"/>
      <charset val="128"/>
    </font>
    <font>
      <sz val="8"/>
      <name val="ＭＳ Ｐゴシック"/>
      <family val="3"/>
      <charset val="128"/>
    </font>
    <font>
      <sz val="10"/>
      <name val="ＭＳ Ｐゴシック"/>
      <family val="2"/>
      <charset val="128"/>
    </font>
    <font>
      <b/>
      <sz val="10"/>
      <name val="ＭＳ Ｐゴシック"/>
      <family val="3"/>
      <charset val="128"/>
    </font>
    <font>
      <u/>
      <sz val="11"/>
      <name val="ＭＳ Ｐゴシック"/>
      <family val="3"/>
      <charset val="128"/>
    </font>
    <font>
      <sz val="11"/>
      <name val="HGP明朝B"/>
      <family val="1"/>
      <charset val="128"/>
    </font>
    <font>
      <b/>
      <sz val="16"/>
      <name val="ＭＳ Ｐゴシック"/>
      <family val="3"/>
      <charset val="128"/>
    </font>
    <font>
      <u/>
      <sz val="12"/>
      <color theme="10"/>
      <name val="ＭＳ Ｐゴシック"/>
      <family val="2"/>
      <charset val="128"/>
    </font>
  </fonts>
  <fills count="10">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CCFF66"/>
        <bgColor indexed="64"/>
      </patternFill>
    </fill>
    <fill>
      <patternFill patternType="solid">
        <fgColor rgb="FFFFCCFF"/>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CCFF"/>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diagonal/>
    </border>
    <border>
      <left/>
      <right style="thin">
        <color indexed="64"/>
      </right>
      <top/>
      <bottom style="hair">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thin">
        <color indexed="64"/>
      </top>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right style="medium">
        <color indexed="64"/>
      </right>
      <top style="double">
        <color indexed="64"/>
      </top>
      <bottom/>
      <diagonal/>
    </border>
    <border>
      <left/>
      <right/>
      <top style="double">
        <color indexed="64"/>
      </top>
      <bottom/>
      <diagonal/>
    </border>
    <border>
      <left style="thin">
        <color indexed="64"/>
      </left>
      <right style="thin">
        <color indexed="64"/>
      </right>
      <top/>
      <bottom style="hair">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thin">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22" fillId="0" borderId="0" applyNumberFormat="0" applyFill="0" applyBorder="0" applyAlignment="0" applyProtection="0">
      <alignment vertical="center"/>
    </xf>
    <xf numFmtId="0" fontId="33" fillId="0" borderId="0">
      <alignment vertical="center"/>
    </xf>
  </cellStyleXfs>
  <cellXfs count="692">
    <xf numFmtId="0" fontId="0" fillId="0" borderId="0" xfId="0">
      <alignment vertical="center"/>
    </xf>
    <xf numFmtId="0" fontId="0" fillId="0" borderId="0" xfId="0" applyBorder="1">
      <alignment vertical="center"/>
    </xf>
    <xf numFmtId="0" fontId="0" fillId="0" borderId="14" xfId="0" applyBorder="1" applyAlignment="1">
      <alignment vertical="center"/>
    </xf>
    <xf numFmtId="0" fontId="0" fillId="2" borderId="1" xfId="0" applyFill="1" applyBorder="1" applyAlignment="1" applyProtection="1">
      <alignment horizontal="center" vertical="center"/>
      <protection locked="0"/>
    </xf>
    <xf numFmtId="0" fontId="9" fillId="2" borderId="1" xfId="0" applyFont="1" applyFill="1" applyBorder="1" applyProtection="1">
      <alignment vertical="center"/>
      <protection locked="0"/>
    </xf>
    <xf numFmtId="0" fontId="26" fillId="2" borderId="1" xfId="0" applyFont="1" applyFill="1" applyBorder="1" applyProtection="1">
      <alignment vertical="center"/>
      <protection locked="0"/>
    </xf>
    <xf numFmtId="0" fontId="26" fillId="2" borderId="1" xfId="0" applyFont="1" applyFill="1" applyBorder="1" applyAlignment="1" applyProtection="1">
      <alignment horizontal="center" vertical="center"/>
      <protection locked="0"/>
    </xf>
    <xf numFmtId="0" fontId="26" fillId="4" borderId="1" xfId="0" applyFont="1" applyFill="1" applyBorder="1" applyAlignment="1" applyProtection="1">
      <alignment horizontal="center" vertical="center"/>
      <protection locked="0"/>
    </xf>
    <xf numFmtId="0" fontId="26" fillId="4" borderId="12" xfId="0" applyFont="1" applyFill="1" applyBorder="1" applyProtection="1">
      <alignment vertical="center"/>
      <protection locked="0"/>
    </xf>
    <xf numFmtId="0" fontId="26" fillId="4" borderId="1" xfId="0" applyFont="1" applyFill="1" applyBorder="1" applyAlignment="1" applyProtection="1">
      <alignment vertical="center"/>
      <protection locked="0"/>
    </xf>
    <xf numFmtId="0" fontId="9" fillId="2" borderId="2" xfId="0" applyFont="1" applyFill="1" applyBorder="1" applyProtection="1">
      <alignment vertical="center"/>
      <protection locked="0"/>
    </xf>
    <xf numFmtId="0" fontId="9" fillId="2" borderId="1" xfId="0" applyFont="1" applyFill="1" applyBorder="1" applyAlignment="1" applyProtection="1">
      <alignment horizontal="center" vertical="center"/>
      <protection locked="0"/>
    </xf>
    <xf numFmtId="2" fontId="9" fillId="2" borderId="1" xfId="0" applyNumberFormat="1" applyFont="1" applyFill="1" applyBorder="1" applyProtection="1">
      <alignment vertical="center"/>
      <protection locked="0"/>
    </xf>
    <xf numFmtId="0" fontId="21" fillId="2" borderId="1" xfId="0" applyFont="1" applyFill="1" applyBorder="1" applyProtection="1">
      <alignment vertical="center"/>
      <protection locked="0"/>
    </xf>
    <xf numFmtId="0" fontId="17" fillId="2" borderId="1" xfId="0" applyFont="1" applyFill="1" applyBorder="1" applyAlignment="1" applyProtection="1">
      <alignment horizontal="center" vertical="center"/>
      <protection locked="0"/>
    </xf>
    <xf numFmtId="0" fontId="17" fillId="2" borderId="1" xfId="0" applyFont="1" applyFill="1" applyBorder="1" applyProtection="1">
      <alignment vertical="center"/>
      <protection locked="0"/>
    </xf>
    <xf numFmtId="2" fontId="17" fillId="2" borderId="1" xfId="0" applyNumberFormat="1" applyFont="1" applyFill="1" applyBorder="1" applyProtection="1">
      <alignment vertical="center"/>
      <protection locked="0"/>
    </xf>
    <xf numFmtId="2" fontId="26" fillId="4" borderId="1" xfId="0" applyNumberFormat="1" applyFont="1" applyFill="1" applyBorder="1" applyProtection="1">
      <alignment vertical="center"/>
      <protection locked="0"/>
    </xf>
    <xf numFmtId="0" fontId="21" fillId="2" borderId="3" xfId="0" applyFont="1" applyFill="1" applyBorder="1" applyProtection="1">
      <alignment vertical="center"/>
      <protection locked="0"/>
    </xf>
    <xf numFmtId="0" fontId="17" fillId="2" borderId="2" xfId="0" applyFont="1" applyFill="1" applyBorder="1" applyAlignment="1" applyProtection="1">
      <alignment horizontal="center" vertical="center"/>
      <protection locked="0"/>
    </xf>
    <xf numFmtId="38" fontId="9" fillId="2" borderId="1" xfId="1" applyFont="1" applyFill="1" applyBorder="1" applyProtection="1">
      <alignment vertical="center"/>
      <protection locked="0"/>
    </xf>
    <xf numFmtId="38" fontId="9" fillId="2" borderId="1" xfId="1" applyFont="1" applyFill="1" applyBorder="1" applyAlignment="1" applyProtection="1">
      <alignment horizontal="center" vertical="center"/>
      <protection locked="0"/>
    </xf>
    <xf numFmtId="38" fontId="9" fillId="4" borderId="1" xfId="1" applyFont="1" applyFill="1" applyBorder="1" applyProtection="1">
      <alignment vertical="center"/>
      <protection locked="0"/>
    </xf>
    <xf numFmtId="38" fontId="9" fillId="4" borderId="2" xfId="1" applyFont="1" applyFill="1" applyBorder="1" applyProtection="1">
      <alignment vertical="center"/>
      <protection locked="0"/>
    </xf>
    <xf numFmtId="0" fontId="9" fillId="2" borderId="8"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1" xfId="0" applyFont="1" applyFill="1" applyBorder="1" applyProtection="1">
      <alignment vertical="center"/>
      <protection locked="0"/>
    </xf>
    <xf numFmtId="0" fontId="9" fillId="2" borderId="1" xfId="0" applyFont="1" applyFill="1" applyBorder="1" applyAlignment="1" applyProtection="1">
      <alignment vertical="center"/>
      <protection locked="0"/>
    </xf>
    <xf numFmtId="2" fontId="9" fillId="4" borderId="1" xfId="0" applyNumberFormat="1" applyFont="1" applyFill="1" applyBorder="1" applyAlignment="1" applyProtection="1">
      <alignment vertical="center"/>
      <protection locked="0"/>
    </xf>
    <xf numFmtId="0" fontId="9" fillId="4" borderId="1" xfId="0" applyFont="1" applyFill="1" applyBorder="1" applyAlignment="1" applyProtection="1">
      <alignment vertical="center"/>
      <protection locked="0"/>
    </xf>
    <xf numFmtId="0" fontId="9" fillId="2" borderId="3" xfId="0" applyFont="1" applyFill="1" applyBorder="1" applyAlignment="1" applyProtection="1">
      <alignment horizontal="center" vertical="center"/>
      <protection locked="0"/>
    </xf>
    <xf numFmtId="0" fontId="0" fillId="0" borderId="0" xfId="0" applyProtection="1">
      <alignment vertical="center"/>
      <protection locked="0"/>
    </xf>
    <xf numFmtId="49" fontId="26" fillId="4" borderId="1" xfId="0" applyNumberFormat="1" applyFont="1" applyFill="1" applyBorder="1" applyAlignment="1" applyProtection="1">
      <alignment horizontal="center" vertical="center"/>
      <protection locked="0"/>
    </xf>
    <xf numFmtId="0" fontId="9" fillId="2" borderId="61" xfId="0" applyFont="1" applyFill="1" applyBorder="1" applyProtection="1">
      <alignment vertical="center"/>
      <protection locked="0"/>
    </xf>
    <xf numFmtId="0" fontId="9" fillId="2" borderId="65" xfId="0" applyFont="1" applyFill="1" applyBorder="1" applyProtection="1">
      <alignment vertical="center"/>
      <protection locked="0"/>
    </xf>
    <xf numFmtId="0" fontId="9" fillId="2" borderId="51" xfId="0" applyFont="1" applyFill="1" applyBorder="1" applyProtection="1">
      <alignment vertical="center"/>
      <protection locked="0"/>
    </xf>
    <xf numFmtId="0" fontId="3" fillId="0" borderId="0" xfId="0" applyFont="1" applyAlignment="1">
      <alignment vertical="center" wrapText="1"/>
    </xf>
    <xf numFmtId="0" fontId="4" fillId="0" borderId="0" xfId="0" applyFont="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12" fillId="9" borderId="1" xfId="0" applyFont="1" applyFill="1" applyBorder="1" applyAlignment="1">
      <alignment vertical="center" wrapText="1"/>
    </xf>
    <xf numFmtId="49" fontId="9" fillId="0" borderId="10" xfId="0" applyNumberFormat="1" applyFont="1" applyFill="1" applyBorder="1" applyAlignment="1" applyProtection="1">
      <alignment horizontal="center" vertical="center"/>
    </xf>
    <xf numFmtId="49" fontId="9" fillId="0" borderId="32" xfId="0" applyNumberFormat="1" applyFont="1" applyFill="1" applyBorder="1" applyAlignment="1" applyProtection="1">
      <alignment horizontal="center" vertical="center"/>
    </xf>
    <xf numFmtId="49" fontId="9" fillId="4" borderId="67" xfId="0" applyNumberFormat="1" applyFont="1" applyFill="1" applyBorder="1" applyAlignment="1" applyProtection="1">
      <alignment horizontal="center" vertical="center"/>
      <protection locked="0"/>
    </xf>
    <xf numFmtId="49" fontId="9" fillId="4" borderId="66" xfId="0" applyNumberFormat="1" applyFont="1" applyFill="1" applyBorder="1" applyAlignment="1" applyProtection="1">
      <alignment vertical="center"/>
      <protection locked="0"/>
    </xf>
    <xf numFmtId="49" fontId="9" fillId="4" borderId="1" xfId="0" applyNumberFormat="1" applyFont="1" applyFill="1" applyBorder="1" applyAlignment="1" applyProtection="1">
      <alignment vertical="center"/>
      <protection locked="0"/>
    </xf>
    <xf numFmtId="0" fontId="3" fillId="0" borderId="6"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3" fillId="0" borderId="7" xfId="0" applyFont="1" applyBorder="1" applyAlignment="1">
      <alignment vertical="center" wrapText="1"/>
    </xf>
    <xf numFmtId="0" fontId="4" fillId="0" borderId="72" xfId="0" applyFont="1" applyBorder="1" applyAlignment="1">
      <alignment vertical="center" wrapText="1"/>
    </xf>
    <xf numFmtId="0" fontId="45" fillId="0" borderId="7"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3" fillId="0" borderId="2" xfId="0" applyFont="1" applyBorder="1" applyAlignment="1">
      <alignment vertical="center" wrapText="1"/>
    </xf>
    <xf numFmtId="0" fontId="45" fillId="0" borderId="6" xfId="0" applyFont="1" applyBorder="1" applyAlignment="1">
      <alignment vertical="center" wrapText="1"/>
    </xf>
    <xf numFmtId="0" fontId="46" fillId="0" borderId="3" xfId="0" applyFont="1" applyBorder="1" applyAlignment="1">
      <alignment vertical="center" wrapText="1"/>
    </xf>
    <xf numFmtId="0" fontId="4" fillId="0" borderId="1" xfId="0" applyFont="1" applyBorder="1" applyAlignment="1">
      <alignment vertical="center" wrapText="1"/>
    </xf>
    <xf numFmtId="0" fontId="4" fillId="0" borderId="8" xfId="0" applyFont="1" applyBorder="1" applyAlignment="1">
      <alignment vertical="center" wrapText="1"/>
    </xf>
    <xf numFmtId="0" fontId="3" fillId="0" borderId="30" xfId="0" applyFont="1" applyBorder="1" applyAlignment="1">
      <alignment vertical="center" wrapText="1"/>
    </xf>
    <xf numFmtId="0" fontId="3" fillId="0" borderId="3" xfId="0" applyFont="1" applyBorder="1" applyAlignment="1">
      <alignment vertical="center" wrapText="1"/>
    </xf>
    <xf numFmtId="0" fontId="7" fillId="0" borderId="6" xfId="0" applyFont="1" applyBorder="1" applyAlignment="1">
      <alignment vertical="center" wrapText="1"/>
    </xf>
    <xf numFmtId="0" fontId="46" fillId="0" borderId="3" xfId="0" applyFont="1" applyBorder="1" applyAlignment="1">
      <alignment vertical="top" wrapText="1"/>
    </xf>
    <xf numFmtId="0" fontId="4" fillId="0" borderId="7" xfId="0" applyFont="1" applyBorder="1" applyAlignment="1">
      <alignment vertical="top" wrapText="1"/>
    </xf>
    <xf numFmtId="0" fontId="45" fillId="0" borderId="72" xfId="0" applyFont="1" applyBorder="1" applyAlignment="1">
      <alignment vertical="center" wrapText="1"/>
    </xf>
    <xf numFmtId="0" fontId="45" fillId="0" borderId="7" xfId="0" applyFont="1" applyBorder="1" applyAlignment="1">
      <alignment vertical="top" wrapText="1"/>
    </xf>
    <xf numFmtId="0" fontId="54" fillId="0" borderId="4" xfId="0" applyFont="1" applyBorder="1" applyAlignment="1">
      <alignment vertical="center" wrapText="1"/>
    </xf>
    <xf numFmtId="0" fontId="46" fillId="0" borderId="4" xfId="0" applyFont="1" applyBorder="1" applyAlignment="1">
      <alignment vertical="top" wrapText="1"/>
    </xf>
    <xf numFmtId="0" fontId="44" fillId="0" borderId="3" xfId="0" applyFont="1" applyBorder="1" applyAlignment="1">
      <alignment vertical="top" wrapText="1"/>
    </xf>
    <xf numFmtId="0" fontId="4" fillId="0" borderId="3" xfId="0" applyFont="1" applyBorder="1" applyAlignment="1">
      <alignment vertical="top" wrapText="1"/>
    </xf>
    <xf numFmtId="0" fontId="53" fillId="0" borderId="1" xfId="2" applyFont="1" applyBorder="1" applyAlignment="1">
      <alignment vertical="center" wrapText="1"/>
    </xf>
    <xf numFmtId="0" fontId="3" fillId="0" borderId="3" xfId="0" applyFont="1" applyBorder="1" applyAlignment="1">
      <alignment vertical="top" wrapText="1"/>
    </xf>
    <xf numFmtId="0" fontId="8" fillId="0" borderId="2" xfId="0" applyFont="1" applyBorder="1" applyAlignment="1">
      <alignment vertical="center" wrapText="1"/>
    </xf>
    <xf numFmtId="0" fontId="3" fillId="0" borderId="4" xfId="0" applyFont="1" applyBorder="1" applyAlignment="1">
      <alignment vertical="top" wrapText="1"/>
    </xf>
    <xf numFmtId="0" fontId="4" fillId="0" borderId="72" xfId="0" applyFont="1" applyBorder="1" applyAlignment="1">
      <alignment vertical="top" wrapText="1"/>
    </xf>
    <xf numFmtId="0" fontId="3" fillId="0" borderId="72" xfId="0" applyFont="1" applyBorder="1" applyAlignment="1">
      <alignment vertical="center" wrapText="1"/>
    </xf>
    <xf numFmtId="0" fontId="7" fillId="0" borderId="7" xfId="0" applyFont="1" applyBorder="1" applyAlignment="1">
      <alignment vertical="center" wrapText="1"/>
    </xf>
    <xf numFmtId="0" fontId="4" fillId="0" borderId="0" xfId="0" applyFont="1" applyAlignment="1">
      <alignment vertical="center" shrinkToFit="1"/>
    </xf>
    <xf numFmtId="0" fontId="0" fillId="0" borderId="0" xfId="0" applyBorder="1" applyAlignment="1">
      <alignment vertical="center"/>
    </xf>
    <xf numFmtId="0" fontId="0" fillId="0" borderId="0" xfId="0">
      <alignment vertical="center"/>
    </xf>
    <xf numFmtId="0" fontId="0" fillId="0" borderId="0" xfId="0" applyProtection="1">
      <alignment vertical="center"/>
    </xf>
    <xf numFmtId="0" fontId="4" fillId="0" borderId="0" xfId="0" applyFont="1" applyAlignment="1" applyProtection="1">
      <alignment vertical="center" shrinkToFit="1"/>
    </xf>
    <xf numFmtId="0" fontId="30" fillId="0" borderId="0" xfId="0" applyFont="1" applyAlignment="1" applyProtection="1">
      <alignment horizontal="centerContinuous" vertical="center"/>
    </xf>
    <xf numFmtId="0" fontId="29" fillId="0" borderId="0" xfId="0" applyFont="1" applyAlignment="1" applyProtection="1">
      <alignment horizontal="centerContinuous" vertical="center"/>
    </xf>
    <xf numFmtId="0" fontId="24" fillId="0" borderId="0" xfId="0" applyFont="1" applyProtection="1">
      <alignment vertical="center"/>
    </xf>
    <xf numFmtId="0" fontId="27" fillId="0" borderId="0" xfId="0" applyFont="1" applyProtection="1">
      <alignment vertical="center"/>
    </xf>
    <xf numFmtId="0" fontId="24" fillId="0" borderId="0" xfId="0" applyFont="1" applyAlignment="1" applyProtection="1">
      <alignment vertical="center"/>
    </xf>
    <xf numFmtId="0" fontId="0" fillId="0" borderId="0" xfId="0" applyAlignment="1" applyProtection="1">
      <alignment vertical="top"/>
    </xf>
    <xf numFmtId="0" fontId="20" fillId="0" borderId="32" xfId="0" applyFont="1" applyBorder="1" applyAlignment="1" applyProtection="1">
      <alignment horizontal="right" vertical="center"/>
    </xf>
    <xf numFmtId="0" fontId="5" fillId="0" borderId="0" xfId="0" applyFont="1" applyBorder="1" applyAlignment="1" applyProtection="1">
      <alignment vertical="center"/>
    </xf>
    <xf numFmtId="0" fontId="5" fillId="0" borderId="0" xfId="0" applyFont="1" applyFill="1" applyBorder="1" applyAlignment="1" applyProtection="1">
      <alignment vertical="center"/>
    </xf>
    <xf numFmtId="0" fontId="5" fillId="0" borderId="35" xfId="0" applyFont="1" applyBorder="1" applyAlignment="1" applyProtection="1">
      <alignment vertical="center"/>
    </xf>
    <xf numFmtId="0" fontId="15" fillId="0" borderId="0" xfId="0" applyFont="1" applyAlignment="1" applyProtection="1">
      <alignment vertical="center"/>
    </xf>
    <xf numFmtId="0" fontId="4" fillId="0" borderId="0" xfId="0" applyFont="1" applyAlignment="1" applyProtection="1">
      <alignment vertical="center"/>
    </xf>
    <xf numFmtId="0" fontId="6" fillId="0" borderId="14" xfId="0" applyFont="1" applyFill="1" applyBorder="1" applyAlignment="1" applyProtection="1">
      <alignment horizontal="right" vertical="center"/>
    </xf>
    <xf numFmtId="0" fontId="10" fillId="0" borderId="0" xfId="0" applyFont="1" applyFill="1" applyBorder="1" applyAlignment="1" applyProtection="1">
      <alignment vertical="center"/>
    </xf>
    <xf numFmtId="0" fontId="0" fillId="0" borderId="0" xfId="0" applyFill="1" applyBorder="1" applyAlignment="1" applyProtection="1">
      <alignment vertical="center"/>
    </xf>
    <xf numFmtId="0" fontId="10" fillId="0" borderId="37" xfId="0" applyFont="1" applyFill="1" applyBorder="1" applyAlignment="1" applyProtection="1">
      <alignment vertical="center"/>
    </xf>
    <xf numFmtId="0" fontId="0" fillId="0" borderId="37" xfId="0" applyFill="1" applyBorder="1" applyProtection="1">
      <alignment vertical="center"/>
    </xf>
    <xf numFmtId="0" fontId="10" fillId="0" borderId="37" xfId="0" applyFont="1" applyBorder="1" applyAlignment="1" applyProtection="1">
      <alignment vertical="center"/>
    </xf>
    <xf numFmtId="0" fontId="10" fillId="0" borderId="38" xfId="0" applyFont="1" applyBorder="1" applyAlignment="1" applyProtection="1">
      <alignment vertical="center"/>
    </xf>
    <xf numFmtId="0" fontId="10" fillId="0" borderId="9" xfId="0" applyFont="1" applyFill="1" applyBorder="1" applyAlignment="1" applyProtection="1">
      <alignment vertical="center"/>
    </xf>
    <xf numFmtId="0" fontId="0" fillId="0" borderId="9" xfId="0" applyFill="1" applyBorder="1" applyProtection="1">
      <alignment vertical="center"/>
    </xf>
    <xf numFmtId="0" fontId="10" fillId="0" borderId="9" xfId="0" applyFont="1" applyBorder="1" applyAlignment="1" applyProtection="1">
      <alignment vertical="center"/>
    </xf>
    <xf numFmtId="0" fontId="10" fillId="0" borderId="23" xfId="0" applyFont="1" applyBorder="1" applyAlignment="1" applyProtection="1">
      <alignment vertical="center"/>
    </xf>
    <xf numFmtId="0" fontId="15" fillId="0" borderId="14" xfId="0" applyFont="1" applyFill="1" applyBorder="1" applyAlignment="1" applyProtection="1">
      <alignment horizontal="right" vertical="center"/>
    </xf>
    <xf numFmtId="0" fontId="21" fillId="0" borderId="0" xfId="0" applyFont="1" applyFill="1" applyBorder="1" applyAlignment="1" applyProtection="1">
      <alignment vertical="center"/>
    </xf>
    <xf numFmtId="0" fontId="0" fillId="0" borderId="0" xfId="0" applyFill="1" applyBorder="1" applyProtection="1">
      <alignment vertical="center"/>
    </xf>
    <xf numFmtId="0" fontId="10" fillId="0" borderId="0" xfId="0" applyFont="1" applyBorder="1" applyAlignment="1" applyProtection="1">
      <alignment vertical="center"/>
    </xf>
    <xf numFmtId="0" fontId="10" fillId="0" borderId="13" xfId="0" applyFont="1" applyBorder="1" applyAlignment="1" applyProtection="1">
      <alignment vertical="center"/>
    </xf>
    <xf numFmtId="0" fontId="0" fillId="0" borderId="3" xfId="0" applyBorder="1" applyProtection="1">
      <alignment vertical="center"/>
    </xf>
    <xf numFmtId="0" fontId="0" fillId="0" borderId="5" xfId="0" applyBorder="1" applyProtection="1">
      <alignment vertical="center"/>
    </xf>
    <xf numFmtId="0" fontId="7" fillId="0" borderId="10" xfId="0" applyFont="1" applyBorder="1" applyAlignment="1" applyProtection="1">
      <alignment vertical="center"/>
    </xf>
    <xf numFmtId="0" fontId="0" fillId="0" borderId="10" xfId="0" applyBorder="1" applyAlignment="1" applyProtection="1">
      <alignment vertical="center"/>
    </xf>
    <xf numFmtId="0" fontId="0" fillId="0" borderId="21" xfId="0" applyBorder="1" applyAlignment="1" applyProtection="1">
      <alignment vertical="center"/>
    </xf>
    <xf numFmtId="0" fontId="0" fillId="0" borderId="21" xfId="0" applyBorder="1" applyProtection="1">
      <alignment vertical="center"/>
    </xf>
    <xf numFmtId="0" fontId="21" fillId="0" borderId="14" xfId="0" applyFont="1" applyBorder="1" applyAlignment="1" applyProtection="1">
      <alignment vertical="center"/>
    </xf>
    <xf numFmtId="0" fontId="21" fillId="0" borderId="0" xfId="0" applyFont="1" applyBorder="1" applyAlignment="1" applyProtection="1">
      <alignment vertical="center"/>
    </xf>
    <xf numFmtId="0" fontId="0" fillId="0" borderId="32" xfId="0" applyBorder="1" applyProtection="1">
      <alignment vertical="center"/>
    </xf>
    <xf numFmtId="0" fontId="0" fillId="0" borderId="0" xfId="0" applyBorder="1" applyAlignment="1" applyProtection="1">
      <alignment vertical="center"/>
    </xf>
    <xf numFmtId="0" fontId="0" fillId="0" borderId="13" xfId="0" applyBorder="1" applyAlignment="1" applyProtection="1">
      <alignment vertical="center"/>
    </xf>
    <xf numFmtId="0" fontId="7" fillId="0" borderId="14" xfId="0" applyFont="1" applyBorder="1" applyAlignment="1" applyProtection="1">
      <alignment horizontal="right" vertical="center"/>
    </xf>
    <xf numFmtId="0" fontId="7" fillId="0" borderId="0" xfId="0" applyFont="1" applyBorder="1" applyAlignment="1" applyProtection="1">
      <alignment vertical="center"/>
    </xf>
    <xf numFmtId="0" fontId="7" fillId="0" borderId="35" xfId="0" applyFont="1" applyBorder="1" applyAlignment="1" applyProtection="1">
      <alignment horizontal="right" vertical="center"/>
    </xf>
    <xf numFmtId="0" fontId="7" fillId="0" borderId="32" xfId="0" applyFont="1" applyBorder="1" applyProtection="1">
      <alignment vertical="center"/>
    </xf>
    <xf numFmtId="0" fontId="7" fillId="0" borderId="20" xfId="0" applyFont="1" applyBorder="1" applyAlignment="1" applyProtection="1">
      <alignment horizontal="right" vertical="center"/>
    </xf>
    <xf numFmtId="0" fontId="0" fillId="0" borderId="10" xfId="0" applyBorder="1" applyProtection="1">
      <alignment vertical="center"/>
    </xf>
    <xf numFmtId="0" fontId="7" fillId="0" borderId="36" xfId="0" applyFont="1" applyBorder="1" applyAlignment="1" applyProtection="1">
      <alignment horizontal="right" vertical="center"/>
    </xf>
    <xf numFmtId="0" fontId="7" fillId="0" borderId="5" xfId="0" applyFont="1" applyBorder="1" applyProtection="1">
      <alignment vertical="center"/>
    </xf>
    <xf numFmtId="0" fontId="19" fillId="0" borderId="35" xfId="0" applyFont="1" applyBorder="1" applyAlignment="1" applyProtection="1">
      <alignment horizontal="right" vertical="center"/>
    </xf>
    <xf numFmtId="0" fontId="0" fillId="0" borderId="4" xfId="0" applyBorder="1" applyAlignment="1" applyProtection="1">
      <alignment horizontal="center" vertical="center"/>
    </xf>
    <xf numFmtId="0" fontId="0" fillId="0" borderId="14" xfId="0" applyBorder="1" applyProtection="1">
      <alignment vertical="center"/>
    </xf>
    <xf numFmtId="0" fontId="0" fillId="0" borderId="0" xfId="0" applyBorder="1" applyProtection="1">
      <alignment vertical="center"/>
    </xf>
    <xf numFmtId="0" fontId="4" fillId="0" borderId="0" xfId="0" applyFont="1" applyBorder="1" applyAlignment="1" applyProtection="1"/>
    <xf numFmtId="0" fontId="0" fillId="0" borderId="13" xfId="0" applyBorder="1" applyProtection="1">
      <alignment vertical="center"/>
    </xf>
    <xf numFmtId="0" fontId="0" fillId="0" borderId="20" xfId="0" applyBorder="1" applyProtection="1">
      <alignment vertical="center"/>
    </xf>
    <xf numFmtId="0" fontId="3" fillId="0" borderId="10" xfId="0" applyFont="1" applyBorder="1" applyProtection="1">
      <alignment vertical="center"/>
    </xf>
    <xf numFmtId="0" fontId="3" fillId="0" borderId="36" xfId="0" applyFont="1" applyBorder="1" applyAlignment="1" applyProtection="1">
      <alignment horizontal="right" vertical="center"/>
    </xf>
    <xf numFmtId="0" fontId="0" fillId="0" borderId="14" xfId="0" applyBorder="1" applyAlignment="1" applyProtection="1">
      <alignment horizontal="center" vertical="center"/>
    </xf>
    <xf numFmtId="0" fontId="0" fillId="0" borderId="35" xfId="0" applyBorder="1" applyAlignment="1" applyProtection="1">
      <alignment horizontal="right" vertical="center"/>
    </xf>
    <xf numFmtId="0" fontId="3" fillId="0" borderId="32" xfId="0" applyFont="1" applyBorder="1" applyProtection="1">
      <alignment vertical="center"/>
    </xf>
    <xf numFmtId="0" fontId="3" fillId="0" borderId="47" xfId="0" applyFont="1" applyBorder="1" applyProtection="1">
      <alignment vertical="center"/>
    </xf>
    <xf numFmtId="0" fontId="0" fillId="0" borderId="25" xfId="0" applyBorder="1" applyProtection="1">
      <alignment vertical="center"/>
    </xf>
    <xf numFmtId="0" fontId="0" fillId="0" borderId="26" xfId="0" applyBorder="1" applyProtection="1">
      <alignment vertical="center"/>
    </xf>
    <xf numFmtId="0" fontId="17" fillId="0" borderId="0" xfId="0" applyFont="1" applyFill="1" applyBorder="1" applyAlignment="1" applyProtection="1">
      <alignment vertical="center"/>
    </xf>
    <xf numFmtId="0" fontId="0" fillId="0" borderId="14" xfId="0" applyBorder="1" applyAlignment="1" applyProtection="1">
      <alignment horizontal="right" vertical="center"/>
    </xf>
    <xf numFmtId="0" fontId="0" fillId="0" borderId="0" xfId="0" applyBorder="1" applyAlignment="1" applyProtection="1">
      <alignment horizontal="right" vertical="center"/>
    </xf>
    <xf numFmtId="0" fontId="6" fillId="0" borderId="46" xfId="0" applyFont="1" applyFill="1" applyBorder="1" applyAlignment="1" applyProtection="1">
      <alignment horizontal="right" vertical="center"/>
    </xf>
    <xf numFmtId="0" fontId="10" fillId="0" borderId="31" xfId="0" applyFont="1" applyFill="1" applyBorder="1" applyAlignment="1" applyProtection="1">
      <alignment vertical="center"/>
    </xf>
    <xf numFmtId="0" fontId="0" fillId="0" borderId="31" xfId="0" applyFill="1" applyBorder="1" applyAlignment="1" applyProtection="1">
      <alignment vertical="center"/>
    </xf>
    <xf numFmtId="0" fontId="17" fillId="0" borderId="31" xfId="0" applyFont="1" applyFill="1" applyBorder="1" applyAlignment="1" applyProtection="1">
      <alignment vertical="center"/>
    </xf>
    <xf numFmtId="0" fontId="0" fillId="0" borderId="31" xfId="0" applyFill="1" applyBorder="1" applyProtection="1">
      <alignment vertical="center"/>
    </xf>
    <xf numFmtId="0" fontId="10" fillId="0" borderId="31" xfId="0" applyFont="1" applyBorder="1" applyAlignment="1" applyProtection="1">
      <alignment vertical="center"/>
    </xf>
    <xf numFmtId="0" fontId="10" fillId="0" borderId="42" xfId="0" applyFont="1" applyBorder="1" applyAlignment="1" applyProtection="1">
      <alignment vertical="center"/>
    </xf>
    <xf numFmtId="0" fontId="15" fillId="0" borderId="20" xfId="0" applyFont="1" applyBorder="1" applyProtection="1">
      <alignment vertical="center"/>
    </xf>
    <xf numFmtId="0" fontId="4" fillId="0" borderId="10" xfId="0" applyFont="1" applyBorder="1" applyProtection="1">
      <alignment vertical="center"/>
    </xf>
    <xf numFmtId="0" fontId="15" fillId="0" borderId="14" xfId="0" applyFont="1" applyBorder="1" applyAlignment="1" applyProtection="1">
      <alignment horizontal="left" vertical="center"/>
    </xf>
    <xf numFmtId="0" fontId="4" fillId="0" borderId="0" xfId="0" applyFont="1" applyBorder="1" applyProtection="1">
      <alignment vertical="center"/>
    </xf>
    <xf numFmtId="0" fontId="0" fillId="0" borderId="14" xfId="0" applyBorder="1" applyAlignment="1" applyProtection="1">
      <alignment horizontal="left" vertical="center"/>
    </xf>
    <xf numFmtId="0" fontId="3" fillId="0" borderId="0" xfId="0" applyFont="1" applyBorder="1" applyAlignment="1" applyProtection="1">
      <alignment horizontal="right"/>
    </xf>
    <xf numFmtId="0" fontId="8" fillId="0" borderId="20" xfId="0" applyFont="1" applyBorder="1" applyAlignment="1" applyProtection="1">
      <alignment horizontal="right" vertical="center"/>
    </xf>
    <xf numFmtId="0" fontId="4" fillId="0" borderId="10" xfId="0" applyFont="1" applyBorder="1" applyAlignment="1" applyProtection="1">
      <alignment horizontal="right" vertical="center"/>
    </xf>
    <xf numFmtId="0" fontId="0" fillId="0" borderId="10" xfId="0" applyBorder="1" applyAlignment="1" applyProtection="1">
      <alignment vertical="center" wrapText="1"/>
    </xf>
    <xf numFmtId="0" fontId="15" fillId="0" borderId="14"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right" vertical="center"/>
    </xf>
    <xf numFmtId="0" fontId="0" fillId="0" borderId="13" xfId="0" applyFill="1" applyBorder="1" applyProtection="1">
      <alignment vertical="center"/>
    </xf>
    <xf numFmtId="0" fontId="4" fillId="0" borderId="0" xfId="0" applyFont="1" applyBorder="1" applyAlignment="1" applyProtection="1">
      <alignment horizontal="right" vertical="center"/>
    </xf>
    <xf numFmtId="0" fontId="0" fillId="0" borderId="32" xfId="0" applyFill="1" applyBorder="1" applyProtection="1">
      <alignment vertical="center"/>
    </xf>
    <xf numFmtId="0" fontId="7" fillId="0" borderId="15" xfId="0" applyFont="1" applyBorder="1" applyAlignment="1" applyProtection="1">
      <alignment horizontal="right" vertical="center"/>
    </xf>
    <xf numFmtId="0" fontId="0" fillId="0" borderId="16" xfId="0" applyBorder="1" applyProtection="1">
      <alignment vertical="center"/>
    </xf>
    <xf numFmtId="0" fontId="4" fillId="0" borderId="16" xfId="0" applyFont="1" applyBorder="1" applyAlignment="1" applyProtection="1">
      <alignment horizontal="right" vertical="center"/>
    </xf>
    <xf numFmtId="0" fontId="0" fillId="0" borderId="16" xfId="0" applyFill="1" applyBorder="1" applyAlignment="1" applyProtection="1">
      <alignment horizontal="center" vertical="center" shrinkToFit="1"/>
    </xf>
    <xf numFmtId="0" fontId="0" fillId="0" borderId="17" xfId="0" applyBorder="1" applyProtection="1">
      <alignment vertical="center"/>
    </xf>
    <xf numFmtId="0" fontId="3" fillId="0" borderId="0" xfId="0" applyFont="1" applyProtection="1">
      <alignment vertical="center"/>
    </xf>
    <xf numFmtId="0" fontId="4" fillId="0" borderId="0" xfId="0" applyFont="1" applyAlignment="1" applyProtection="1"/>
    <xf numFmtId="0" fontId="4" fillId="9" borderId="1" xfId="0" applyFont="1" applyFill="1" applyBorder="1" applyAlignment="1" applyProtection="1">
      <alignment vertical="center" shrinkToFit="1"/>
    </xf>
    <xf numFmtId="0" fontId="10" fillId="0" borderId="0" xfId="0" applyFont="1" applyBorder="1" applyAlignment="1" applyProtection="1">
      <alignment horizontal="right" vertical="center"/>
    </xf>
    <xf numFmtId="0" fontId="4" fillId="0" borderId="32" xfId="0" applyFont="1" applyBorder="1" applyProtection="1">
      <alignment vertical="center"/>
    </xf>
    <xf numFmtId="0" fontId="8" fillId="0" borderId="14" xfId="0" applyFont="1" applyBorder="1" applyAlignment="1" applyProtection="1">
      <alignment horizontal="right" vertical="center"/>
    </xf>
    <xf numFmtId="0" fontId="7" fillId="0" borderId="0" xfId="0" applyFont="1" applyBorder="1" applyAlignment="1" applyProtection="1">
      <alignment horizontal="right" vertical="center"/>
    </xf>
    <xf numFmtId="0" fontId="31" fillId="0" borderId="0" xfId="0" applyFont="1" applyBorder="1" applyAlignment="1" applyProtection="1"/>
    <xf numFmtId="0" fontId="7" fillId="0" borderId="0" xfId="0" applyFont="1" applyFill="1" applyBorder="1" applyAlignment="1" applyProtection="1"/>
    <xf numFmtId="0" fontId="0" fillId="0" borderId="0" xfId="0" applyFill="1" applyBorder="1" applyAlignment="1" applyProtection="1">
      <alignment vertical="center" shrinkToFit="1"/>
    </xf>
    <xf numFmtId="0" fontId="16" fillId="0" borderId="14" xfId="0" applyFont="1" applyBorder="1" applyAlignment="1" applyProtection="1">
      <alignment horizontal="right" vertical="center" wrapText="1"/>
    </xf>
    <xf numFmtId="0" fontId="4" fillId="0" borderId="0" xfId="0" applyFont="1" applyFill="1" applyBorder="1" applyAlignment="1" applyProtection="1">
      <alignment horizontal="right" vertical="center"/>
    </xf>
    <xf numFmtId="0" fontId="0" fillId="0" borderId="10" xfId="0" applyFill="1" applyBorder="1" applyProtection="1">
      <alignment vertical="center"/>
    </xf>
    <xf numFmtId="0" fontId="0" fillId="0" borderId="0" xfId="0" applyBorder="1" applyAlignment="1" applyProtection="1">
      <alignment vertical="center" shrinkToFit="1"/>
    </xf>
    <xf numFmtId="0" fontId="3" fillId="0" borderId="14" xfId="0" applyFont="1" applyBorder="1" applyAlignment="1" applyProtection="1">
      <alignment horizontal="right" vertical="center"/>
    </xf>
    <xf numFmtId="0" fontId="18" fillId="0" borderId="0" xfId="0" applyFont="1" applyBorder="1" applyAlignment="1" applyProtection="1">
      <alignment horizontal="center" vertical="center"/>
    </xf>
    <xf numFmtId="0" fontId="3" fillId="0" borderId="20" xfId="0" applyFont="1" applyBorder="1" applyAlignment="1" applyProtection="1">
      <alignment horizontal="right" vertical="center"/>
    </xf>
    <xf numFmtId="0" fontId="3" fillId="0" borderId="10" xfId="0" applyFont="1" applyBorder="1" applyAlignment="1" applyProtection="1">
      <alignment horizontal="right" vertical="center"/>
    </xf>
    <xf numFmtId="0" fontId="0" fillId="0" borderId="14" xfId="0" applyFill="1" applyBorder="1" applyProtection="1">
      <alignment vertical="center"/>
    </xf>
    <xf numFmtId="0" fontId="0" fillId="0" borderId="0" xfId="0" applyFill="1" applyProtection="1">
      <alignment vertical="center"/>
    </xf>
    <xf numFmtId="0" fontId="4" fillId="0" borderId="0" xfId="0" applyFont="1" applyFill="1" applyAlignment="1" applyProtection="1">
      <alignment vertical="center" shrinkToFit="1"/>
    </xf>
    <xf numFmtId="0" fontId="0" fillId="0" borderId="0" xfId="0" applyAlignment="1" applyProtection="1">
      <alignment horizontal="right" vertical="center"/>
    </xf>
    <xf numFmtId="0" fontId="0" fillId="0" borderId="20" xfId="0" applyBorder="1" applyAlignment="1" applyProtection="1">
      <alignment horizontal="right" vertical="center"/>
    </xf>
    <xf numFmtId="0" fontId="3" fillId="0" borderId="0" xfId="0" applyFont="1" applyBorder="1" applyAlignment="1" applyProtection="1">
      <alignment vertical="center"/>
    </xf>
    <xf numFmtId="0" fontId="16" fillId="0" borderId="0" xfId="0" applyFont="1" applyBorder="1" applyAlignment="1" applyProtection="1">
      <alignment vertical="center"/>
    </xf>
    <xf numFmtId="0" fontId="16" fillId="0" borderId="0" xfId="0" applyFont="1" applyBorder="1" applyAlignment="1" applyProtection="1">
      <alignment vertical="center" wrapText="1"/>
    </xf>
    <xf numFmtId="0" fontId="16" fillId="0" borderId="13" xfId="0" applyFont="1" applyBorder="1" applyAlignment="1" applyProtection="1">
      <alignment vertical="center" wrapText="1"/>
    </xf>
    <xf numFmtId="0" fontId="3" fillId="0" borderId="0" xfId="0" applyFont="1" applyBorder="1" applyAlignment="1" applyProtection="1">
      <alignment horizontal="left" vertical="center"/>
    </xf>
    <xf numFmtId="0" fontId="8" fillId="0" borderId="0" xfId="0" applyFont="1" applyBorder="1" applyAlignment="1" applyProtection="1">
      <alignment vertical="center"/>
    </xf>
    <xf numFmtId="0" fontId="3" fillId="0" borderId="35" xfId="0" applyFont="1" applyBorder="1" applyAlignment="1" applyProtection="1">
      <alignment horizontal="right" vertical="center"/>
    </xf>
    <xf numFmtId="0" fontId="0" fillId="0" borderId="15" xfId="0" applyBorder="1" applyProtection="1">
      <alignment vertical="center"/>
    </xf>
    <xf numFmtId="0" fontId="3" fillId="0" borderId="16" xfId="0" applyFont="1" applyBorder="1" applyProtection="1">
      <alignment vertical="center"/>
    </xf>
    <xf numFmtId="0" fontId="7" fillId="0" borderId="14" xfId="0" applyFont="1" applyFill="1" applyBorder="1" applyAlignment="1" applyProtection="1">
      <alignment horizontal="right" vertical="center"/>
    </xf>
    <xf numFmtId="0" fontId="10" fillId="0" borderId="0" xfId="0" applyFont="1" applyProtection="1">
      <alignment vertical="center"/>
    </xf>
    <xf numFmtId="0" fontId="0" fillId="0" borderId="27" xfId="0" applyBorder="1" applyProtection="1">
      <alignment vertical="center"/>
    </xf>
    <xf numFmtId="0" fontId="0" fillId="0" borderId="28" xfId="0" applyBorder="1" applyProtection="1">
      <alignment vertical="center"/>
    </xf>
    <xf numFmtId="0" fontId="0" fillId="0" borderId="29" xfId="0" applyBorder="1" applyProtection="1">
      <alignment vertical="center"/>
    </xf>
    <xf numFmtId="0" fontId="0" fillId="0" borderId="0" xfId="0" applyBorder="1" applyAlignment="1" applyProtection="1">
      <alignment horizontal="centerContinuous" vertical="center"/>
    </xf>
    <xf numFmtId="0" fontId="0" fillId="3" borderId="1"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 xfId="0" applyBorder="1" applyProtection="1">
      <alignment vertical="center"/>
    </xf>
    <xf numFmtId="0" fontId="0" fillId="0" borderId="14" xfId="0" applyBorder="1" applyAlignment="1" applyProtection="1">
      <alignment vertical="center"/>
    </xf>
    <xf numFmtId="0" fontId="0" fillId="0" borderId="31" xfId="0" applyBorder="1" applyAlignment="1" applyProtection="1">
      <alignment horizontal="center" vertical="center" shrinkToFit="1"/>
    </xf>
    <xf numFmtId="0" fontId="0" fillId="0" borderId="0" xfId="0" applyBorder="1" applyAlignment="1" applyProtection="1">
      <alignment horizontal="center" vertical="center" shrinkToFit="1"/>
    </xf>
    <xf numFmtId="0" fontId="15" fillId="0" borderId="27" xfId="0" applyFont="1" applyBorder="1" applyProtection="1">
      <alignment vertical="center"/>
    </xf>
    <xf numFmtId="0" fontId="6" fillId="0" borderId="0" xfId="0" applyFont="1" applyBorder="1" applyAlignment="1" applyProtection="1">
      <alignment horizontal="right" vertical="center"/>
    </xf>
    <xf numFmtId="0" fontId="10" fillId="0" borderId="0" xfId="0" applyFont="1" applyBorder="1" applyProtection="1">
      <alignment vertical="center"/>
    </xf>
    <xf numFmtId="0" fontId="43" fillId="5" borderId="1" xfId="2" applyFont="1" applyFill="1" applyBorder="1" applyAlignment="1" applyProtection="1">
      <alignment vertical="center" shrinkToFit="1"/>
    </xf>
    <xf numFmtId="0" fontId="43" fillId="5" borderId="1" xfId="2" applyFont="1" applyFill="1" applyBorder="1" applyAlignment="1" applyProtection="1">
      <alignment vertical="center" wrapText="1" shrinkToFit="1"/>
    </xf>
    <xf numFmtId="0" fontId="6" fillId="0" borderId="14" xfId="0" applyFont="1" applyBorder="1" applyProtection="1">
      <alignment vertical="center"/>
    </xf>
    <xf numFmtId="0" fontId="3" fillId="3" borderId="12" xfId="0" applyFont="1" applyFill="1" applyBorder="1" applyProtection="1">
      <alignment vertical="center"/>
    </xf>
    <xf numFmtId="0" fontId="0" fillId="3" borderId="19" xfId="0" applyFill="1" applyBorder="1" applyProtection="1">
      <alignment vertical="center"/>
    </xf>
    <xf numFmtId="0" fontId="0" fillId="0" borderId="60" xfId="0" applyBorder="1" applyProtection="1">
      <alignment vertical="center"/>
    </xf>
    <xf numFmtId="0" fontId="0" fillId="0" borderId="50" xfId="0" applyBorder="1" applyProtection="1">
      <alignment vertical="center"/>
    </xf>
    <xf numFmtId="0" fontId="0" fillId="0" borderId="49" xfId="0" applyBorder="1" applyProtection="1">
      <alignment vertical="center"/>
    </xf>
    <xf numFmtId="0" fontId="0" fillId="3" borderId="63" xfId="0" applyFill="1" applyBorder="1" applyProtection="1">
      <alignment vertical="center"/>
    </xf>
    <xf numFmtId="0" fontId="0" fillId="0" borderId="64" xfId="0" applyBorder="1" applyProtection="1">
      <alignment vertical="center"/>
    </xf>
    <xf numFmtId="0" fontId="8" fillId="0" borderId="64" xfId="0" applyFont="1" applyBorder="1" applyAlignment="1" applyProtection="1">
      <alignment vertical="center" shrinkToFit="1"/>
    </xf>
    <xf numFmtId="0" fontId="0" fillId="0" borderId="77" xfId="0" applyBorder="1" applyProtection="1">
      <alignment vertical="center"/>
    </xf>
    <xf numFmtId="0" fontId="9" fillId="0" borderId="70" xfId="0" applyFont="1" applyFill="1" applyBorder="1" applyProtection="1">
      <alignment vertical="center"/>
    </xf>
    <xf numFmtId="0" fontId="3" fillId="0" borderId="28" xfId="0" applyFont="1" applyBorder="1" applyProtection="1">
      <alignment vertical="center"/>
    </xf>
    <xf numFmtId="0" fontId="0" fillId="0" borderId="12" xfId="0" applyBorder="1" applyAlignment="1" applyProtection="1">
      <alignment horizontal="center" vertical="center"/>
    </xf>
    <xf numFmtId="0" fontId="0" fillId="0" borderId="12" xfId="0" applyBorder="1" applyProtection="1">
      <alignment vertical="center"/>
    </xf>
    <xf numFmtId="0" fontId="0" fillId="0" borderId="52" xfId="0" applyBorder="1" applyProtection="1">
      <alignment vertical="center"/>
    </xf>
    <xf numFmtId="0" fontId="0" fillId="0" borderId="8" xfId="0" applyBorder="1" applyProtection="1">
      <alignment vertical="center"/>
    </xf>
    <xf numFmtId="0" fontId="24" fillId="6" borderId="51" xfId="0" applyFont="1" applyFill="1" applyBorder="1" applyProtection="1">
      <alignment vertical="center"/>
    </xf>
    <xf numFmtId="0" fontId="0" fillId="0" borderId="46" xfId="0" applyBorder="1" applyProtection="1">
      <alignment vertical="center"/>
    </xf>
    <xf numFmtId="0" fontId="0" fillId="0" borderId="31" xfId="0" applyBorder="1" applyProtection="1">
      <alignment vertical="center"/>
    </xf>
    <xf numFmtId="0" fontId="8" fillId="0" borderId="13" xfId="0" applyFont="1" applyBorder="1" applyAlignment="1" applyProtection="1">
      <alignment horizontal="right" vertical="center"/>
    </xf>
    <xf numFmtId="0" fontId="0" fillId="0" borderId="14" xfId="0" applyFill="1" applyBorder="1" applyAlignment="1" applyProtection="1">
      <alignment vertical="center"/>
    </xf>
    <xf numFmtId="0" fontId="0" fillId="0" borderId="0" xfId="0" applyFill="1" applyBorder="1" applyAlignment="1" applyProtection="1">
      <alignment horizontal="right" vertical="center"/>
    </xf>
    <xf numFmtId="0" fontId="0" fillId="0" borderId="0" xfId="0" applyFill="1" applyBorder="1" applyAlignment="1" applyProtection="1">
      <alignment horizontal="left" vertical="center"/>
    </xf>
    <xf numFmtId="0" fontId="3" fillId="0" borderId="0" xfId="0" applyFont="1" applyFill="1" applyBorder="1" applyAlignment="1" applyProtection="1">
      <alignment horizontal="right" vertical="center" wrapText="1"/>
    </xf>
    <xf numFmtId="0" fontId="0" fillId="0" borderId="17" xfId="0" applyBorder="1" applyAlignment="1" applyProtection="1">
      <alignment horizontal="right" vertical="center"/>
    </xf>
    <xf numFmtId="0" fontId="15" fillId="0" borderId="27" xfId="0" applyFont="1" applyBorder="1" applyAlignment="1" applyProtection="1"/>
    <xf numFmtId="0" fontId="0" fillId="3" borderId="11" xfId="0" applyFill="1" applyBorder="1" applyAlignment="1" applyProtection="1">
      <alignment horizontal="left" vertical="center"/>
    </xf>
    <xf numFmtId="0" fontId="0" fillId="3" borderId="9" xfId="0" applyFill="1" applyBorder="1" applyProtection="1">
      <alignment vertical="center"/>
    </xf>
    <xf numFmtId="0" fontId="15" fillId="0" borderId="14" xfId="0" applyFont="1" applyBorder="1" applyAlignment="1" applyProtection="1"/>
    <xf numFmtId="0" fontId="0" fillId="3" borderId="22" xfId="0" applyFont="1" applyFill="1" applyBorder="1" applyAlignment="1" applyProtection="1">
      <alignment horizontal="left" vertical="center"/>
    </xf>
    <xf numFmtId="0" fontId="10" fillId="3" borderId="22" xfId="0" applyFont="1" applyFill="1" applyBorder="1" applyAlignment="1" applyProtection="1">
      <alignment horizontal="left" vertical="center"/>
    </xf>
    <xf numFmtId="0" fontId="10" fillId="3" borderId="22" xfId="0" applyFont="1" applyFill="1" applyBorder="1" applyAlignment="1" applyProtection="1">
      <alignment vertical="center"/>
    </xf>
    <xf numFmtId="0" fontId="6" fillId="6" borderId="51" xfId="0" applyFont="1" applyFill="1" applyBorder="1" applyProtection="1">
      <alignment vertical="center"/>
    </xf>
    <xf numFmtId="0" fontId="7" fillId="3" borderId="1" xfId="0" applyFont="1" applyFill="1" applyBorder="1" applyAlignment="1" applyProtection="1">
      <alignment horizontal="center" vertical="center"/>
    </xf>
    <xf numFmtId="0" fontId="19" fillId="3" borderId="1" xfId="0" applyFont="1" applyFill="1" applyBorder="1" applyAlignment="1" applyProtection="1">
      <alignment horizontal="center" vertical="center" wrapText="1"/>
    </xf>
    <xf numFmtId="0" fontId="0" fillId="0" borderId="2" xfId="0" applyBorder="1" applyProtection="1">
      <alignment vertical="center"/>
    </xf>
    <xf numFmtId="0" fontId="35" fillId="0" borderId="13" xfId="0" applyFont="1" applyBorder="1" applyAlignment="1" applyProtection="1">
      <alignment horizontal="center" vertical="center"/>
    </xf>
    <xf numFmtId="0" fontId="3" fillId="0" borderId="13" xfId="0" applyFont="1" applyBorder="1" applyAlignment="1" applyProtection="1">
      <alignment horizontal="right" vertical="center"/>
    </xf>
    <xf numFmtId="0" fontId="12" fillId="0" borderId="0" xfId="0" applyFont="1" applyBorder="1" applyAlignment="1" applyProtection="1">
      <alignment horizontal="right" vertical="center"/>
    </xf>
    <xf numFmtId="0" fontId="35" fillId="6" borderId="76" xfId="0" applyFont="1" applyFill="1" applyBorder="1" applyAlignment="1" applyProtection="1">
      <alignment horizontal="center" vertical="center"/>
    </xf>
    <xf numFmtId="0" fontId="0" fillId="3" borderId="30" xfId="0" applyFill="1" applyBorder="1" applyProtection="1">
      <alignment vertical="center"/>
    </xf>
    <xf numFmtId="0" fontId="0" fillId="3" borderId="10" xfId="0" applyFill="1" applyBorder="1" applyProtection="1">
      <alignment vertical="center"/>
    </xf>
    <xf numFmtId="0" fontId="0" fillId="3" borderId="36" xfId="0" applyFill="1" applyBorder="1" applyProtection="1">
      <alignment vertical="center"/>
    </xf>
    <xf numFmtId="0" fontId="0" fillId="0" borderId="16" xfId="0" applyBorder="1" applyAlignment="1" applyProtection="1">
      <alignment vertical="center"/>
    </xf>
    <xf numFmtId="0" fontId="0" fillId="3" borderId="22" xfId="0" applyFill="1" applyBorder="1" applyAlignment="1" applyProtection="1">
      <alignment vertical="center"/>
    </xf>
    <xf numFmtId="0" fontId="24" fillId="8" borderId="51" xfId="0" applyFont="1" applyFill="1" applyBorder="1" applyProtection="1">
      <alignment vertical="center"/>
    </xf>
    <xf numFmtId="0" fontId="24" fillId="0" borderId="0" xfId="0" applyFont="1" applyFill="1" applyBorder="1" applyProtection="1">
      <alignment vertical="center"/>
    </xf>
    <xf numFmtId="0" fontId="0" fillId="0" borderId="0" xfId="0" applyBorder="1" applyAlignment="1" applyProtection="1"/>
    <xf numFmtId="0" fontId="0" fillId="0" borderId="13" xfId="0" applyBorder="1" applyAlignment="1" applyProtection="1">
      <alignment horizontal="right" vertical="center"/>
    </xf>
    <xf numFmtId="0" fontId="35" fillId="8" borderId="76" xfId="0" applyFont="1" applyFill="1" applyBorder="1" applyAlignment="1" applyProtection="1">
      <alignment horizontal="center" vertical="center"/>
    </xf>
    <xf numFmtId="0" fontId="0" fillId="0" borderId="15" xfId="0" applyBorder="1" applyAlignment="1" applyProtection="1">
      <alignment vertical="center"/>
    </xf>
    <xf numFmtId="0" fontId="0" fillId="0" borderId="16" xfId="0" applyFill="1" applyBorder="1" applyProtection="1">
      <alignment vertical="center"/>
    </xf>
    <xf numFmtId="0" fontId="0" fillId="0" borderId="0" xfId="0" applyAlignment="1" applyProtection="1">
      <alignment vertical="center"/>
    </xf>
    <xf numFmtId="0" fontId="0" fillId="9" borderId="40" xfId="0" applyFill="1" applyBorder="1" applyAlignment="1" applyProtection="1">
      <alignment vertical="center"/>
    </xf>
    <xf numFmtId="0" fontId="26" fillId="0" borderId="14" xfId="0" applyFont="1" applyBorder="1" applyAlignment="1" applyProtection="1">
      <alignment horizontal="left" vertical="center"/>
    </xf>
    <xf numFmtId="0" fontId="0" fillId="0" borderId="14" xfId="0" applyBorder="1" applyAlignment="1" applyProtection="1">
      <alignment horizontal="left" vertical="top"/>
    </xf>
    <xf numFmtId="0" fontId="0" fillId="0" borderId="0" xfId="0" applyBorder="1" applyAlignment="1" applyProtection="1">
      <alignment vertical="center" wrapText="1"/>
    </xf>
    <xf numFmtId="0" fontId="0" fillId="0" borderId="14" xfId="0" applyBorder="1" applyAlignment="1" applyProtection="1">
      <alignment vertical="center" wrapText="1"/>
    </xf>
    <xf numFmtId="0" fontId="3" fillId="0" borderId="0" xfId="0" applyFont="1" applyFill="1" applyBorder="1" applyAlignment="1" applyProtection="1">
      <alignment vertical="center" shrinkToFit="1"/>
    </xf>
    <xf numFmtId="0" fontId="0" fillId="0" borderId="13" xfId="0" applyBorder="1" applyAlignment="1" applyProtection="1">
      <alignment vertical="center" shrinkToFit="1"/>
    </xf>
    <xf numFmtId="0" fontId="10" fillId="0" borderId="0" xfId="0" applyFont="1" applyBorder="1" applyAlignment="1" applyProtection="1">
      <alignment vertical="top"/>
    </xf>
    <xf numFmtId="0" fontId="7" fillId="0" borderId="0" xfId="0" applyFont="1" applyBorder="1" applyProtection="1">
      <alignment vertical="center"/>
    </xf>
    <xf numFmtId="0" fontId="0" fillId="0" borderId="10" xfId="0" applyFill="1" applyBorder="1" applyAlignment="1" applyProtection="1">
      <alignment vertical="center"/>
    </xf>
    <xf numFmtId="0" fontId="6" fillId="0" borderId="0" xfId="0" applyFont="1" applyFill="1" applyBorder="1" applyAlignment="1" applyProtection="1">
      <alignment vertical="center"/>
    </xf>
    <xf numFmtId="0" fontId="0" fillId="3" borderId="8" xfId="0" applyFill="1" applyBorder="1" applyAlignment="1" applyProtection="1">
      <alignment vertical="center"/>
    </xf>
    <xf numFmtId="0" fontId="0" fillId="3" borderId="9" xfId="0" applyFill="1" applyBorder="1" applyAlignment="1" applyProtection="1">
      <alignment vertical="center"/>
    </xf>
    <xf numFmtId="0" fontId="0" fillId="3" borderId="30" xfId="0" applyFill="1" applyBorder="1" applyAlignment="1" applyProtection="1">
      <alignment vertical="center"/>
    </xf>
    <xf numFmtId="0" fontId="10" fillId="3" borderId="8" xfId="0" applyFont="1" applyFill="1" applyBorder="1" applyAlignment="1" applyProtection="1">
      <alignment vertical="center"/>
    </xf>
    <xf numFmtId="0" fontId="0" fillId="0" borderId="28" xfId="0" applyBorder="1" applyAlignment="1" applyProtection="1">
      <alignment vertical="center"/>
    </xf>
    <xf numFmtId="0" fontId="4" fillId="0" borderId="0" xfId="0" applyFont="1" applyBorder="1" applyAlignment="1" applyProtection="1">
      <alignment vertical="center"/>
    </xf>
    <xf numFmtId="0" fontId="26" fillId="0" borderId="14" xfId="0" applyFont="1" applyBorder="1" applyProtection="1">
      <alignment vertical="center"/>
    </xf>
    <xf numFmtId="0" fontId="0" fillId="0" borderId="15" xfId="0" applyBorder="1" applyAlignment="1" applyProtection="1">
      <alignment vertical="center" wrapText="1"/>
    </xf>
    <xf numFmtId="0" fontId="3" fillId="0" borderId="16" xfId="0" applyFont="1" applyBorder="1" applyAlignment="1" applyProtection="1">
      <alignment vertical="center"/>
    </xf>
    <xf numFmtId="0" fontId="0" fillId="0" borderId="0" xfId="0" applyAlignment="1" applyProtection="1">
      <alignment vertical="center" wrapText="1"/>
    </xf>
    <xf numFmtId="0" fontId="3" fillId="0" borderId="0" xfId="0" applyFont="1" applyAlignment="1" applyProtection="1">
      <alignment vertical="center"/>
    </xf>
    <xf numFmtId="0" fontId="26" fillId="0" borderId="14" xfId="0" applyFont="1" applyBorder="1" applyAlignment="1" applyProtection="1">
      <alignment vertical="center"/>
    </xf>
    <xf numFmtId="0" fontId="9" fillId="0" borderId="0" xfId="0" applyFont="1" applyBorder="1" applyAlignment="1" applyProtection="1">
      <alignment horizontal="center" vertical="center"/>
    </xf>
    <xf numFmtId="0" fontId="9" fillId="0" borderId="9" xfId="0" applyFont="1" applyFill="1" applyBorder="1" applyAlignment="1" applyProtection="1">
      <alignment horizontal="center" vertical="center"/>
    </xf>
    <xf numFmtId="0" fontId="59" fillId="0" borderId="0" xfId="0" applyFont="1" applyBorder="1" applyAlignment="1" applyProtection="1">
      <alignment vertical="center"/>
    </xf>
    <xf numFmtId="0" fontId="3" fillId="0" borderId="0" xfId="0" applyFont="1" applyBorder="1" applyAlignment="1" applyProtection="1">
      <alignment vertical="top"/>
    </xf>
    <xf numFmtId="0" fontId="0" fillId="0" borderId="16" xfId="0" applyFill="1" applyBorder="1" applyAlignment="1" applyProtection="1">
      <alignment vertical="center"/>
    </xf>
    <xf numFmtId="0" fontId="0" fillId="0" borderId="74" xfId="0" applyBorder="1" applyAlignment="1" applyProtection="1">
      <alignment vertical="center"/>
    </xf>
    <xf numFmtId="0" fontId="3" fillId="0" borderId="74" xfId="0" applyFont="1" applyBorder="1" applyAlignment="1" applyProtection="1">
      <alignment vertical="center"/>
    </xf>
    <xf numFmtId="0" fontId="0" fillId="0" borderId="74" xfId="0" applyBorder="1" applyProtection="1">
      <alignment vertical="center"/>
    </xf>
    <xf numFmtId="0" fontId="3" fillId="0" borderId="74" xfId="0" applyFont="1" applyBorder="1" applyProtection="1">
      <alignment vertical="center"/>
    </xf>
    <xf numFmtId="0" fontId="0" fillId="0" borderId="73" xfId="0" applyBorder="1" applyProtection="1">
      <alignment vertical="center"/>
    </xf>
    <xf numFmtId="0" fontId="0" fillId="0" borderId="0" xfId="0" applyBorder="1" applyAlignment="1" applyProtection="1">
      <alignment vertical="top"/>
    </xf>
    <xf numFmtId="0" fontId="9" fillId="0" borderId="0" xfId="0" applyFont="1" applyBorder="1" applyAlignment="1" applyProtection="1">
      <alignment vertical="center"/>
    </xf>
    <xf numFmtId="0" fontId="4" fillId="0" borderId="9" xfId="0" applyFont="1" applyBorder="1" applyAlignment="1" applyProtection="1">
      <alignment vertical="center" shrinkToFit="1"/>
    </xf>
    <xf numFmtId="0" fontId="3" fillId="0" borderId="0" xfId="0" applyFont="1" applyBorder="1" applyAlignment="1" applyProtection="1">
      <alignment vertical="center" shrinkToFit="1"/>
    </xf>
    <xf numFmtId="0" fontId="3" fillId="0" borderId="0" xfId="0" applyFont="1" applyBorder="1" applyAlignment="1" applyProtection="1">
      <alignment vertical="center" wrapText="1" shrinkToFit="1"/>
    </xf>
    <xf numFmtId="0" fontId="3" fillId="0" borderId="13" xfId="0" applyFont="1" applyBorder="1" applyAlignment="1" applyProtection="1">
      <alignment vertical="center"/>
    </xf>
    <xf numFmtId="0" fontId="9" fillId="0" borderId="0" xfId="0" applyFont="1" applyBorder="1" applyProtection="1">
      <alignment vertical="center"/>
    </xf>
    <xf numFmtId="0" fontId="3" fillId="0" borderId="16" xfId="0" applyFont="1" applyBorder="1" applyAlignment="1" applyProtection="1">
      <alignment vertical="center" shrinkToFit="1"/>
    </xf>
    <xf numFmtId="0" fontId="0" fillId="0" borderId="17" xfId="0" applyBorder="1" applyAlignment="1" applyProtection="1">
      <alignment vertical="center" shrinkToFit="1"/>
    </xf>
    <xf numFmtId="0" fontId="25" fillId="0" borderId="0" xfId="0" applyFont="1" applyAlignment="1" applyProtection="1">
      <alignment vertical="center"/>
    </xf>
    <xf numFmtId="0" fontId="17" fillId="0" borderId="0" xfId="0" applyFont="1" applyBorder="1" applyAlignment="1" applyProtection="1">
      <alignment vertical="center"/>
    </xf>
    <xf numFmtId="0" fontId="36" fillId="0" borderId="0" xfId="0" applyFont="1" applyBorder="1" applyAlignment="1" applyProtection="1">
      <alignment vertical="top"/>
    </xf>
    <xf numFmtId="0" fontId="32" fillId="0" borderId="0" xfId="0" applyFont="1" applyAlignment="1" applyProtection="1">
      <alignment vertical="top"/>
    </xf>
    <xf numFmtId="0" fontId="32" fillId="0" borderId="13" xfId="0" applyFont="1" applyBorder="1" applyAlignment="1" applyProtection="1">
      <alignment vertical="top"/>
    </xf>
    <xf numFmtId="0" fontId="26" fillId="0" borderId="0" xfId="0" applyFont="1" applyBorder="1" applyAlignment="1" applyProtection="1">
      <alignment vertical="center"/>
    </xf>
    <xf numFmtId="0" fontId="26" fillId="0" borderId="0" xfId="0" applyFont="1" applyFill="1" applyBorder="1" applyAlignment="1" applyProtection="1">
      <alignment horizontal="center" vertical="center"/>
    </xf>
    <xf numFmtId="0" fontId="23" fillId="0" borderId="0" xfId="0" applyFont="1" applyFill="1" applyBorder="1" applyAlignment="1" applyProtection="1">
      <alignment horizontal="right" vertical="center"/>
    </xf>
    <xf numFmtId="0" fontId="3" fillId="0" borderId="13" xfId="0" applyFont="1" applyBorder="1" applyProtection="1">
      <alignment vertical="center"/>
    </xf>
    <xf numFmtId="0" fontId="59" fillId="0" borderId="0" xfId="0" applyFont="1" applyProtection="1">
      <alignment vertical="center"/>
    </xf>
    <xf numFmtId="0" fontId="23" fillId="0" borderId="0" xfId="0" applyFont="1" applyProtection="1">
      <alignment vertical="center"/>
    </xf>
    <xf numFmtId="0" fontId="28" fillId="0" borderId="32" xfId="0" applyFont="1" applyBorder="1" applyAlignment="1" applyProtection="1">
      <alignment horizontal="right" vertical="center"/>
    </xf>
    <xf numFmtId="0" fontId="59" fillId="0" borderId="0" xfId="0" applyFont="1" applyFill="1" applyBorder="1" applyAlignment="1" applyProtection="1">
      <alignment vertical="center"/>
    </xf>
    <xf numFmtId="0" fontId="59" fillId="0" borderId="35" xfId="0" applyFont="1" applyBorder="1" applyAlignment="1" applyProtection="1">
      <alignment vertical="center"/>
    </xf>
    <xf numFmtId="0" fontId="28" fillId="0" borderId="32" xfId="0" applyFont="1" applyFill="1" applyBorder="1" applyAlignment="1" applyProtection="1">
      <alignment horizontal="right" vertical="center"/>
    </xf>
    <xf numFmtId="0" fontId="59" fillId="0" borderId="9" xfId="0" applyFont="1" applyFill="1" applyBorder="1" applyAlignment="1" applyProtection="1">
      <alignment vertical="center"/>
    </xf>
    <xf numFmtId="0" fontId="59" fillId="0" borderId="0" xfId="0" applyFont="1" applyFill="1" applyBorder="1" applyProtection="1">
      <alignment vertical="center"/>
    </xf>
    <xf numFmtId="0" fontId="59" fillId="0" borderId="32" xfId="0" applyFont="1" applyBorder="1" applyAlignment="1" applyProtection="1">
      <alignment vertical="center"/>
    </xf>
    <xf numFmtId="0" fontId="59" fillId="0" borderId="35" xfId="0" applyFont="1" applyBorder="1" applyAlignment="1" applyProtection="1">
      <alignment horizontal="right" vertical="center"/>
    </xf>
    <xf numFmtId="0" fontId="59" fillId="0" borderId="0" xfId="0" applyFont="1" applyBorder="1" applyAlignment="1" applyProtection="1">
      <alignment horizontal="right" vertical="center"/>
    </xf>
    <xf numFmtId="0" fontId="45" fillId="0" borderId="0" xfId="0" applyFont="1" applyBorder="1" applyProtection="1">
      <alignment vertical="center"/>
    </xf>
    <xf numFmtId="0" fontId="45" fillId="0" borderId="36" xfId="0" applyFont="1" applyBorder="1" applyAlignment="1" applyProtection="1">
      <alignment horizontal="right" vertical="center"/>
    </xf>
    <xf numFmtId="0" fontId="45" fillId="0" borderId="0" xfId="0" applyFont="1" applyBorder="1" applyAlignment="1" applyProtection="1">
      <alignment horizontal="right" vertical="center"/>
    </xf>
    <xf numFmtId="0" fontId="63" fillId="0" borderId="0" xfId="0" applyFont="1" applyBorder="1" applyAlignment="1" applyProtection="1">
      <alignment horizontal="right" vertical="center"/>
    </xf>
    <xf numFmtId="0" fontId="28" fillId="0" borderId="0" xfId="0" applyFont="1" applyProtection="1">
      <alignment vertical="center"/>
    </xf>
    <xf numFmtId="0" fontId="67" fillId="0" borderId="0" xfId="0" applyFont="1" applyProtection="1">
      <alignment vertical="center"/>
    </xf>
    <xf numFmtId="0" fontId="63" fillId="0" borderId="0" xfId="0" applyFont="1" applyFill="1" applyBorder="1" applyAlignment="1" applyProtection="1">
      <alignment vertical="center" wrapText="1"/>
    </xf>
    <xf numFmtId="0" fontId="23" fillId="0" borderId="0" xfId="0" applyFont="1" applyBorder="1" applyProtection="1">
      <alignment vertical="center"/>
    </xf>
    <xf numFmtId="0" fontId="59" fillId="3" borderId="22" xfId="0" applyFont="1" applyFill="1" applyBorder="1" applyAlignment="1" applyProtection="1">
      <alignment horizontal="left" vertical="center"/>
    </xf>
    <xf numFmtId="0" fontId="70" fillId="0" borderId="0" xfId="0" applyFont="1" applyBorder="1" applyProtection="1">
      <alignment vertical="center"/>
    </xf>
    <xf numFmtId="0" fontId="45" fillId="0" borderId="14" xfId="0" applyFont="1" applyBorder="1" applyAlignment="1" applyProtection="1">
      <alignment horizontal="left" vertical="center"/>
    </xf>
    <xf numFmtId="0" fontId="59" fillId="0" borderId="0" xfId="0" applyFont="1" applyBorder="1" applyAlignment="1" applyProtection="1">
      <alignment horizontal="center" vertical="center" shrinkToFit="1"/>
    </xf>
    <xf numFmtId="0" fontId="59" fillId="0" borderId="0" xfId="0" applyFont="1" applyBorder="1" applyAlignment="1" applyProtection="1"/>
    <xf numFmtId="0" fontId="63" fillId="0" borderId="0" xfId="0" applyFont="1" applyBorder="1" applyAlignment="1" applyProtection="1">
      <alignment vertical="top"/>
    </xf>
    <xf numFmtId="0" fontId="45" fillId="0" borderId="0" xfId="0" applyFont="1" applyBorder="1" applyAlignment="1" applyProtection="1">
      <alignment vertical="center"/>
    </xf>
    <xf numFmtId="0" fontId="59" fillId="0" borderId="0" xfId="0" applyFont="1" applyBorder="1" applyProtection="1">
      <alignment vertical="center"/>
    </xf>
    <xf numFmtId="0" fontId="59" fillId="0" borderId="0" xfId="0" applyFont="1" applyBorder="1" applyAlignment="1" applyProtection="1">
      <alignment vertical="top"/>
    </xf>
    <xf numFmtId="0" fontId="23" fillId="0" borderId="0" xfId="0" applyFont="1" applyBorder="1" applyAlignment="1" applyProtection="1">
      <alignment vertical="center"/>
    </xf>
    <xf numFmtId="0" fontId="70" fillId="0" borderId="0" xfId="0" applyFont="1" applyBorder="1" applyAlignment="1" applyProtection="1">
      <alignment vertical="center"/>
    </xf>
    <xf numFmtId="0" fontId="73" fillId="0" borderId="0" xfId="0" applyFont="1" applyBorder="1" applyAlignment="1" applyProtection="1">
      <alignment vertical="center"/>
    </xf>
    <xf numFmtId="0" fontId="23" fillId="0" borderId="0" xfId="0" applyFont="1" applyBorder="1" applyAlignment="1" applyProtection="1">
      <alignment vertical="top"/>
    </xf>
    <xf numFmtId="0" fontId="37" fillId="0" borderId="14" xfId="0" applyFont="1" applyBorder="1" applyAlignment="1" applyProtection="1">
      <alignment vertical="center"/>
    </xf>
    <xf numFmtId="0" fontId="59" fillId="0" borderId="14" xfId="0" applyFont="1" applyBorder="1" applyAlignment="1" applyProtection="1">
      <alignment vertical="center"/>
    </xf>
    <xf numFmtId="0" fontId="59" fillId="0" borderId="14" xfId="0" applyFont="1" applyBorder="1" applyAlignment="1" applyProtection="1"/>
    <xf numFmtId="0" fontId="74" fillId="0" borderId="0" xfId="0" applyFont="1" applyAlignment="1" applyProtection="1">
      <alignment vertical="center"/>
    </xf>
    <xf numFmtId="0" fontId="43" fillId="5" borderId="2" xfId="2" applyFont="1" applyFill="1" applyBorder="1" applyAlignment="1" applyProtection="1">
      <alignment vertical="center" shrinkToFit="1"/>
    </xf>
    <xf numFmtId="0" fontId="43" fillId="5" borderId="1" xfId="2" applyFont="1" applyFill="1" applyBorder="1" applyAlignment="1" applyProtection="1">
      <alignment vertical="center" wrapText="1"/>
    </xf>
    <xf numFmtId="0" fontId="4" fillId="0" borderId="0" xfId="0" applyFont="1" applyProtection="1">
      <alignment vertical="center"/>
    </xf>
    <xf numFmtId="0" fontId="43" fillId="5" borderId="67" xfId="2" applyFont="1" applyFill="1" applyBorder="1" applyAlignment="1" applyProtection="1">
      <alignment vertical="center" shrinkToFit="1"/>
    </xf>
    <xf numFmtId="0" fontId="43" fillId="5" borderId="66" xfId="2" applyFont="1" applyFill="1" applyBorder="1" applyAlignment="1" applyProtection="1">
      <alignment vertical="center" shrinkToFit="1"/>
    </xf>
    <xf numFmtId="0" fontId="4" fillId="0" borderId="0" xfId="0" applyFont="1" applyFill="1" applyProtection="1">
      <alignment vertical="center"/>
    </xf>
    <xf numFmtId="0" fontId="43" fillId="5" borderId="66" xfId="2" applyFont="1" applyFill="1" applyBorder="1" applyAlignment="1" applyProtection="1">
      <alignment vertical="center" wrapText="1" shrinkToFit="1"/>
    </xf>
    <xf numFmtId="0" fontId="62" fillId="5" borderId="1" xfId="2" applyFont="1" applyFill="1" applyBorder="1" applyAlignment="1" applyProtection="1">
      <alignment vertical="center" wrapText="1" shrinkToFit="1"/>
    </xf>
    <xf numFmtId="0" fontId="9" fillId="4" borderId="66" xfId="0" applyNumberFormat="1" applyFont="1" applyFill="1" applyBorder="1" applyAlignment="1" applyProtection="1">
      <alignment vertical="center"/>
      <protection locked="0"/>
    </xf>
    <xf numFmtId="0" fontId="9" fillId="4" borderId="1" xfId="0" applyNumberFormat="1" applyFont="1" applyFill="1" applyBorder="1" applyAlignment="1" applyProtection="1">
      <alignment vertical="center"/>
      <protection locked="0"/>
    </xf>
    <xf numFmtId="0" fontId="23" fillId="0" borderId="0" xfId="0" applyFont="1" applyBorder="1" applyAlignment="1">
      <alignment vertical="center"/>
    </xf>
    <xf numFmtId="0" fontId="8" fillId="0" borderId="13" xfId="0" applyFont="1" applyBorder="1" applyAlignment="1" applyProtection="1">
      <alignment horizontal="right"/>
    </xf>
    <xf numFmtId="0" fontId="0" fillId="0" borderId="15" xfId="0" applyFont="1" applyBorder="1" applyAlignment="1" applyProtection="1">
      <alignment vertical="center"/>
    </xf>
    <xf numFmtId="0" fontId="26" fillId="0" borderId="2" xfId="0" applyNumberFormat="1" applyFont="1" applyFill="1" applyBorder="1" applyAlignment="1" applyProtection="1">
      <alignment vertical="center"/>
    </xf>
    <xf numFmtId="0" fontId="21" fillId="0" borderId="2" xfId="0" applyNumberFormat="1" applyFont="1" applyFill="1" applyBorder="1" applyAlignment="1" applyProtection="1">
      <alignment vertical="center"/>
    </xf>
    <xf numFmtId="0" fontId="15" fillId="6" borderId="51" xfId="0" applyNumberFormat="1" applyFont="1" applyFill="1" applyBorder="1" applyAlignme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Protection="1">
      <alignment vertical="center"/>
    </xf>
    <xf numFmtId="0" fontId="0" fillId="0" borderId="0" xfId="0" applyBorder="1" applyAlignment="1" applyProtection="1">
      <alignment vertical="center"/>
    </xf>
    <xf numFmtId="0" fontId="3" fillId="0" borderId="0" xfId="0" applyFont="1" applyFill="1" applyBorder="1" applyAlignment="1" applyProtection="1">
      <alignment vertical="top" wrapText="1"/>
      <protection locked="0"/>
    </xf>
    <xf numFmtId="0" fontId="3" fillId="0" borderId="13" xfId="0" applyFont="1" applyFill="1" applyBorder="1" applyAlignment="1" applyProtection="1">
      <alignment vertical="top" wrapText="1"/>
      <protection locked="0"/>
    </xf>
    <xf numFmtId="0" fontId="26" fillId="0" borderId="10" xfId="0"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protection locked="0"/>
    </xf>
    <xf numFmtId="0" fontId="0" fillId="0" borderId="9" xfId="0" applyFill="1" applyBorder="1" applyAlignment="1" applyProtection="1">
      <alignment vertical="center"/>
    </xf>
    <xf numFmtId="0" fontId="3" fillId="0" borderId="9" xfId="0" applyFont="1" applyFill="1" applyBorder="1" applyAlignment="1" applyProtection="1">
      <alignment vertical="top" wrapText="1"/>
      <protection locked="0"/>
    </xf>
    <xf numFmtId="0" fontId="0" fillId="0" borderId="0" xfId="0" applyFont="1" applyBorder="1" applyAlignment="1" applyProtection="1">
      <alignment vertical="center"/>
    </xf>
    <xf numFmtId="0" fontId="10" fillId="0" borderId="53" xfId="0" applyFont="1" applyBorder="1" applyAlignment="1" applyProtection="1">
      <alignment vertical="center" wrapText="1"/>
    </xf>
    <xf numFmtId="0" fontId="0" fillId="0" borderId="55" xfId="0" applyBorder="1" applyAlignment="1" applyProtection="1">
      <alignment vertical="center" wrapText="1"/>
    </xf>
    <xf numFmtId="0" fontId="0" fillId="0" borderId="54" xfId="0" applyBorder="1" applyAlignment="1" applyProtection="1">
      <alignment vertical="center" wrapText="1"/>
    </xf>
    <xf numFmtId="0" fontId="4" fillId="7" borderId="56" xfId="0" applyFont="1" applyFill="1" applyBorder="1" applyAlignment="1" applyProtection="1">
      <alignment horizontal="right" vertical="center" wrapText="1"/>
      <protection locked="0"/>
    </xf>
    <xf numFmtId="0" fontId="0" fillId="7" borderId="56" xfId="0" applyFill="1" applyBorder="1" applyAlignment="1" applyProtection="1">
      <alignment vertical="center" wrapText="1"/>
      <protection locked="0"/>
    </xf>
    <xf numFmtId="0" fontId="0" fillId="7" borderId="57" xfId="0" applyFill="1" applyBorder="1" applyAlignment="1" applyProtection="1">
      <alignment vertical="center" wrapText="1"/>
      <protection locked="0"/>
    </xf>
    <xf numFmtId="0" fontId="22" fillId="0" borderId="0" xfId="2" applyBorder="1" applyAlignment="1" applyProtection="1">
      <alignment vertical="center"/>
    </xf>
    <xf numFmtId="0" fontId="0" fillId="0" borderId="0" xfId="0" applyAlignment="1" applyProtection="1">
      <alignment vertical="center"/>
    </xf>
    <xf numFmtId="0" fontId="0" fillId="0" borderId="0" xfId="0" applyProtection="1">
      <alignment vertical="center"/>
    </xf>
    <xf numFmtId="0" fontId="3" fillId="0" borderId="32" xfId="0" applyFont="1" applyBorder="1" applyAlignment="1" applyProtection="1">
      <alignment vertical="center" shrinkToFit="1"/>
    </xf>
    <xf numFmtId="0" fontId="3" fillId="0" borderId="13" xfId="0" applyFont="1" applyBorder="1" applyAlignment="1" applyProtection="1">
      <alignment vertical="center" shrinkToFit="1"/>
    </xf>
    <xf numFmtId="0" fontId="3" fillId="2" borderId="33"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42" xfId="0" applyFont="1" applyFill="1" applyBorder="1" applyAlignment="1" applyProtection="1">
      <alignment horizontal="left" vertical="top" wrapText="1"/>
      <protection locked="0"/>
    </xf>
    <xf numFmtId="0" fontId="3" fillId="2" borderId="32"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0" borderId="0" xfId="0" applyFont="1" applyBorder="1" applyAlignment="1" applyProtection="1">
      <alignment vertical="center" shrinkToFit="1"/>
    </xf>
    <xf numFmtId="0" fontId="0" fillId="0" borderId="13" xfId="0" applyBorder="1" applyAlignment="1" applyProtection="1">
      <alignment vertical="center" shrinkToFit="1"/>
    </xf>
    <xf numFmtId="0" fontId="0" fillId="4" borderId="33" xfId="0" applyFill="1" applyBorder="1" applyAlignment="1" applyProtection="1">
      <alignment horizontal="left" vertical="center"/>
    </xf>
    <xf numFmtId="0" fontId="0" fillId="4" borderId="31" xfId="0" applyFill="1" applyBorder="1" applyAlignment="1" applyProtection="1">
      <alignment horizontal="left" vertical="center"/>
    </xf>
    <xf numFmtId="0" fontId="0" fillId="4" borderId="34" xfId="0" applyFill="1" applyBorder="1" applyAlignment="1" applyProtection="1">
      <alignment horizontal="left" vertical="center"/>
    </xf>
    <xf numFmtId="0" fontId="0" fillId="4" borderId="5" xfId="0" applyFill="1" applyBorder="1" applyAlignment="1" applyProtection="1">
      <alignment horizontal="left" vertical="center"/>
    </xf>
    <xf numFmtId="0" fontId="0" fillId="4" borderId="10" xfId="0" applyFill="1" applyBorder="1" applyAlignment="1" applyProtection="1">
      <alignment horizontal="left" vertical="center"/>
    </xf>
    <xf numFmtId="0" fontId="0" fillId="4" borderId="36" xfId="0" applyFill="1" applyBorder="1" applyAlignment="1" applyProtection="1">
      <alignment horizontal="left" vertical="center"/>
    </xf>
    <xf numFmtId="0" fontId="8" fillId="4" borderId="8" xfId="0" applyFont="1" applyFill="1" applyBorder="1" applyAlignment="1" applyProtection="1">
      <alignment horizontal="left" vertical="top" wrapText="1"/>
      <protection locked="0"/>
    </xf>
    <xf numFmtId="0" fontId="8" fillId="4" borderId="9" xfId="0" applyFont="1" applyFill="1" applyBorder="1" applyAlignment="1" applyProtection="1">
      <alignment horizontal="left" vertical="top" wrapText="1"/>
      <protection locked="0"/>
    </xf>
    <xf numFmtId="0" fontId="8" fillId="4" borderId="23"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8" fillId="0" borderId="0" xfId="0" applyFont="1" applyBorder="1" applyAlignment="1" applyProtection="1">
      <alignment vertical="center" wrapText="1" shrinkToFit="1"/>
    </xf>
    <xf numFmtId="0" fontId="7" fillId="0" borderId="13" xfId="0" applyFont="1" applyBorder="1" applyAlignment="1" applyProtection="1">
      <alignment vertical="center" shrinkToFit="1"/>
    </xf>
    <xf numFmtId="49" fontId="0" fillId="4" borderId="8" xfId="0" applyNumberFormat="1" applyFont="1" applyFill="1" applyBorder="1" applyAlignment="1" applyProtection="1">
      <alignment horizontal="center" vertical="center"/>
      <protection locked="0"/>
    </xf>
    <xf numFmtId="49" fontId="0" fillId="4" borderId="30" xfId="0" applyNumberFormat="1" applyFont="1" applyFill="1" applyBorder="1" applyAlignment="1" applyProtection="1">
      <alignment horizontal="center" vertical="center"/>
      <protection locked="0"/>
    </xf>
    <xf numFmtId="0" fontId="8" fillId="0" borderId="32" xfId="0" applyFont="1" applyBorder="1" applyAlignment="1" applyProtection="1">
      <alignment vertical="center" wrapText="1"/>
    </xf>
    <xf numFmtId="0" fontId="7" fillId="0" borderId="13" xfId="0" applyFont="1" applyBorder="1" applyAlignment="1" applyProtection="1">
      <alignment vertical="center"/>
    </xf>
    <xf numFmtId="0" fontId="0" fillId="0" borderId="0" xfId="0" applyBorder="1" applyAlignment="1" applyProtection="1">
      <alignment vertical="top" wrapText="1"/>
    </xf>
    <xf numFmtId="0" fontId="59" fillId="0" borderId="0" xfId="0" applyFont="1" applyBorder="1" applyAlignment="1" applyProtection="1">
      <alignment vertical="top" wrapText="1"/>
    </xf>
    <xf numFmtId="0" fontId="59" fillId="0" borderId="0" xfId="0" applyFont="1" applyBorder="1" applyAlignment="1" applyProtection="1">
      <alignment vertical="center" wrapText="1"/>
    </xf>
    <xf numFmtId="0" fontId="59" fillId="0" borderId="35" xfId="0" applyFont="1" applyBorder="1" applyAlignment="1" applyProtection="1">
      <alignment vertical="center" wrapText="1"/>
    </xf>
    <xf numFmtId="0" fontId="3" fillId="0" borderId="0" xfId="0" applyFont="1" applyBorder="1" applyAlignment="1" applyProtection="1">
      <alignment vertical="center" wrapText="1" shrinkToFit="1"/>
    </xf>
    <xf numFmtId="0" fontId="0" fillId="9" borderId="44" xfId="0" applyFill="1" applyBorder="1" applyAlignment="1" applyProtection="1">
      <alignment vertical="center"/>
    </xf>
    <xf numFmtId="0" fontId="0" fillId="9" borderId="40" xfId="0" applyFill="1" applyBorder="1" applyAlignment="1" applyProtection="1">
      <alignment vertical="center"/>
    </xf>
    <xf numFmtId="0" fontId="3" fillId="9" borderId="40" xfId="0" applyFont="1" applyFill="1" applyBorder="1" applyAlignment="1" applyProtection="1">
      <alignment vertical="center" shrinkToFit="1"/>
    </xf>
    <xf numFmtId="0" fontId="0" fillId="9" borderId="41" xfId="0" applyFill="1" applyBorder="1" applyAlignment="1" applyProtection="1">
      <alignment vertical="center" shrinkToFit="1"/>
    </xf>
    <xf numFmtId="0" fontId="3" fillId="2" borderId="8"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3" fillId="2" borderId="30" xfId="0" applyFont="1" applyFill="1" applyBorder="1" applyAlignment="1" applyProtection="1">
      <alignment vertical="center" shrinkToFit="1"/>
      <protection locked="0"/>
    </xf>
    <xf numFmtId="0" fontId="0" fillId="0" borderId="0" xfId="0" applyBorder="1" applyAlignment="1" applyProtection="1">
      <alignment vertical="center" wrapText="1"/>
    </xf>
    <xf numFmtId="0" fontId="0" fillId="0" borderId="35" xfId="0" applyBorder="1" applyAlignment="1" applyProtection="1">
      <alignment vertical="center" wrapText="1"/>
    </xf>
    <xf numFmtId="0" fontId="8" fillId="2"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30" xfId="0" applyFont="1" applyFill="1" applyBorder="1" applyAlignment="1" applyProtection="1">
      <alignment horizontal="left" vertical="top" wrapText="1"/>
      <protection locked="0"/>
    </xf>
    <xf numFmtId="0" fontId="3" fillId="0" borderId="0" xfId="0" applyFont="1" applyBorder="1" applyAlignment="1" applyProtection="1">
      <alignment vertical="top" shrinkToFit="1"/>
    </xf>
    <xf numFmtId="0" fontId="0" fillId="0" borderId="13" xfId="0" applyBorder="1" applyAlignment="1" applyProtection="1">
      <alignment vertical="top" shrinkToFit="1"/>
    </xf>
    <xf numFmtId="0" fontId="8" fillId="0" borderId="0" xfId="0" applyFont="1" applyBorder="1" applyAlignment="1" applyProtection="1">
      <alignment vertical="center" shrinkToFit="1"/>
    </xf>
    <xf numFmtId="0" fontId="0" fillId="0" borderId="0" xfId="0" applyBorder="1" applyAlignment="1" applyProtection="1">
      <alignment vertical="center" shrinkToFit="1"/>
    </xf>
    <xf numFmtId="0" fontId="0" fillId="0" borderId="0" xfId="0" applyAlignment="1" applyProtection="1">
      <alignment vertical="center" shrinkToFit="1"/>
    </xf>
    <xf numFmtId="0" fontId="0" fillId="0" borderId="35" xfId="0" applyBorder="1" applyAlignment="1" applyProtection="1">
      <alignment vertical="center" shrinkToFit="1"/>
    </xf>
    <xf numFmtId="0" fontId="0" fillId="2" borderId="8" xfId="0" applyFont="1" applyFill="1" applyBorder="1" applyAlignment="1" applyProtection="1">
      <alignment vertical="center" shrinkToFit="1"/>
      <protection locked="0"/>
    </xf>
    <xf numFmtId="0" fontId="0" fillId="0" borderId="30" xfId="0" applyFont="1" applyBorder="1" applyAlignment="1" applyProtection="1">
      <alignment vertical="center" shrinkToFit="1"/>
      <protection locked="0"/>
    </xf>
    <xf numFmtId="0" fontId="43" fillId="5" borderId="71" xfId="2" applyFont="1" applyFill="1" applyBorder="1" applyAlignment="1" applyProtection="1">
      <alignment vertical="center" shrinkToFit="1"/>
    </xf>
    <xf numFmtId="0" fontId="43" fillId="5" borderId="69" xfId="2" applyFont="1" applyFill="1" applyBorder="1" applyAlignment="1" applyProtection="1">
      <alignment vertical="center" shrinkToFit="1"/>
    </xf>
    <xf numFmtId="0" fontId="43" fillId="5" borderId="80" xfId="2" applyFont="1" applyFill="1" applyBorder="1" applyAlignment="1" applyProtection="1">
      <alignment vertical="center" shrinkToFit="1"/>
    </xf>
    <xf numFmtId="0" fontId="43" fillId="0" borderId="68" xfId="2" applyFont="1" applyBorder="1" applyAlignment="1" applyProtection="1">
      <alignment vertical="center" shrinkToFit="1"/>
    </xf>
    <xf numFmtId="0" fontId="4" fillId="0" borderId="0" xfId="0" applyFont="1" applyBorder="1" applyAlignment="1" applyProtection="1">
      <alignment vertical="center" shrinkToFit="1"/>
    </xf>
    <xf numFmtId="0" fontId="4" fillId="0" borderId="13" xfId="0" applyFont="1" applyBorder="1" applyAlignment="1" applyProtection="1">
      <alignment vertical="center" shrinkToFit="1"/>
    </xf>
    <xf numFmtId="0" fontId="59" fillId="0" borderId="0" xfId="0" applyFont="1" applyBorder="1" applyAlignment="1" applyProtection="1">
      <alignment vertical="center" shrinkToFit="1"/>
    </xf>
    <xf numFmtId="0" fontId="59" fillId="0" borderId="0" xfId="0" applyFont="1" applyAlignment="1" applyProtection="1">
      <alignment vertical="center" shrinkToFit="1"/>
    </xf>
    <xf numFmtId="0" fontId="59" fillId="0" borderId="35" xfId="0" applyFont="1" applyBorder="1" applyAlignment="1" applyProtection="1">
      <alignment vertical="center" shrinkToFit="1"/>
    </xf>
    <xf numFmtId="0" fontId="59" fillId="0" borderId="0" xfId="0" applyFont="1" applyBorder="1" applyAlignment="1" applyProtection="1">
      <alignment wrapText="1"/>
    </xf>
    <xf numFmtId="0" fontId="0" fillId="0" borderId="0" xfId="0" applyAlignment="1">
      <alignment vertical="center" shrinkToFit="1"/>
    </xf>
    <xf numFmtId="0" fontId="0" fillId="0" borderId="35" xfId="0" applyBorder="1" applyAlignment="1">
      <alignment vertical="center" shrinkToFit="1"/>
    </xf>
    <xf numFmtId="0" fontId="8" fillId="4" borderId="8" xfId="0" applyFont="1" applyFill="1" applyBorder="1" applyAlignment="1" applyProtection="1">
      <alignment vertical="center" shrinkToFit="1"/>
      <protection locked="0"/>
    </xf>
    <xf numFmtId="0" fontId="8" fillId="0" borderId="9" xfId="0" applyFont="1" applyBorder="1" applyAlignment="1" applyProtection="1">
      <alignment vertical="center" shrinkToFit="1"/>
      <protection locked="0"/>
    </xf>
    <xf numFmtId="0" fontId="8" fillId="0" borderId="30" xfId="0" applyFont="1" applyBorder="1" applyAlignment="1" applyProtection="1">
      <alignment vertical="center" shrinkToFit="1"/>
      <protection locked="0"/>
    </xf>
    <xf numFmtId="0" fontId="7" fillId="0" borderId="0" xfId="0" applyFont="1" applyBorder="1" applyAlignment="1" applyProtection="1">
      <alignment vertical="center" wrapText="1" shrinkToFit="1"/>
    </xf>
    <xf numFmtId="0" fontId="3" fillId="0" borderId="32" xfId="0" applyFont="1" applyBorder="1" applyAlignment="1">
      <alignment vertical="center" shrinkToFit="1"/>
    </xf>
    <xf numFmtId="0" fontId="3" fillId="0" borderId="13" xfId="0" applyFont="1" applyBorder="1" applyAlignment="1">
      <alignment vertical="center" shrinkToFit="1"/>
    </xf>
    <xf numFmtId="0" fontId="59" fillId="0" borderId="13" xfId="0" applyFont="1" applyBorder="1" applyAlignment="1" applyProtection="1">
      <alignment vertical="center" shrinkToFit="1"/>
    </xf>
    <xf numFmtId="0" fontId="43" fillId="5" borderId="78" xfId="2" applyFont="1" applyFill="1" applyBorder="1" applyAlignment="1" applyProtection="1">
      <alignment vertical="center" wrapText="1"/>
    </xf>
    <xf numFmtId="0" fontId="43" fillId="5" borderId="3" xfId="2" applyFont="1" applyFill="1" applyBorder="1" applyAlignment="1" applyProtection="1">
      <alignment vertical="center"/>
    </xf>
    <xf numFmtId="0" fontId="0" fillId="0" borderId="0" xfId="0" applyFont="1" applyBorder="1" applyAlignment="1" applyProtection="1">
      <alignment vertical="center" shrinkToFit="1"/>
    </xf>
    <xf numFmtId="0" fontId="10" fillId="0" borderId="13" xfId="0" applyFont="1" applyBorder="1" applyAlignment="1" applyProtection="1">
      <alignment vertical="center" shrinkToFit="1"/>
    </xf>
    <xf numFmtId="0" fontId="10" fillId="0" borderId="0" xfId="0" applyFont="1" applyBorder="1" applyAlignment="1" applyProtection="1">
      <alignment vertical="center" shrinkToFit="1"/>
    </xf>
    <xf numFmtId="0" fontId="8" fillId="4" borderId="9" xfId="0" applyFont="1" applyFill="1" applyBorder="1" applyAlignment="1" applyProtection="1">
      <alignment vertical="center" shrinkToFit="1"/>
      <protection locked="0"/>
    </xf>
    <xf numFmtId="0" fontId="8" fillId="4" borderId="30" xfId="0" applyFont="1" applyFill="1" applyBorder="1" applyAlignment="1" applyProtection="1">
      <alignment vertical="center" shrinkToFit="1"/>
      <protection locked="0"/>
    </xf>
    <xf numFmtId="0" fontId="43" fillId="5" borderId="2" xfId="2" applyFont="1" applyFill="1" applyBorder="1" applyAlignment="1" applyProtection="1">
      <alignment vertical="center" shrinkToFit="1"/>
    </xf>
    <xf numFmtId="0" fontId="4" fillId="0" borderId="75" xfId="0" applyFont="1" applyBorder="1" applyAlignment="1" applyProtection="1">
      <alignment vertical="center" shrinkToFit="1"/>
    </xf>
    <xf numFmtId="0" fontId="43" fillId="5" borderId="79" xfId="2" applyFont="1" applyFill="1" applyBorder="1" applyAlignment="1" applyProtection="1">
      <alignment vertical="center" shrinkToFit="1"/>
    </xf>
    <xf numFmtId="0" fontId="43" fillId="0" borderId="5" xfId="2" applyFont="1" applyBorder="1" applyAlignment="1" applyProtection="1">
      <alignment vertical="center" shrinkToFit="1"/>
    </xf>
    <xf numFmtId="0" fontId="4" fillId="7" borderId="58" xfId="0" applyFont="1" applyFill="1" applyBorder="1" applyAlignment="1" applyProtection="1">
      <alignment horizontal="right" vertical="center" wrapText="1"/>
      <protection locked="0"/>
    </xf>
    <xf numFmtId="0" fontId="0" fillId="7" borderId="28" xfId="0" applyFill="1" applyBorder="1" applyAlignment="1" applyProtection="1">
      <alignment vertical="center" wrapText="1"/>
      <protection locked="0"/>
    </xf>
    <xf numFmtId="0" fontId="0" fillId="7" borderId="29" xfId="0" applyFill="1" applyBorder="1" applyAlignment="1" applyProtection="1">
      <alignment vertical="center" wrapText="1"/>
      <protection locked="0"/>
    </xf>
    <xf numFmtId="0" fontId="0" fillId="7" borderId="59" xfId="0" applyFill="1" applyBorder="1" applyAlignment="1" applyProtection="1">
      <alignment vertical="center" wrapText="1"/>
      <protection locked="0"/>
    </xf>
    <xf numFmtId="0" fontId="0" fillId="7" borderId="16" xfId="0" applyFill="1" applyBorder="1" applyAlignment="1" applyProtection="1">
      <alignment vertical="center" wrapText="1"/>
      <protection locked="0"/>
    </xf>
    <xf numFmtId="0" fontId="0" fillId="7" borderId="17" xfId="0" applyFill="1" applyBorder="1" applyAlignment="1" applyProtection="1">
      <alignment vertical="center" wrapText="1"/>
      <protection locked="0"/>
    </xf>
    <xf numFmtId="0" fontId="15" fillId="0" borderId="15" xfId="0" applyFont="1" applyBorder="1" applyAlignment="1" applyProtection="1">
      <alignment vertical="center" wrapText="1"/>
    </xf>
    <xf numFmtId="0" fontId="15" fillId="0" borderId="16" xfId="0" applyFont="1" applyBorder="1" applyAlignment="1" applyProtection="1">
      <alignment vertical="center"/>
    </xf>
    <xf numFmtId="0" fontId="3" fillId="0" borderId="74" xfId="0" applyFont="1" applyBorder="1" applyAlignment="1" applyProtection="1">
      <alignment vertical="center" shrinkToFit="1"/>
    </xf>
    <xf numFmtId="0" fontId="0" fillId="0" borderId="73" xfId="0" applyBorder="1" applyAlignment="1" applyProtection="1">
      <alignment vertical="center" shrinkToFit="1"/>
    </xf>
    <xf numFmtId="0" fontId="0" fillId="3" borderId="11" xfId="0" applyFill="1" applyBorder="1" applyAlignment="1" applyProtection="1">
      <alignment vertical="center"/>
    </xf>
    <xf numFmtId="0" fontId="0" fillId="3" borderId="1" xfId="0" applyFill="1" applyBorder="1" applyAlignment="1" applyProtection="1">
      <alignment vertical="center"/>
    </xf>
    <xf numFmtId="0" fontId="59" fillId="3" borderId="11" xfId="0" applyFont="1" applyFill="1" applyBorder="1" applyAlignment="1" applyProtection="1">
      <alignment vertical="center" shrinkToFit="1"/>
    </xf>
    <xf numFmtId="0" fontId="59" fillId="3" borderId="1" xfId="0" applyFont="1" applyFill="1" applyBorder="1" applyAlignment="1" applyProtection="1">
      <alignment vertical="center" shrinkToFit="1"/>
    </xf>
    <xf numFmtId="0" fontId="0" fillId="0" borderId="0" xfId="0" applyBorder="1" applyAlignment="1" applyProtection="1">
      <alignment horizontal="right" vertical="center" shrinkToFit="1"/>
    </xf>
    <xf numFmtId="0" fontId="0" fillId="0" borderId="0" xfId="0" applyAlignment="1" applyProtection="1">
      <alignment horizontal="right" vertical="center" shrinkToFit="1"/>
    </xf>
    <xf numFmtId="0" fontId="0" fillId="0" borderId="13" xfId="0" applyBorder="1" applyAlignment="1" applyProtection="1">
      <alignment horizontal="right" vertical="center" shrinkToFit="1"/>
    </xf>
    <xf numFmtId="0" fontId="0" fillId="0" borderId="11" xfId="0" applyBorder="1" applyAlignment="1" applyProtection="1">
      <alignment vertical="center"/>
    </xf>
    <xf numFmtId="0" fontId="0" fillId="0" borderId="1" xfId="0" applyBorder="1" applyAlignment="1" applyProtection="1">
      <alignment vertical="center"/>
    </xf>
    <xf numFmtId="0" fontId="0" fillId="0" borderId="8" xfId="0" applyBorder="1" applyAlignment="1" applyProtection="1">
      <alignment vertical="center"/>
    </xf>
    <xf numFmtId="0" fontId="0" fillId="3" borderId="11" xfId="0" applyFill="1" applyBorder="1" applyAlignment="1" applyProtection="1">
      <alignment vertical="center" shrinkToFit="1"/>
    </xf>
    <xf numFmtId="0" fontId="0" fillId="3" borderId="1" xfId="0" applyFill="1" applyBorder="1" applyAlignment="1" applyProtection="1">
      <alignment vertical="center" shrinkToFit="1"/>
    </xf>
    <xf numFmtId="0" fontId="0" fillId="0" borderId="11" xfId="0"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11" xfId="0" applyBorder="1" applyAlignment="1" applyProtection="1">
      <alignment horizontal="center" vertical="center"/>
    </xf>
    <xf numFmtId="0" fontId="3" fillId="0" borderId="0" xfId="0" applyFont="1" applyBorder="1" applyAlignment="1" applyProtection="1">
      <alignment horizontal="right" wrapText="1" shrinkToFit="1"/>
    </xf>
    <xf numFmtId="0" fontId="0" fillId="0" borderId="0" xfId="0" applyAlignment="1" applyProtection="1">
      <alignment horizontal="right" shrinkToFit="1"/>
    </xf>
    <xf numFmtId="0" fontId="0" fillId="0" borderId="0" xfId="0" applyBorder="1" applyAlignment="1" applyProtection="1">
      <alignment horizontal="right" shrinkToFit="1"/>
    </xf>
    <xf numFmtId="0" fontId="0" fillId="0" borderId="13" xfId="0" applyBorder="1" applyAlignment="1" applyProtection="1">
      <alignment horizontal="right" shrinkToFit="1"/>
    </xf>
    <xf numFmtId="0" fontId="0" fillId="3" borderId="11" xfId="0" applyFill="1" applyBorder="1" applyAlignment="1" applyProtection="1">
      <alignment horizontal="right" vertical="center" wrapText="1" shrinkToFit="1"/>
    </xf>
    <xf numFmtId="0" fontId="0" fillId="3" borderId="1" xfId="0" applyFill="1" applyBorder="1" applyAlignment="1" applyProtection="1">
      <alignment horizontal="right" vertical="center" shrinkToFit="1"/>
    </xf>
    <xf numFmtId="0" fontId="69" fillId="0" borderId="14" xfId="0" applyFont="1" applyBorder="1" applyAlignment="1" applyProtection="1">
      <alignment vertical="center" shrinkToFit="1"/>
    </xf>
    <xf numFmtId="0" fontId="0" fillId="3" borderId="11" xfId="0" applyFill="1" applyBorder="1" applyAlignment="1" applyProtection="1">
      <alignment horizontal="right" vertical="center" wrapText="1"/>
    </xf>
    <xf numFmtId="0" fontId="0" fillId="3" borderId="1" xfId="0" applyFill="1" applyBorder="1" applyAlignment="1" applyProtection="1">
      <alignment horizontal="right" vertical="center"/>
    </xf>
    <xf numFmtId="0" fontId="0" fillId="0" borderId="1" xfId="0" applyBorder="1" applyAlignment="1" applyProtection="1">
      <alignment horizontal="center" vertical="center"/>
    </xf>
    <xf numFmtId="0" fontId="0" fillId="4" borderId="22" xfId="0" applyFont="1" applyFill="1" applyBorder="1" applyAlignment="1" applyProtection="1">
      <alignment vertical="center" shrinkToFit="1"/>
      <protection locked="0"/>
    </xf>
    <xf numFmtId="0" fontId="0" fillId="4" borderId="9" xfId="0" applyFont="1" applyFill="1" applyBorder="1" applyAlignment="1" applyProtection="1">
      <alignment vertical="center" shrinkToFit="1"/>
      <protection locked="0"/>
    </xf>
    <xf numFmtId="0" fontId="0" fillId="4" borderId="30" xfId="0" applyFont="1" applyFill="1" applyBorder="1" applyAlignment="1" applyProtection="1">
      <alignment vertical="center" shrinkToFit="1"/>
      <protection locked="0"/>
    </xf>
    <xf numFmtId="0" fontId="0" fillId="4" borderId="8" xfId="0" applyFont="1" applyFill="1"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30" xfId="0" applyBorder="1" applyAlignment="1" applyProtection="1">
      <alignment vertical="center" shrinkToFit="1"/>
      <protection locked="0"/>
    </xf>
    <xf numFmtId="0" fontId="0" fillId="3" borderId="48" xfId="0" applyFill="1" applyBorder="1" applyAlignment="1" applyProtection="1">
      <alignment horizontal="center" vertical="center"/>
    </xf>
    <xf numFmtId="0" fontId="0" fillId="3" borderId="62" xfId="0" applyFill="1" applyBorder="1" applyAlignment="1" applyProtection="1">
      <alignment horizontal="center" vertical="center"/>
    </xf>
    <xf numFmtId="0" fontId="0" fillId="3" borderId="11" xfId="0" applyFill="1" applyBorder="1" applyAlignment="1" applyProtection="1">
      <alignment horizontal="right" vertical="center"/>
    </xf>
    <xf numFmtId="0" fontId="0" fillId="3" borderId="22" xfId="0" applyFill="1" applyBorder="1" applyAlignment="1" applyProtection="1">
      <alignment vertical="center" shrinkToFit="1"/>
    </xf>
    <xf numFmtId="0" fontId="0" fillId="3" borderId="9" xfId="0" applyFill="1" applyBorder="1" applyAlignment="1" applyProtection="1">
      <alignment vertical="center" shrinkToFit="1"/>
    </xf>
    <xf numFmtId="0" fontId="0" fillId="3" borderId="30" xfId="0" applyFill="1" applyBorder="1" applyAlignment="1" applyProtection="1">
      <alignment vertical="center" shrinkToFit="1"/>
    </xf>
    <xf numFmtId="0" fontId="0" fillId="3" borderId="8" xfId="0" applyFill="1" applyBorder="1" applyAlignment="1" applyProtection="1">
      <alignment vertical="center"/>
    </xf>
    <xf numFmtId="0" fontId="0" fillId="3" borderId="9" xfId="0" applyFill="1" applyBorder="1" applyAlignment="1" applyProtection="1">
      <alignment vertical="center"/>
    </xf>
    <xf numFmtId="0" fontId="0" fillId="3" borderId="30" xfId="0" applyFill="1" applyBorder="1" applyAlignment="1" applyProtection="1">
      <alignment vertical="center"/>
    </xf>
    <xf numFmtId="0" fontId="0" fillId="4" borderId="11" xfId="0" applyFont="1" applyFill="1" applyBorder="1" applyAlignment="1" applyProtection="1">
      <alignment vertical="center" shrinkToFit="1"/>
      <protection locked="0"/>
    </xf>
    <xf numFmtId="0" fontId="0" fillId="4" borderId="1" xfId="0" applyFont="1" applyFill="1" applyBorder="1" applyAlignment="1" applyProtection="1">
      <alignment vertical="center" shrinkToFit="1"/>
      <protection locked="0"/>
    </xf>
    <xf numFmtId="0" fontId="3" fillId="0" borderId="14" xfId="0" applyFont="1" applyBorder="1" applyAlignment="1" applyProtection="1">
      <alignment vertical="center" wrapText="1"/>
    </xf>
    <xf numFmtId="0" fontId="0" fillId="0" borderId="0" xfId="0" applyBorder="1" applyAlignment="1" applyProtection="1">
      <alignment vertical="center"/>
    </xf>
    <xf numFmtId="0" fontId="0" fillId="0" borderId="13" xfId="0" applyBorder="1" applyAlignment="1" applyProtection="1">
      <alignment vertical="center"/>
    </xf>
    <xf numFmtId="0" fontId="0" fillId="0" borderId="11" xfId="0" applyBorder="1" applyAlignment="1" applyProtection="1">
      <alignment vertical="center" wrapText="1"/>
    </xf>
    <xf numFmtId="0" fontId="0" fillId="0" borderId="1" xfId="0" applyBorder="1" applyAlignment="1" applyProtection="1">
      <alignment vertical="center" wrapText="1"/>
    </xf>
    <xf numFmtId="0" fontId="59" fillId="0" borderId="11" xfId="0" applyFont="1" applyBorder="1" applyAlignment="1" applyProtection="1">
      <alignment vertical="center" wrapText="1"/>
    </xf>
    <xf numFmtId="0" fontId="59" fillId="0" borderId="1" xfId="0" applyFont="1" applyBorder="1" applyAlignment="1" applyProtection="1">
      <alignment vertical="center" wrapText="1"/>
    </xf>
    <xf numFmtId="0" fontId="59" fillId="0" borderId="1" xfId="0" applyFont="1" applyBorder="1" applyAlignment="1" applyProtection="1">
      <alignment vertical="center"/>
    </xf>
    <xf numFmtId="0" fontId="0" fillId="0" borderId="8" xfId="0" applyBorder="1" applyAlignment="1" applyProtection="1">
      <alignment horizontal="center" vertical="center" shrinkToFit="1"/>
    </xf>
    <xf numFmtId="0" fontId="0" fillId="0" borderId="9" xfId="0" applyBorder="1" applyAlignment="1" applyProtection="1">
      <alignment horizontal="center" vertical="center" shrinkToFit="1"/>
    </xf>
    <xf numFmtId="0" fontId="0" fillId="0" borderId="30" xfId="0" applyBorder="1" applyAlignment="1" applyProtection="1">
      <alignment horizontal="center" vertical="center" shrinkToFit="1"/>
    </xf>
    <xf numFmtId="0" fontId="8" fillId="4" borderId="8" xfId="0" applyFont="1" applyFill="1" applyBorder="1" applyAlignment="1" applyProtection="1">
      <alignment horizontal="center" vertical="center" shrinkToFit="1"/>
      <protection locked="0"/>
    </xf>
    <xf numFmtId="0" fontId="0" fillId="3" borderId="8" xfId="0" applyFill="1" applyBorder="1" applyAlignment="1" applyProtection="1">
      <alignment horizontal="center" vertical="center"/>
    </xf>
    <xf numFmtId="0" fontId="0" fillId="3" borderId="30" xfId="0"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0" fillId="9" borderId="45" xfId="0" applyFill="1" applyBorder="1" applyAlignment="1" applyProtection="1">
      <alignment vertical="center"/>
    </xf>
    <xf numFmtId="0" fontId="0" fillId="9" borderId="39" xfId="0" applyFill="1" applyBorder="1" applyAlignment="1" applyProtection="1">
      <alignment horizontal="center" vertical="center"/>
    </xf>
    <xf numFmtId="0" fontId="0" fillId="9" borderId="40" xfId="0" applyFill="1" applyBorder="1" applyAlignment="1" applyProtection="1">
      <alignment horizontal="center" vertical="center"/>
    </xf>
    <xf numFmtId="0" fontId="0" fillId="9" borderId="41" xfId="0" applyFill="1" applyBorder="1" applyAlignment="1" applyProtection="1">
      <alignment horizontal="center" vertical="center"/>
    </xf>
    <xf numFmtId="0" fontId="26" fillId="4" borderId="8" xfId="0" applyFont="1" applyFill="1" applyBorder="1" applyAlignment="1" applyProtection="1">
      <alignment vertical="center" shrinkToFit="1"/>
      <protection locked="0"/>
    </xf>
    <xf numFmtId="0" fontId="26" fillId="0" borderId="9" xfId="0" applyFont="1" applyBorder="1" applyAlignment="1" applyProtection="1">
      <alignment vertical="center" shrinkToFit="1"/>
      <protection locked="0"/>
    </xf>
    <xf numFmtId="0" fontId="26" fillId="0" borderId="30" xfId="0" applyFont="1" applyBorder="1" applyAlignment="1" applyProtection="1">
      <alignment vertical="center" shrinkToFit="1"/>
      <protection locked="0"/>
    </xf>
    <xf numFmtId="0" fontId="45" fillId="0" borderId="5" xfId="0" applyFont="1" applyBorder="1" applyAlignment="1" applyProtection="1">
      <alignment vertical="center" shrinkToFit="1"/>
    </xf>
    <xf numFmtId="0" fontId="59" fillId="0" borderId="21" xfId="0" applyFont="1" applyBorder="1" applyAlignment="1" applyProtection="1">
      <alignment vertical="center" shrinkToFit="1"/>
    </xf>
    <xf numFmtId="0" fontId="6" fillId="0" borderId="14" xfId="0" applyFont="1" applyBorder="1" applyAlignment="1" applyProtection="1">
      <alignment horizontal="left" vertical="top" shrinkToFit="1"/>
    </xf>
    <xf numFmtId="0" fontId="10" fillId="0" borderId="0" xfId="0" applyFont="1" applyAlignment="1" applyProtection="1">
      <alignment vertical="center" shrinkToFit="1"/>
    </xf>
    <xf numFmtId="0" fontId="10" fillId="0" borderId="35" xfId="0" applyFont="1" applyBorder="1" applyAlignment="1" applyProtection="1">
      <alignment vertical="center" shrinkToFit="1"/>
    </xf>
    <xf numFmtId="0" fontId="9" fillId="4" borderId="8" xfId="0" applyFont="1" applyFill="1" applyBorder="1" applyAlignment="1" applyProtection="1">
      <alignment horizontal="center" vertical="center" shrinkToFit="1"/>
      <protection locked="0"/>
    </xf>
    <xf numFmtId="0" fontId="9" fillId="4" borderId="9" xfId="0" applyFont="1" applyFill="1" applyBorder="1" applyAlignment="1" applyProtection="1">
      <alignment horizontal="center" vertical="center" shrinkToFit="1"/>
      <protection locked="0"/>
    </xf>
    <xf numFmtId="0" fontId="9" fillId="4" borderId="30" xfId="0" applyFont="1" applyFill="1" applyBorder="1" applyAlignment="1" applyProtection="1">
      <alignment horizontal="center" vertical="center" shrinkToFit="1"/>
      <protection locked="0"/>
    </xf>
    <xf numFmtId="0" fontId="15" fillId="0" borderId="53" xfId="0" applyFont="1" applyBorder="1" applyAlignment="1" applyProtection="1">
      <alignment vertical="center" wrapText="1"/>
    </xf>
    <xf numFmtId="0" fontId="15" fillId="0" borderId="54" xfId="0" applyFont="1" applyBorder="1" applyAlignment="1" applyProtection="1">
      <alignment vertical="center"/>
    </xf>
    <xf numFmtId="0" fontId="4" fillId="7" borderId="53" xfId="0" applyFont="1" applyFill="1" applyBorder="1" applyAlignment="1" applyProtection="1">
      <alignment horizontal="right" vertical="center" wrapText="1"/>
      <protection locked="0"/>
    </xf>
    <xf numFmtId="0" fontId="4" fillId="7" borderId="55" xfId="0" applyFont="1" applyFill="1" applyBorder="1" applyAlignment="1" applyProtection="1">
      <alignment vertical="center" wrapText="1"/>
      <protection locked="0"/>
    </xf>
    <xf numFmtId="0" fontId="4" fillId="7" borderId="54" xfId="0" applyFont="1" applyFill="1" applyBorder="1" applyAlignment="1" applyProtection="1">
      <alignment vertical="center" wrapText="1"/>
      <protection locked="0"/>
    </xf>
    <xf numFmtId="0" fontId="0" fillId="0" borderId="14" xfId="0" applyBorder="1" applyAlignment="1" applyProtection="1">
      <alignment horizontal="right" vertical="center"/>
    </xf>
    <xf numFmtId="0" fontId="0" fillId="0" borderId="35" xfId="0" applyBorder="1" applyAlignment="1" applyProtection="1">
      <alignment vertical="center"/>
    </xf>
    <xf numFmtId="0" fontId="4" fillId="0" borderId="0"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38" fontId="3" fillId="0" borderId="0" xfId="1" applyFont="1" applyFill="1" applyBorder="1" applyAlignment="1" applyProtection="1">
      <alignment vertical="center" shrinkToFit="1"/>
    </xf>
    <xf numFmtId="38" fontId="3" fillId="0" borderId="13" xfId="1" applyFont="1" applyFill="1" applyBorder="1" applyAlignment="1" applyProtection="1">
      <alignment vertical="center" shrinkToFit="1"/>
    </xf>
    <xf numFmtId="0" fontId="15" fillId="0" borderId="14" xfId="0" applyFont="1" applyBorder="1" applyAlignment="1" applyProtection="1">
      <alignment vertical="center"/>
    </xf>
    <xf numFmtId="0" fontId="21" fillId="0" borderId="0" xfId="0" applyFont="1" applyBorder="1" applyAlignment="1" applyProtection="1">
      <alignment vertical="center"/>
    </xf>
    <xf numFmtId="0" fontId="21" fillId="0" borderId="13" xfId="0" applyFont="1" applyBorder="1" applyAlignment="1" applyProtection="1">
      <alignment vertical="center"/>
    </xf>
    <xf numFmtId="0" fontId="0" fillId="0" borderId="24" xfId="0" applyBorder="1" applyAlignment="1" applyProtection="1">
      <alignment horizontal="right" vertical="center"/>
    </xf>
    <xf numFmtId="0" fontId="0" fillId="0" borderId="25" xfId="0" applyBorder="1" applyAlignment="1" applyProtection="1">
      <alignment vertical="center"/>
    </xf>
    <xf numFmtId="0" fontId="0" fillId="0" borderId="43" xfId="0" applyBorder="1" applyAlignment="1" applyProtection="1">
      <alignment vertical="center"/>
    </xf>
    <xf numFmtId="0" fontId="21" fillId="0" borderId="18" xfId="0" applyFont="1" applyBorder="1" applyAlignment="1" applyProtection="1">
      <alignment vertical="center"/>
    </xf>
    <xf numFmtId="0" fontId="21" fillId="0" borderId="3" xfId="0" applyFont="1" applyBorder="1" applyAlignment="1" applyProtection="1">
      <alignment vertical="center"/>
    </xf>
    <xf numFmtId="0" fontId="17" fillId="2" borderId="8" xfId="0" applyFont="1" applyFill="1" applyBorder="1" applyAlignment="1" applyProtection="1">
      <alignment horizontal="center" vertical="center"/>
      <protection locked="0"/>
    </xf>
    <xf numFmtId="0" fontId="0" fillId="0" borderId="30" xfId="0" applyBorder="1" applyAlignment="1" applyProtection="1">
      <alignment vertical="center"/>
      <protection locked="0"/>
    </xf>
    <xf numFmtId="0" fontId="37" fillId="0" borderId="18" xfId="0" applyFont="1" applyBorder="1" applyAlignment="1" applyProtection="1">
      <alignment vertical="center"/>
    </xf>
    <xf numFmtId="0" fontId="37" fillId="0" borderId="3" xfId="0" applyFont="1" applyBorder="1" applyAlignment="1" applyProtection="1">
      <alignment vertical="center"/>
    </xf>
    <xf numFmtId="0" fontId="21" fillId="0" borderId="20" xfId="0" applyFont="1" applyBorder="1" applyAlignment="1" applyProtection="1">
      <alignment vertical="center"/>
    </xf>
    <xf numFmtId="0" fontId="21" fillId="0" borderId="10" xfId="0" applyFont="1" applyBorder="1" applyAlignment="1" applyProtection="1">
      <alignment vertical="center"/>
    </xf>
    <xf numFmtId="0" fontId="21" fillId="0" borderId="36" xfId="0" applyFont="1" applyBorder="1" applyAlignment="1" applyProtection="1">
      <alignment vertical="center"/>
    </xf>
    <xf numFmtId="0" fontId="0" fillId="0" borderId="5" xfId="0" applyBorder="1" applyAlignment="1" applyProtection="1">
      <alignment vertical="center"/>
    </xf>
    <xf numFmtId="0" fontId="0" fillId="0" borderId="10" xfId="0" applyBorder="1" applyAlignment="1" applyProtection="1">
      <alignment vertical="center"/>
    </xf>
    <xf numFmtId="0" fontId="0" fillId="0" borderId="21" xfId="0" applyBorder="1" applyAlignment="1" applyProtection="1">
      <alignment vertical="center"/>
    </xf>
    <xf numFmtId="0" fontId="8" fillId="0" borderId="0" xfId="0" applyFont="1" applyBorder="1" applyAlignment="1" applyProtection="1">
      <alignment vertical="center"/>
    </xf>
    <xf numFmtId="0" fontId="0" fillId="0" borderId="31" xfId="0" applyBorder="1" applyAlignment="1" applyProtection="1">
      <alignment vertical="center" wrapText="1"/>
    </xf>
    <xf numFmtId="0" fontId="10" fillId="0" borderId="18" xfId="0" applyFont="1" applyBorder="1" applyAlignment="1" applyProtection="1">
      <alignment vertical="center"/>
    </xf>
    <xf numFmtId="0" fontId="0" fillId="0" borderId="3" xfId="0" applyBorder="1" applyAlignment="1" applyProtection="1">
      <alignment vertical="center"/>
    </xf>
    <xf numFmtId="49" fontId="9" fillId="2" borderId="5" xfId="0" applyNumberFormat="1" applyFont="1" applyFill="1" applyBorder="1" applyAlignment="1" applyProtection="1">
      <alignment vertical="center" shrinkToFit="1"/>
      <protection locked="0"/>
    </xf>
    <xf numFmtId="49" fontId="9" fillId="0" borderId="10" xfId="0" applyNumberFormat="1" applyFont="1" applyBorder="1" applyAlignment="1" applyProtection="1">
      <alignment vertical="center" shrinkToFit="1"/>
      <protection locked="0"/>
    </xf>
    <xf numFmtId="49" fontId="9" fillId="0" borderId="21" xfId="0" applyNumberFormat="1" applyFont="1" applyBorder="1" applyAlignment="1" applyProtection="1">
      <alignment vertical="center" shrinkToFit="1"/>
      <protection locked="0"/>
    </xf>
    <xf numFmtId="0" fontId="9" fillId="2" borderId="5" xfId="0" applyFont="1" applyFill="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9" fillId="0" borderId="21" xfId="0" applyFont="1" applyBorder="1" applyAlignment="1" applyProtection="1">
      <alignment vertical="center" shrinkToFit="1"/>
      <protection locked="0"/>
    </xf>
    <xf numFmtId="49" fontId="9" fillId="2" borderId="5" xfId="0" applyNumberFormat="1" applyFont="1" applyFill="1" applyBorder="1" applyAlignment="1" applyProtection="1">
      <alignment horizontal="center" vertical="center"/>
    </xf>
    <xf numFmtId="49" fontId="9" fillId="2" borderId="10" xfId="0" applyNumberFormat="1" applyFont="1" applyFill="1" applyBorder="1" applyAlignment="1" applyProtection="1">
      <alignment horizontal="center" vertical="center"/>
    </xf>
    <xf numFmtId="49" fontId="9" fillId="2" borderId="21" xfId="0" applyNumberFormat="1" applyFont="1" applyFill="1" applyBorder="1" applyAlignment="1" applyProtection="1">
      <alignment horizontal="center" vertical="center"/>
    </xf>
    <xf numFmtId="0" fontId="59" fillId="0" borderId="1" xfId="0" applyFont="1" applyBorder="1" applyAlignment="1" applyProtection="1">
      <alignment vertical="top"/>
    </xf>
    <xf numFmtId="0" fontId="66" fillId="0" borderId="1" xfId="2" applyFont="1" applyBorder="1" applyAlignment="1" applyProtection="1">
      <alignment vertical="center" wrapText="1"/>
    </xf>
    <xf numFmtId="0" fontId="50" fillId="0" borderId="1" xfId="2" applyFont="1" applyBorder="1" applyAlignment="1" applyProtection="1">
      <alignment vertical="center" wrapText="1"/>
    </xf>
    <xf numFmtId="0" fontId="51" fillId="0" borderId="1" xfId="2" applyFont="1" applyBorder="1" applyAlignment="1" applyProtection="1">
      <alignment vertical="center" wrapText="1"/>
    </xf>
    <xf numFmtId="0" fontId="59" fillId="0" borderId="1" xfId="0" applyFont="1" applyBorder="1" applyAlignment="1" applyProtection="1">
      <alignment vertical="top" shrinkToFit="1"/>
    </xf>
    <xf numFmtId="0" fontId="59" fillId="0" borderId="1" xfId="0" applyFont="1" applyBorder="1" applyAlignment="1" applyProtection="1">
      <alignment vertical="center" shrinkToFit="1"/>
    </xf>
    <xf numFmtId="0" fontId="59" fillId="0" borderId="5" xfId="0" applyFont="1" applyBorder="1" applyAlignment="1" applyProtection="1">
      <alignment vertical="center" wrapText="1"/>
    </xf>
    <xf numFmtId="0" fontId="59" fillId="0" borderId="10" xfId="0" applyFont="1" applyBorder="1" applyAlignment="1" applyProtection="1">
      <alignment vertical="center" wrapText="1"/>
    </xf>
    <xf numFmtId="0" fontId="59" fillId="0" borderId="36" xfId="0" applyFont="1" applyBorder="1" applyAlignment="1" applyProtection="1">
      <alignment vertical="center" wrapText="1"/>
    </xf>
    <xf numFmtId="0" fontId="37" fillId="0" borderId="8" xfId="0" applyFont="1" applyBorder="1" applyAlignment="1" applyProtection="1">
      <alignment vertical="center"/>
    </xf>
    <xf numFmtId="0" fontId="37" fillId="0" borderId="9" xfId="0" applyFont="1" applyBorder="1" applyAlignment="1" applyProtection="1">
      <alignment vertical="center"/>
    </xf>
    <xf numFmtId="0" fontId="37" fillId="0" borderId="30" xfId="0" applyFont="1" applyBorder="1" applyAlignment="1" applyProtection="1">
      <alignment vertical="center"/>
    </xf>
    <xf numFmtId="0" fontId="59" fillId="2" borderId="8" xfId="0" applyFont="1" applyFill="1" applyBorder="1" applyAlignment="1" applyProtection="1">
      <alignment horizontal="center" vertical="center"/>
    </xf>
    <xf numFmtId="0" fontId="59" fillId="2" borderId="30" xfId="0" applyFont="1" applyFill="1" applyBorder="1" applyAlignment="1" applyProtection="1">
      <alignment horizontal="center" vertical="center"/>
    </xf>
    <xf numFmtId="0" fontId="59" fillId="4" borderId="8" xfId="0" applyFont="1" applyFill="1" applyBorder="1" applyAlignment="1" applyProtection="1">
      <alignment horizontal="center" vertical="center"/>
    </xf>
    <xf numFmtId="0" fontId="59" fillId="4" borderId="30" xfId="0" applyFont="1" applyFill="1" applyBorder="1" applyAlignment="1" applyProtection="1">
      <alignment horizontal="center" vertical="center"/>
    </xf>
    <xf numFmtId="0" fontId="45" fillId="0" borderId="5" xfId="0" applyFont="1" applyBorder="1" applyAlignment="1" applyProtection="1">
      <alignment vertical="center" wrapText="1"/>
    </xf>
    <xf numFmtId="0" fontId="45" fillId="0" borderId="10" xfId="0" applyFont="1" applyBorder="1" applyAlignment="1" applyProtection="1">
      <alignment vertical="center" wrapText="1"/>
    </xf>
    <xf numFmtId="0" fontId="45" fillId="0" borderId="36" xfId="0" applyFont="1" applyBorder="1" applyAlignment="1" applyProtection="1">
      <alignment vertical="center" wrapText="1"/>
    </xf>
    <xf numFmtId="0" fontId="37" fillId="0" borderId="33" xfId="0" applyFont="1" applyBorder="1" applyAlignment="1" applyProtection="1">
      <alignment vertical="center"/>
    </xf>
    <xf numFmtId="0" fontId="37" fillId="0" borderId="31" xfId="0" applyFont="1" applyBorder="1" applyAlignment="1" applyProtection="1">
      <alignment vertical="center"/>
    </xf>
    <xf numFmtId="0" fontId="37" fillId="0" borderId="34" xfId="0" applyFont="1" applyBorder="1" applyAlignment="1" applyProtection="1">
      <alignment vertical="center"/>
    </xf>
    <xf numFmtId="0" fontId="59" fillId="0" borderId="5" xfId="0" applyFont="1" applyBorder="1" applyAlignment="1" applyProtection="1">
      <alignment vertical="center"/>
    </xf>
    <xf numFmtId="0" fontId="59" fillId="0" borderId="10" xfId="0" applyFont="1" applyBorder="1" applyAlignment="1" applyProtection="1">
      <alignment vertical="center"/>
    </xf>
    <xf numFmtId="0" fontId="59" fillId="0" borderId="36" xfId="0" applyFont="1" applyBorder="1" applyAlignment="1" applyProtection="1">
      <alignment vertical="center"/>
    </xf>
    <xf numFmtId="0" fontId="10" fillId="0" borderId="8" xfId="0" applyFont="1" applyBorder="1" applyAlignment="1" applyProtection="1">
      <alignment horizontal="left" vertical="center" shrinkToFit="1"/>
    </xf>
    <xf numFmtId="0" fontId="10" fillId="0" borderId="30" xfId="0" applyFont="1" applyBorder="1" applyAlignment="1" applyProtection="1">
      <alignment horizontal="left" vertical="center" shrinkToFit="1"/>
    </xf>
    <xf numFmtId="0" fontId="37" fillId="0" borderId="1" xfId="0" applyFont="1" applyBorder="1" applyAlignment="1" applyProtection="1">
      <alignment vertical="center" wrapText="1"/>
    </xf>
    <xf numFmtId="0" fontId="59" fillId="0" borderId="32" xfId="0" applyFont="1" applyBorder="1" applyAlignment="1" applyProtection="1">
      <alignment vertical="center" shrinkToFit="1"/>
    </xf>
    <xf numFmtId="0" fontId="59" fillId="0" borderId="5" xfId="0" applyFont="1" applyBorder="1" applyAlignment="1" applyProtection="1">
      <alignment vertical="top" wrapText="1"/>
    </xf>
    <xf numFmtId="0" fontId="59" fillId="0" borderId="10" xfId="0" applyFont="1" applyBorder="1" applyAlignment="1" applyProtection="1">
      <alignment vertical="top"/>
    </xf>
    <xf numFmtId="0" fontId="59" fillId="0" borderId="36" xfId="0" applyFont="1" applyBorder="1" applyAlignment="1" applyProtection="1">
      <alignment vertical="top"/>
    </xf>
    <xf numFmtId="49" fontId="9" fillId="2" borderId="8" xfId="0" applyNumberFormat="1" applyFont="1" applyFill="1" applyBorder="1" applyAlignment="1" applyProtection="1">
      <alignment horizontal="left" vertical="center"/>
    </xf>
    <xf numFmtId="49" fontId="9" fillId="2" borderId="9" xfId="0" applyNumberFormat="1" applyFont="1" applyFill="1" applyBorder="1" applyAlignment="1" applyProtection="1">
      <alignment horizontal="left" vertical="center"/>
    </xf>
    <xf numFmtId="49" fontId="9" fillId="2" borderId="30" xfId="0" applyNumberFormat="1" applyFont="1" applyFill="1" applyBorder="1" applyAlignment="1" applyProtection="1">
      <alignment horizontal="left" vertical="center"/>
    </xf>
    <xf numFmtId="0" fontId="10" fillId="0" borderId="1" xfId="0" applyFont="1" applyBorder="1" applyAlignment="1" applyProtection="1">
      <alignment vertical="center" shrinkToFit="1"/>
    </xf>
    <xf numFmtId="0" fontId="9" fillId="2" borderId="1" xfId="0" applyFont="1" applyFill="1" applyBorder="1" applyAlignment="1" applyProtection="1">
      <alignment vertical="center" shrinkToFit="1"/>
      <protection locked="0"/>
    </xf>
    <xf numFmtId="0" fontId="9" fillId="0" borderId="1" xfId="0" applyFont="1" applyBorder="1" applyAlignment="1" applyProtection="1">
      <alignment vertical="center" shrinkToFit="1"/>
      <protection locked="0"/>
    </xf>
    <xf numFmtId="0" fontId="10" fillId="0" borderId="2" xfId="0" applyFont="1" applyBorder="1" applyAlignment="1" applyProtection="1">
      <alignment vertical="center" shrinkToFit="1"/>
    </xf>
    <xf numFmtId="0" fontId="3" fillId="0" borderId="3" xfId="0" applyFont="1" applyBorder="1" applyAlignment="1" applyProtection="1">
      <alignment vertical="center" shrinkToFit="1"/>
    </xf>
    <xf numFmtId="0" fontId="0" fillId="0" borderId="3" xfId="0" applyBorder="1" applyAlignment="1" applyProtection="1">
      <alignment vertical="center" shrinkToFit="1"/>
    </xf>
    <xf numFmtId="0" fontId="45" fillId="0" borderId="5" xfId="0" applyFont="1" applyFill="1" applyBorder="1" applyAlignment="1" applyProtection="1">
      <alignment vertical="center" wrapText="1"/>
    </xf>
    <xf numFmtId="0" fontId="0" fillId="0" borderId="1" xfId="0" applyFont="1" applyBorder="1" applyAlignment="1" applyProtection="1">
      <alignment vertical="center" shrinkToFit="1"/>
    </xf>
    <xf numFmtId="49" fontId="9" fillId="2" borderId="33" xfId="0" applyNumberFormat="1" applyFont="1" applyFill="1" applyBorder="1" applyAlignment="1" applyProtection="1">
      <alignment horizontal="center" vertical="center"/>
      <protection locked="0"/>
    </xf>
    <xf numFmtId="49" fontId="9" fillId="2" borderId="31" xfId="0" applyNumberFormat="1" applyFont="1" applyFill="1" applyBorder="1" applyAlignment="1" applyProtection="1">
      <alignment horizontal="center" vertical="center"/>
      <protection locked="0"/>
    </xf>
    <xf numFmtId="49" fontId="9" fillId="2" borderId="34" xfId="0" applyNumberFormat="1" applyFont="1" applyFill="1" applyBorder="1" applyAlignment="1" applyProtection="1">
      <alignment horizontal="center" vertical="center"/>
      <protection locked="0"/>
    </xf>
    <xf numFmtId="0" fontId="59" fillId="0" borderId="1" xfId="0" applyFont="1" applyFill="1" applyBorder="1" applyAlignment="1" applyProtection="1">
      <alignment vertical="center" wrapText="1" shrinkToFit="1"/>
    </xf>
    <xf numFmtId="0" fontId="59" fillId="0" borderId="1" xfId="0" applyFont="1" applyFill="1" applyBorder="1" applyAlignment="1" applyProtection="1">
      <alignment vertical="center" shrinkToFit="1"/>
    </xf>
    <xf numFmtId="176" fontId="9" fillId="2" borderId="1" xfId="0" applyNumberFormat="1" applyFont="1" applyFill="1" applyBorder="1" applyAlignment="1" applyProtection="1">
      <alignment horizontal="left" vertical="center" shrinkToFit="1"/>
      <protection locked="0"/>
    </xf>
    <xf numFmtId="0" fontId="59" fillId="0" borderId="1" xfId="0" applyFont="1" applyBorder="1" applyAlignment="1" applyProtection="1">
      <alignment vertical="center" wrapText="1" shrinkToFit="1"/>
    </xf>
    <xf numFmtId="0" fontId="4" fillId="4" borderId="56" xfId="0" applyFont="1" applyFill="1" applyBorder="1" applyAlignment="1" applyProtection="1">
      <alignment horizontal="right" vertical="center" wrapText="1"/>
      <protection locked="0"/>
    </xf>
    <xf numFmtId="0" fontId="0" fillId="4" borderId="56" xfId="0" applyFill="1" applyBorder="1" applyAlignment="1" applyProtection="1">
      <alignment vertical="center" wrapText="1"/>
      <protection locked="0"/>
    </xf>
    <xf numFmtId="0" fontId="0" fillId="4" borderId="57" xfId="0" applyFill="1" applyBorder="1" applyAlignment="1" applyProtection="1">
      <alignment vertical="center" wrapText="1"/>
      <protection locked="0"/>
    </xf>
    <xf numFmtId="0" fontId="4" fillId="4" borderId="58" xfId="0" applyFont="1" applyFill="1" applyBorder="1" applyAlignment="1" applyProtection="1">
      <alignment horizontal="right" vertical="center" wrapText="1"/>
      <protection locked="0"/>
    </xf>
    <xf numFmtId="0" fontId="0" fillId="4" borderId="28" xfId="0" applyFill="1" applyBorder="1" applyAlignment="1" applyProtection="1">
      <alignment vertical="center" wrapText="1"/>
      <protection locked="0"/>
    </xf>
    <xf numFmtId="0" fontId="0" fillId="4" borderId="29" xfId="0" applyFill="1" applyBorder="1" applyAlignment="1" applyProtection="1">
      <alignment vertical="center" wrapText="1"/>
      <protection locked="0"/>
    </xf>
    <xf numFmtId="0" fontId="0" fillId="4" borderId="59" xfId="0"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0" fillId="4" borderId="17" xfId="0" applyFill="1" applyBorder="1" applyAlignment="1" applyProtection="1">
      <alignment vertical="center" wrapText="1"/>
      <protection locked="0"/>
    </xf>
    <xf numFmtId="20" fontId="9" fillId="2" borderId="1"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4" fillId="4" borderId="53" xfId="0" applyFont="1" applyFill="1" applyBorder="1" applyAlignment="1" applyProtection="1">
      <alignment horizontal="right" vertical="center" wrapText="1"/>
      <protection locked="0"/>
    </xf>
    <xf numFmtId="0" fontId="4" fillId="4" borderId="55" xfId="0" applyFont="1" applyFill="1" applyBorder="1" applyAlignment="1" applyProtection="1">
      <alignment vertical="center" wrapText="1"/>
      <protection locked="0"/>
    </xf>
    <xf numFmtId="0" fontId="4" fillId="4" borderId="54" xfId="0" applyFont="1" applyFill="1" applyBorder="1" applyAlignment="1" applyProtection="1">
      <alignment vertical="center" wrapText="1"/>
      <protection locked="0"/>
    </xf>
    <xf numFmtId="49" fontId="9" fillId="2" borderId="1" xfId="0" applyNumberFormat="1" applyFont="1" applyFill="1" applyBorder="1" applyAlignment="1" applyProtection="1">
      <alignment horizontal="left" vertical="center"/>
      <protection locked="0"/>
    </xf>
    <xf numFmtId="49" fontId="9" fillId="2" borderId="8" xfId="0" applyNumberFormat="1" applyFont="1" applyFill="1" applyBorder="1" applyAlignment="1" applyProtection="1">
      <alignment horizontal="left" vertical="center"/>
      <protection locked="0"/>
    </xf>
    <xf numFmtId="49" fontId="9" fillId="2" borderId="9" xfId="0" applyNumberFormat="1" applyFont="1" applyFill="1" applyBorder="1" applyAlignment="1" applyProtection="1">
      <alignment horizontal="left" vertical="center"/>
      <protection locked="0"/>
    </xf>
    <xf numFmtId="49" fontId="9" fillId="2" borderId="30" xfId="0" applyNumberFormat="1" applyFont="1" applyFill="1" applyBorder="1" applyAlignment="1" applyProtection="1">
      <alignment horizontal="left" vertical="center"/>
      <protection locked="0"/>
    </xf>
    <xf numFmtId="0" fontId="75" fillId="2" borderId="1" xfId="2" applyFont="1" applyFill="1" applyBorder="1" applyAlignment="1" applyProtection="1">
      <alignment vertical="center" shrinkToFit="1"/>
      <protection locked="0"/>
    </xf>
    <xf numFmtId="0" fontId="21" fillId="0" borderId="1" xfId="0" applyFont="1" applyBorder="1" applyAlignment="1" applyProtection="1">
      <alignment vertical="center" shrinkToFit="1"/>
      <protection locked="0"/>
    </xf>
    <xf numFmtId="49" fontId="9" fillId="2" borderId="33" xfId="0" applyNumberFormat="1" applyFont="1" applyFill="1" applyBorder="1" applyAlignment="1" applyProtection="1">
      <alignment horizontal="left" vertical="center"/>
      <protection locked="0"/>
    </xf>
    <xf numFmtId="49" fontId="9" fillId="2" borderId="31" xfId="0" applyNumberFormat="1" applyFont="1" applyFill="1" applyBorder="1" applyAlignment="1" applyProtection="1">
      <alignment horizontal="left" vertical="center"/>
      <protection locked="0"/>
    </xf>
    <xf numFmtId="49" fontId="9" fillId="2" borderId="34" xfId="0" applyNumberFormat="1" applyFont="1" applyFill="1" applyBorder="1" applyAlignment="1" applyProtection="1">
      <alignment horizontal="left" vertical="center"/>
      <protection locked="0"/>
    </xf>
    <xf numFmtId="49" fontId="75" fillId="2" borderId="33" xfId="2" applyNumberFormat="1" applyFont="1" applyFill="1" applyBorder="1" applyAlignment="1" applyProtection="1">
      <alignment vertical="center" shrinkToFit="1"/>
      <protection locked="0"/>
    </xf>
    <xf numFmtId="49" fontId="21" fillId="2" borderId="31" xfId="0" applyNumberFormat="1" applyFont="1" applyFill="1" applyBorder="1" applyAlignment="1" applyProtection="1">
      <alignment vertical="center" shrinkToFit="1"/>
      <protection locked="0"/>
    </xf>
    <xf numFmtId="49" fontId="21" fillId="2" borderId="34" xfId="0" applyNumberFormat="1" applyFont="1" applyFill="1" applyBorder="1" applyAlignment="1" applyProtection="1">
      <alignment vertical="center" shrinkToFit="1"/>
      <protection locked="0"/>
    </xf>
    <xf numFmtId="177" fontId="9" fillId="2" borderId="1" xfId="0" applyNumberFormat="1" applyFont="1" applyFill="1" applyBorder="1" applyAlignment="1" applyProtection="1">
      <alignment horizontal="left" vertical="center" shrinkToFit="1"/>
      <protection locked="0"/>
    </xf>
    <xf numFmtId="0" fontId="4" fillId="0" borderId="1" xfId="0" applyFont="1" applyBorder="1" applyAlignment="1">
      <alignment vertical="center" wrapText="1"/>
    </xf>
    <xf numFmtId="0" fontId="0" fillId="0" borderId="1" xfId="0" applyBorder="1" applyAlignment="1">
      <alignment vertical="center" wrapText="1"/>
    </xf>
  </cellXfs>
  <cellStyles count="4">
    <cellStyle name="ハイパーリンク" xfId="2" builtinId="8"/>
    <cellStyle name="桁区切り" xfId="1" builtinId="6"/>
    <cellStyle name="標準" xfId="0" builtinId="0"/>
    <cellStyle name="標準 2" xfId="3" xr:uid="{00000000-0005-0000-0000-000004000000}"/>
  </cellStyles>
  <dxfs count="0"/>
  <tableStyles count="0" defaultTableStyle="TableStyleMedium2" defaultPivotStyle="PivotStyleLight16"/>
  <colors>
    <mruColors>
      <color rgb="FFCCFF66"/>
      <color rgb="FFCCFFFF"/>
      <color rgb="FF66FFFF"/>
      <color rgb="FFFFCCFF"/>
      <color rgb="FFCCCCFF"/>
      <color rgb="FFFFFF99"/>
      <color rgb="FF66FF33"/>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676274</xdr:colOff>
      <xdr:row>258</xdr:row>
      <xdr:rowOff>133351</xdr:rowOff>
    </xdr:from>
    <xdr:to>
      <xdr:col>11</xdr:col>
      <xdr:colOff>200024</xdr:colOff>
      <xdr:row>259</xdr:row>
      <xdr:rowOff>142876</xdr:rowOff>
    </xdr:to>
    <xdr:sp macro="" textlink="">
      <xdr:nvSpPr>
        <xdr:cNvPr id="2" name="テキスト ボックス 1">
          <a:extLst>
            <a:ext uri="{FF2B5EF4-FFF2-40B4-BE49-F238E27FC236}">
              <a16:creationId xmlns:a16="http://schemas.microsoft.com/office/drawing/2014/main" id="{96B52C46-3614-40F5-B74E-5FD4FED64328}"/>
            </a:ext>
          </a:extLst>
        </xdr:cNvPr>
        <xdr:cNvSpPr txBox="1"/>
      </xdr:nvSpPr>
      <xdr:spPr>
        <a:xfrm>
          <a:off x="7505699" y="70304026"/>
          <a:ext cx="2571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10</xdr:col>
      <xdr:colOff>676275</xdr:colOff>
      <xdr:row>262</xdr:row>
      <xdr:rowOff>19050</xdr:rowOff>
    </xdr:from>
    <xdr:to>
      <xdr:col>11</xdr:col>
      <xdr:colOff>200025</xdr:colOff>
      <xdr:row>263</xdr:row>
      <xdr:rowOff>200025</xdr:rowOff>
    </xdr:to>
    <xdr:sp macro="" textlink="">
      <xdr:nvSpPr>
        <xdr:cNvPr id="3" name="テキスト ボックス 2">
          <a:extLst>
            <a:ext uri="{FF2B5EF4-FFF2-40B4-BE49-F238E27FC236}">
              <a16:creationId xmlns:a16="http://schemas.microsoft.com/office/drawing/2014/main" id="{B432C5E5-FFEB-4204-AAD7-DCC3665E2808}"/>
            </a:ext>
          </a:extLst>
        </xdr:cNvPr>
        <xdr:cNvSpPr txBox="1"/>
      </xdr:nvSpPr>
      <xdr:spPr>
        <a:xfrm>
          <a:off x="7505700" y="70894575"/>
          <a:ext cx="2571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10</xdr:col>
      <xdr:colOff>676275</xdr:colOff>
      <xdr:row>264</xdr:row>
      <xdr:rowOff>38100</xdr:rowOff>
    </xdr:from>
    <xdr:to>
      <xdr:col>11</xdr:col>
      <xdr:colOff>200025</xdr:colOff>
      <xdr:row>265</xdr:row>
      <xdr:rowOff>219075</xdr:rowOff>
    </xdr:to>
    <xdr:sp macro="" textlink="">
      <xdr:nvSpPr>
        <xdr:cNvPr id="4" name="テキスト ボックス 3">
          <a:extLst>
            <a:ext uri="{FF2B5EF4-FFF2-40B4-BE49-F238E27FC236}">
              <a16:creationId xmlns:a16="http://schemas.microsoft.com/office/drawing/2014/main" id="{69EF7854-9B29-44F3-99EE-E892CCBEB299}"/>
            </a:ext>
          </a:extLst>
        </xdr:cNvPr>
        <xdr:cNvSpPr txBox="1"/>
      </xdr:nvSpPr>
      <xdr:spPr>
        <a:xfrm>
          <a:off x="7505700" y="71208900"/>
          <a:ext cx="2571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3</xdr:col>
      <xdr:colOff>647700</xdr:colOff>
      <xdr:row>269</xdr:row>
      <xdr:rowOff>228600</xdr:rowOff>
    </xdr:from>
    <xdr:to>
      <xdr:col>4</xdr:col>
      <xdr:colOff>190500</xdr:colOff>
      <xdr:row>271</xdr:row>
      <xdr:rowOff>38100</xdr:rowOff>
    </xdr:to>
    <xdr:sp macro="" textlink="">
      <xdr:nvSpPr>
        <xdr:cNvPr id="5" name="テキスト ボックス 4">
          <a:extLst>
            <a:ext uri="{FF2B5EF4-FFF2-40B4-BE49-F238E27FC236}">
              <a16:creationId xmlns:a16="http://schemas.microsoft.com/office/drawing/2014/main" id="{3A7EEC5D-5C7F-43DC-9E4A-08CEC4657AEB}"/>
            </a:ext>
          </a:extLst>
        </xdr:cNvPr>
        <xdr:cNvSpPr txBox="1"/>
      </xdr:nvSpPr>
      <xdr:spPr>
        <a:xfrm>
          <a:off x="2428875" y="72361425"/>
          <a:ext cx="2571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7</xdr:col>
      <xdr:colOff>657225</xdr:colOff>
      <xdr:row>284</xdr:row>
      <xdr:rowOff>142875</xdr:rowOff>
    </xdr:from>
    <xdr:to>
      <xdr:col>8</xdr:col>
      <xdr:colOff>200025</xdr:colOff>
      <xdr:row>286</xdr:row>
      <xdr:rowOff>9526</xdr:rowOff>
    </xdr:to>
    <xdr:sp macro="" textlink="">
      <xdr:nvSpPr>
        <xdr:cNvPr id="6" name="テキスト ボックス 5">
          <a:extLst>
            <a:ext uri="{FF2B5EF4-FFF2-40B4-BE49-F238E27FC236}">
              <a16:creationId xmlns:a16="http://schemas.microsoft.com/office/drawing/2014/main" id="{DD731CE2-1656-4DE2-AFE5-79EE08B76673}"/>
            </a:ext>
          </a:extLst>
        </xdr:cNvPr>
        <xdr:cNvSpPr txBox="1"/>
      </xdr:nvSpPr>
      <xdr:spPr>
        <a:xfrm>
          <a:off x="5295900" y="75257025"/>
          <a:ext cx="25717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2060"/>
              </a:solidFill>
            </a:rPr>
            <a:t>③</a:t>
          </a:r>
        </a:p>
      </xdr:txBody>
    </xdr:sp>
    <xdr:clientData/>
  </xdr:twoCellAnchor>
  <xdr:twoCellAnchor>
    <xdr:from>
      <xdr:col>3</xdr:col>
      <xdr:colOff>647700</xdr:colOff>
      <xdr:row>271</xdr:row>
      <xdr:rowOff>19050</xdr:rowOff>
    </xdr:from>
    <xdr:to>
      <xdr:col>4</xdr:col>
      <xdr:colOff>209550</xdr:colOff>
      <xdr:row>273</xdr:row>
      <xdr:rowOff>28575</xdr:rowOff>
    </xdr:to>
    <xdr:sp macro="" textlink="">
      <xdr:nvSpPr>
        <xdr:cNvPr id="7" name="テキスト ボックス 6">
          <a:extLst>
            <a:ext uri="{FF2B5EF4-FFF2-40B4-BE49-F238E27FC236}">
              <a16:creationId xmlns:a16="http://schemas.microsoft.com/office/drawing/2014/main" id="{8CA8F99B-1F88-4548-BDE8-646FD2D3EC5D}"/>
            </a:ext>
          </a:extLst>
        </xdr:cNvPr>
        <xdr:cNvSpPr txBox="1"/>
      </xdr:nvSpPr>
      <xdr:spPr>
        <a:xfrm>
          <a:off x="2428875" y="72656700"/>
          <a:ext cx="276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①</a:t>
          </a:r>
        </a:p>
      </xdr:txBody>
    </xdr:sp>
    <xdr:clientData/>
  </xdr:twoCellAnchor>
  <xdr:twoCellAnchor>
    <xdr:from>
      <xdr:col>8</xdr:col>
      <xdr:colOff>638175</xdr:colOff>
      <xdr:row>300</xdr:row>
      <xdr:rowOff>152400</xdr:rowOff>
    </xdr:from>
    <xdr:to>
      <xdr:col>9</xdr:col>
      <xdr:colOff>180975</xdr:colOff>
      <xdr:row>304</xdr:row>
      <xdr:rowOff>19050</xdr:rowOff>
    </xdr:to>
    <xdr:sp macro="" textlink="">
      <xdr:nvSpPr>
        <xdr:cNvPr id="8" name="テキスト ボックス 7">
          <a:extLst>
            <a:ext uri="{FF2B5EF4-FFF2-40B4-BE49-F238E27FC236}">
              <a16:creationId xmlns:a16="http://schemas.microsoft.com/office/drawing/2014/main" id="{9F8ABEEA-3667-4641-8BFE-7C787F479C85}"/>
            </a:ext>
          </a:extLst>
        </xdr:cNvPr>
        <xdr:cNvSpPr txBox="1"/>
      </xdr:nvSpPr>
      <xdr:spPr>
        <a:xfrm>
          <a:off x="5991225" y="78562200"/>
          <a:ext cx="2571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a:t>
          </a:r>
        </a:p>
      </xdr:txBody>
    </xdr:sp>
    <xdr:clientData/>
  </xdr:twoCellAnchor>
  <xdr:twoCellAnchor>
    <xdr:from>
      <xdr:col>3</xdr:col>
      <xdr:colOff>638175</xdr:colOff>
      <xdr:row>311</xdr:row>
      <xdr:rowOff>152399</xdr:rowOff>
    </xdr:from>
    <xdr:to>
      <xdr:col>4</xdr:col>
      <xdr:colOff>180975</xdr:colOff>
      <xdr:row>312</xdr:row>
      <xdr:rowOff>180974</xdr:rowOff>
    </xdr:to>
    <xdr:sp macro="" textlink="">
      <xdr:nvSpPr>
        <xdr:cNvPr id="9" name="テキスト ボックス 8">
          <a:extLst>
            <a:ext uri="{FF2B5EF4-FFF2-40B4-BE49-F238E27FC236}">
              <a16:creationId xmlns:a16="http://schemas.microsoft.com/office/drawing/2014/main" id="{898D3A96-DB5C-43B0-A7C2-45B9C8212F13}"/>
            </a:ext>
          </a:extLst>
        </xdr:cNvPr>
        <xdr:cNvSpPr txBox="1"/>
      </xdr:nvSpPr>
      <xdr:spPr>
        <a:xfrm>
          <a:off x="2419350" y="80619599"/>
          <a:ext cx="257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a:t>
          </a:r>
        </a:p>
      </xdr:txBody>
    </xdr:sp>
    <xdr:clientData/>
  </xdr:twoCellAnchor>
  <xdr:twoCellAnchor>
    <xdr:from>
      <xdr:col>7</xdr:col>
      <xdr:colOff>657225</xdr:colOff>
      <xdr:row>276</xdr:row>
      <xdr:rowOff>171450</xdr:rowOff>
    </xdr:from>
    <xdr:to>
      <xdr:col>8</xdr:col>
      <xdr:colOff>180975</xdr:colOff>
      <xdr:row>277</xdr:row>
      <xdr:rowOff>209550</xdr:rowOff>
    </xdr:to>
    <xdr:sp macro="" textlink="">
      <xdr:nvSpPr>
        <xdr:cNvPr id="11" name="テキスト ボックス 10">
          <a:extLst>
            <a:ext uri="{FF2B5EF4-FFF2-40B4-BE49-F238E27FC236}">
              <a16:creationId xmlns:a16="http://schemas.microsoft.com/office/drawing/2014/main" id="{7A8A9979-ACAE-4511-B6E5-AA28F3651765}"/>
            </a:ext>
          </a:extLst>
        </xdr:cNvPr>
        <xdr:cNvSpPr txBox="1"/>
      </xdr:nvSpPr>
      <xdr:spPr>
        <a:xfrm>
          <a:off x="5295900" y="73628250"/>
          <a:ext cx="2381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2060"/>
              </a:solidFill>
            </a:rPr>
            <a:t>②</a:t>
          </a:r>
        </a:p>
      </xdr:txBody>
    </xdr:sp>
    <xdr:clientData/>
  </xdr:twoCellAnchor>
  <xdr:twoCellAnchor>
    <xdr:from>
      <xdr:col>8</xdr:col>
      <xdr:colOff>657225</xdr:colOff>
      <xdr:row>292</xdr:row>
      <xdr:rowOff>200025</xdr:rowOff>
    </xdr:from>
    <xdr:to>
      <xdr:col>9</xdr:col>
      <xdr:colOff>180975</xdr:colOff>
      <xdr:row>293</xdr:row>
      <xdr:rowOff>190500</xdr:rowOff>
    </xdr:to>
    <xdr:sp macro="" textlink="">
      <xdr:nvSpPr>
        <xdr:cNvPr id="12" name="テキスト ボックス 11">
          <a:extLst>
            <a:ext uri="{FF2B5EF4-FFF2-40B4-BE49-F238E27FC236}">
              <a16:creationId xmlns:a16="http://schemas.microsoft.com/office/drawing/2014/main" id="{7BFF40EF-DB46-4942-9BF6-AEC5295860C4}"/>
            </a:ext>
          </a:extLst>
        </xdr:cNvPr>
        <xdr:cNvSpPr txBox="1"/>
      </xdr:nvSpPr>
      <xdr:spPr>
        <a:xfrm>
          <a:off x="6010275" y="76933425"/>
          <a:ext cx="2381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676274</xdr:colOff>
      <xdr:row>258</xdr:row>
      <xdr:rowOff>133351</xdr:rowOff>
    </xdr:from>
    <xdr:to>
      <xdr:col>11</xdr:col>
      <xdr:colOff>200024</xdr:colOff>
      <xdr:row>259</xdr:row>
      <xdr:rowOff>142876</xdr:rowOff>
    </xdr:to>
    <xdr:sp macro="" textlink="">
      <xdr:nvSpPr>
        <xdr:cNvPr id="2" name="テキスト ボックス 1">
          <a:extLst>
            <a:ext uri="{FF2B5EF4-FFF2-40B4-BE49-F238E27FC236}">
              <a16:creationId xmlns:a16="http://schemas.microsoft.com/office/drawing/2014/main" id="{413D7658-FDE1-43DA-B687-56F90FF20334}"/>
            </a:ext>
          </a:extLst>
        </xdr:cNvPr>
        <xdr:cNvSpPr txBox="1"/>
      </xdr:nvSpPr>
      <xdr:spPr>
        <a:xfrm>
          <a:off x="7505699" y="70446901"/>
          <a:ext cx="2571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10</xdr:col>
      <xdr:colOff>676275</xdr:colOff>
      <xdr:row>262</xdr:row>
      <xdr:rowOff>19050</xdr:rowOff>
    </xdr:from>
    <xdr:to>
      <xdr:col>11</xdr:col>
      <xdr:colOff>200025</xdr:colOff>
      <xdr:row>263</xdr:row>
      <xdr:rowOff>200025</xdr:rowOff>
    </xdr:to>
    <xdr:sp macro="" textlink="">
      <xdr:nvSpPr>
        <xdr:cNvPr id="3" name="テキスト ボックス 2">
          <a:extLst>
            <a:ext uri="{FF2B5EF4-FFF2-40B4-BE49-F238E27FC236}">
              <a16:creationId xmlns:a16="http://schemas.microsoft.com/office/drawing/2014/main" id="{5793B8C6-70C7-49E3-A380-545219092914}"/>
            </a:ext>
          </a:extLst>
        </xdr:cNvPr>
        <xdr:cNvSpPr txBox="1"/>
      </xdr:nvSpPr>
      <xdr:spPr>
        <a:xfrm>
          <a:off x="7505700" y="71037450"/>
          <a:ext cx="2571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10</xdr:col>
      <xdr:colOff>676275</xdr:colOff>
      <xdr:row>264</xdr:row>
      <xdr:rowOff>38100</xdr:rowOff>
    </xdr:from>
    <xdr:to>
      <xdr:col>11</xdr:col>
      <xdr:colOff>200025</xdr:colOff>
      <xdr:row>265</xdr:row>
      <xdr:rowOff>219075</xdr:rowOff>
    </xdr:to>
    <xdr:sp macro="" textlink="">
      <xdr:nvSpPr>
        <xdr:cNvPr id="4" name="テキスト ボックス 3">
          <a:extLst>
            <a:ext uri="{FF2B5EF4-FFF2-40B4-BE49-F238E27FC236}">
              <a16:creationId xmlns:a16="http://schemas.microsoft.com/office/drawing/2014/main" id="{178D010A-4AB6-4DB9-9355-456DE8F594D1}"/>
            </a:ext>
          </a:extLst>
        </xdr:cNvPr>
        <xdr:cNvSpPr txBox="1"/>
      </xdr:nvSpPr>
      <xdr:spPr>
        <a:xfrm>
          <a:off x="7505700" y="71351775"/>
          <a:ext cx="2571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3</xdr:col>
      <xdr:colOff>647700</xdr:colOff>
      <xdr:row>269</xdr:row>
      <xdr:rowOff>228600</xdr:rowOff>
    </xdr:from>
    <xdr:to>
      <xdr:col>4</xdr:col>
      <xdr:colOff>190500</xdr:colOff>
      <xdr:row>271</xdr:row>
      <xdr:rowOff>38100</xdr:rowOff>
    </xdr:to>
    <xdr:sp macro="" textlink="">
      <xdr:nvSpPr>
        <xdr:cNvPr id="5" name="テキスト ボックス 4">
          <a:extLst>
            <a:ext uri="{FF2B5EF4-FFF2-40B4-BE49-F238E27FC236}">
              <a16:creationId xmlns:a16="http://schemas.microsoft.com/office/drawing/2014/main" id="{CAFFFBB0-E205-4556-8549-72091BE46FE4}"/>
            </a:ext>
          </a:extLst>
        </xdr:cNvPr>
        <xdr:cNvSpPr txBox="1"/>
      </xdr:nvSpPr>
      <xdr:spPr>
        <a:xfrm>
          <a:off x="2428875" y="72504300"/>
          <a:ext cx="2571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7</xdr:col>
      <xdr:colOff>657225</xdr:colOff>
      <xdr:row>284</xdr:row>
      <xdr:rowOff>142875</xdr:rowOff>
    </xdr:from>
    <xdr:to>
      <xdr:col>8</xdr:col>
      <xdr:colOff>200025</xdr:colOff>
      <xdr:row>286</xdr:row>
      <xdr:rowOff>9526</xdr:rowOff>
    </xdr:to>
    <xdr:sp macro="" textlink="">
      <xdr:nvSpPr>
        <xdr:cNvPr id="6" name="テキスト ボックス 5">
          <a:extLst>
            <a:ext uri="{FF2B5EF4-FFF2-40B4-BE49-F238E27FC236}">
              <a16:creationId xmlns:a16="http://schemas.microsoft.com/office/drawing/2014/main" id="{B6CCCCEC-57E4-48D7-9FB6-27567941D0C5}"/>
            </a:ext>
          </a:extLst>
        </xdr:cNvPr>
        <xdr:cNvSpPr txBox="1"/>
      </xdr:nvSpPr>
      <xdr:spPr>
        <a:xfrm>
          <a:off x="5295900" y="75399900"/>
          <a:ext cx="25717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2060"/>
              </a:solidFill>
            </a:rPr>
            <a:t>③</a:t>
          </a:r>
        </a:p>
      </xdr:txBody>
    </xdr:sp>
    <xdr:clientData/>
  </xdr:twoCellAnchor>
  <xdr:twoCellAnchor>
    <xdr:from>
      <xdr:col>3</xdr:col>
      <xdr:colOff>647700</xdr:colOff>
      <xdr:row>271</xdr:row>
      <xdr:rowOff>19050</xdr:rowOff>
    </xdr:from>
    <xdr:to>
      <xdr:col>4</xdr:col>
      <xdr:colOff>209550</xdr:colOff>
      <xdr:row>273</xdr:row>
      <xdr:rowOff>28575</xdr:rowOff>
    </xdr:to>
    <xdr:sp macro="" textlink="">
      <xdr:nvSpPr>
        <xdr:cNvPr id="7" name="テキスト ボックス 6">
          <a:extLst>
            <a:ext uri="{FF2B5EF4-FFF2-40B4-BE49-F238E27FC236}">
              <a16:creationId xmlns:a16="http://schemas.microsoft.com/office/drawing/2014/main" id="{0AF02641-50B7-4710-9FC4-BF549EEA0E04}"/>
            </a:ext>
          </a:extLst>
        </xdr:cNvPr>
        <xdr:cNvSpPr txBox="1"/>
      </xdr:nvSpPr>
      <xdr:spPr>
        <a:xfrm>
          <a:off x="2428875" y="72799575"/>
          <a:ext cx="276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①</a:t>
          </a:r>
        </a:p>
      </xdr:txBody>
    </xdr:sp>
    <xdr:clientData/>
  </xdr:twoCellAnchor>
  <xdr:twoCellAnchor>
    <xdr:from>
      <xdr:col>8</xdr:col>
      <xdr:colOff>638175</xdr:colOff>
      <xdr:row>300</xdr:row>
      <xdr:rowOff>152400</xdr:rowOff>
    </xdr:from>
    <xdr:to>
      <xdr:col>9</xdr:col>
      <xdr:colOff>180975</xdr:colOff>
      <xdr:row>304</xdr:row>
      <xdr:rowOff>19050</xdr:rowOff>
    </xdr:to>
    <xdr:sp macro="" textlink="">
      <xdr:nvSpPr>
        <xdr:cNvPr id="8" name="テキスト ボックス 7">
          <a:extLst>
            <a:ext uri="{FF2B5EF4-FFF2-40B4-BE49-F238E27FC236}">
              <a16:creationId xmlns:a16="http://schemas.microsoft.com/office/drawing/2014/main" id="{1C0B43EE-F2C0-4107-9D99-71F0C63F3BBB}"/>
            </a:ext>
          </a:extLst>
        </xdr:cNvPr>
        <xdr:cNvSpPr txBox="1"/>
      </xdr:nvSpPr>
      <xdr:spPr>
        <a:xfrm>
          <a:off x="5991225" y="78705075"/>
          <a:ext cx="2571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a:t>
          </a:r>
        </a:p>
      </xdr:txBody>
    </xdr:sp>
    <xdr:clientData/>
  </xdr:twoCellAnchor>
  <xdr:twoCellAnchor>
    <xdr:from>
      <xdr:col>3</xdr:col>
      <xdr:colOff>638175</xdr:colOff>
      <xdr:row>311</xdr:row>
      <xdr:rowOff>152399</xdr:rowOff>
    </xdr:from>
    <xdr:to>
      <xdr:col>4</xdr:col>
      <xdr:colOff>180975</xdr:colOff>
      <xdr:row>312</xdr:row>
      <xdr:rowOff>180974</xdr:rowOff>
    </xdr:to>
    <xdr:sp macro="" textlink="">
      <xdr:nvSpPr>
        <xdr:cNvPr id="9" name="テキスト ボックス 8">
          <a:extLst>
            <a:ext uri="{FF2B5EF4-FFF2-40B4-BE49-F238E27FC236}">
              <a16:creationId xmlns:a16="http://schemas.microsoft.com/office/drawing/2014/main" id="{BE40649E-3F30-48F7-BDD1-64872A601839}"/>
            </a:ext>
          </a:extLst>
        </xdr:cNvPr>
        <xdr:cNvSpPr txBox="1"/>
      </xdr:nvSpPr>
      <xdr:spPr>
        <a:xfrm>
          <a:off x="2419350" y="80762474"/>
          <a:ext cx="257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a:t>
          </a:r>
        </a:p>
      </xdr:txBody>
    </xdr:sp>
    <xdr:clientData/>
  </xdr:twoCellAnchor>
  <xdr:twoCellAnchor>
    <xdr:from>
      <xdr:col>7</xdr:col>
      <xdr:colOff>657225</xdr:colOff>
      <xdr:row>276</xdr:row>
      <xdr:rowOff>171450</xdr:rowOff>
    </xdr:from>
    <xdr:to>
      <xdr:col>8</xdr:col>
      <xdr:colOff>180975</xdr:colOff>
      <xdr:row>277</xdr:row>
      <xdr:rowOff>209550</xdr:rowOff>
    </xdr:to>
    <xdr:sp macro="" textlink="">
      <xdr:nvSpPr>
        <xdr:cNvPr id="10" name="テキスト ボックス 9">
          <a:extLst>
            <a:ext uri="{FF2B5EF4-FFF2-40B4-BE49-F238E27FC236}">
              <a16:creationId xmlns:a16="http://schemas.microsoft.com/office/drawing/2014/main" id="{2C1BFEFC-2AF6-472E-B421-E51B393C92BC}"/>
            </a:ext>
          </a:extLst>
        </xdr:cNvPr>
        <xdr:cNvSpPr txBox="1"/>
      </xdr:nvSpPr>
      <xdr:spPr>
        <a:xfrm>
          <a:off x="5295900" y="73771125"/>
          <a:ext cx="2381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2060"/>
              </a:solidFill>
            </a:rPr>
            <a:t>②</a:t>
          </a:r>
        </a:p>
      </xdr:txBody>
    </xdr:sp>
    <xdr:clientData/>
  </xdr:twoCellAnchor>
  <xdr:twoCellAnchor>
    <xdr:from>
      <xdr:col>8</xdr:col>
      <xdr:colOff>657225</xdr:colOff>
      <xdr:row>292</xdr:row>
      <xdr:rowOff>200025</xdr:rowOff>
    </xdr:from>
    <xdr:to>
      <xdr:col>9</xdr:col>
      <xdr:colOff>180975</xdr:colOff>
      <xdr:row>293</xdr:row>
      <xdr:rowOff>190500</xdr:rowOff>
    </xdr:to>
    <xdr:sp macro="" textlink="">
      <xdr:nvSpPr>
        <xdr:cNvPr id="11" name="テキスト ボックス 10">
          <a:extLst>
            <a:ext uri="{FF2B5EF4-FFF2-40B4-BE49-F238E27FC236}">
              <a16:creationId xmlns:a16="http://schemas.microsoft.com/office/drawing/2014/main" id="{10663B24-6104-4EF3-A46F-7630F7653B56}"/>
            </a:ext>
          </a:extLst>
        </xdr:cNvPr>
        <xdr:cNvSpPr txBox="1"/>
      </xdr:nvSpPr>
      <xdr:spPr>
        <a:xfrm>
          <a:off x="6010275" y="77076300"/>
          <a:ext cx="2381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933451</xdr:colOff>
      <xdr:row>53</xdr:row>
      <xdr:rowOff>47626</xdr:rowOff>
    </xdr:from>
    <xdr:to>
      <xdr:col>2</xdr:col>
      <xdr:colOff>3724275</xdr:colOff>
      <xdr:row>53</xdr:row>
      <xdr:rowOff>3381376</xdr:rowOff>
    </xdr:to>
    <xdr:pic>
      <xdr:nvPicPr>
        <xdr:cNvPr id="4" name="図 3">
          <a:extLst>
            <a:ext uri="{FF2B5EF4-FFF2-40B4-BE49-F238E27FC236}">
              <a16:creationId xmlns:a16="http://schemas.microsoft.com/office/drawing/2014/main" id="{A0B52D1F-23B1-4382-9876-62C3BDDE918E}"/>
            </a:ext>
          </a:extLst>
        </xdr:cNvPr>
        <xdr:cNvPicPr>
          <a:picLocks noChangeAspect="1"/>
        </xdr:cNvPicPr>
      </xdr:nvPicPr>
      <xdr:blipFill>
        <a:blip xmlns:r="http://schemas.openxmlformats.org/officeDocument/2006/relationships" r:embed="rId1"/>
        <a:stretch>
          <a:fillRect/>
        </a:stretch>
      </xdr:blipFill>
      <xdr:spPr>
        <a:xfrm>
          <a:off x="2124076" y="30270451"/>
          <a:ext cx="4533899" cy="3333750"/>
        </a:xfrm>
        <a:prstGeom prst="rect">
          <a:avLst/>
        </a:prstGeom>
      </xdr:spPr>
    </xdr:pic>
    <xdr:clientData/>
  </xdr:twoCellAnchor>
  <xdr:twoCellAnchor editAs="oneCell">
    <xdr:from>
      <xdr:col>1</xdr:col>
      <xdr:colOff>866774</xdr:colOff>
      <xdr:row>54</xdr:row>
      <xdr:rowOff>47625</xdr:rowOff>
    </xdr:from>
    <xdr:to>
      <xdr:col>2</xdr:col>
      <xdr:colOff>4007948</xdr:colOff>
      <xdr:row>54</xdr:row>
      <xdr:rowOff>3238500</xdr:rowOff>
    </xdr:to>
    <xdr:pic>
      <xdr:nvPicPr>
        <xdr:cNvPr id="5" name="図 4">
          <a:extLst>
            <a:ext uri="{FF2B5EF4-FFF2-40B4-BE49-F238E27FC236}">
              <a16:creationId xmlns:a16="http://schemas.microsoft.com/office/drawing/2014/main" id="{A69C0A68-60E9-402D-8C9F-9EB98968A351}"/>
            </a:ext>
          </a:extLst>
        </xdr:cNvPr>
        <xdr:cNvPicPr>
          <a:picLocks noChangeAspect="1"/>
        </xdr:cNvPicPr>
      </xdr:nvPicPr>
      <xdr:blipFill>
        <a:blip xmlns:r="http://schemas.openxmlformats.org/officeDocument/2006/relationships" r:embed="rId2"/>
        <a:stretch>
          <a:fillRect/>
        </a:stretch>
      </xdr:blipFill>
      <xdr:spPr>
        <a:xfrm>
          <a:off x="2057399" y="33728025"/>
          <a:ext cx="4884249" cy="3190875"/>
        </a:xfrm>
        <a:prstGeom prst="rect">
          <a:avLst/>
        </a:prstGeom>
      </xdr:spPr>
    </xdr:pic>
    <xdr:clientData/>
  </xdr:twoCellAnchor>
  <xdr:twoCellAnchor editAs="oneCell">
    <xdr:from>
      <xdr:col>1</xdr:col>
      <xdr:colOff>714375</xdr:colOff>
      <xdr:row>51</xdr:row>
      <xdr:rowOff>114300</xdr:rowOff>
    </xdr:from>
    <xdr:to>
      <xdr:col>2</xdr:col>
      <xdr:colOff>4190348</xdr:colOff>
      <xdr:row>51</xdr:row>
      <xdr:rowOff>1695252</xdr:rowOff>
    </xdr:to>
    <xdr:pic>
      <xdr:nvPicPr>
        <xdr:cNvPr id="2" name="図 1">
          <a:extLst>
            <a:ext uri="{FF2B5EF4-FFF2-40B4-BE49-F238E27FC236}">
              <a16:creationId xmlns:a16="http://schemas.microsoft.com/office/drawing/2014/main" id="{3B6CD0D1-161A-4B59-BCE1-712271F0A75B}"/>
            </a:ext>
          </a:extLst>
        </xdr:cNvPr>
        <xdr:cNvPicPr>
          <a:picLocks noChangeAspect="1"/>
        </xdr:cNvPicPr>
      </xdr:nvPicPr>
      <xdr:blipFill>
        <a:blip xmlns:r="http://schemas.openxmlformats.org/officeDocument/2006/relationships" r:embed="rId3"/>
        <a:stretch>
          <a:fillRect/>
        </a:stretch>
      </xdr:blipFill>
      <xdr:spPr>
        <a:xfrm>
          <a:off x="1905000" y="29860875"/>
          <a:ext cx="5219048" cy="15809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ref.saitama.lg.jp/a0603/emat.html" TargetMode="External"/><Relationship Id="rId13" Type="http://schemas.openxmlformats.org/officeDocument/2006/relationships/hyperlink" Target="https://www.pref.saitama.lg.jp/documents/18413/ryuuijikou.pdf" TargetMode="External"/><Relationship Id="rId18" Type="http://schemas.openxmlformats.org/officeDocument/2006/relationships/hyperlink" Target="https://www.pref.saitama.lg.jp/documents/18368/kikikannrimanyuaru.pdf" TargetMode="External"/><Relationship Id="rId3" Type="http://schemas.openxmlformats.org/officeDocument/2006/relationships/hyperlink" Target="https://www.pref.saitama.lg.jp/a0603/corona_kinkyukaigi.html" TargetMode="External"/><Relationship Id="rId21" Type="http://schemas.openxmlformats.org/officeDocument/2006/relationships/printerSettings" Target="../printerSettings/printerSettings1.bin"/><Relationship Id="rId7" Type="http://schemas.openxmlformats.org/officeDocument/2006/relationships/hyperlink" Target="https://www.pref.saitama.lg.jp/a0603/kaigo-net/index.html" TargetMode="External"/><Relationship Id="rId12" Type="http://schemas.openxmlformats.org/officeDocument/2006/relationships/hyperlink" Target="https://www.mlit.go.jp/notice/noticedata/pdf/20181219/20010806_a.pdf" TargetMode="External"/><Relationship Id="rId17" Type="http://schemas.openxmlformats.org/officeDocument/2006/relationships/hyperlink" Target="https://www.pref.saitama.lg.jp/documents/19824/r30721-yuryoushidoushishin.pdf" TargetMode="External"/><Relationship Id="rId2" Type="http://schemas.openxmlformats.org/officeDocument/2006/relationships/hyperlink" Target="http://www.pref.saitama.lg.jp/a0603/kaigo-net/douga.html" TargetMode="External"/><Relationship Id="rId16" Type="http://schemas.openxmlformats.org/officeDocument/2006/relationships/hyperlink" Target="https://elaws.e-gov.go.jp/document?lawid=338M50000100028_20190701_501M60000100020&amp;keyword=%E8%80%81%E4%BA%BA%E7%A6%8F%E7%A5%89%E6%B3%95" TargetMode="External"/><Relationship Id="rId20" Type="http://schemas.openxmlformats.org/officeDocument/2006/relationships/hyperlink" Target="https://www.pref.saitama.lg.jp/documents/18412/uneinotebiki0604.pdf" TargetMode="External"/><Relationship Id="rId1" Type="http://schemas.openxmlformats.org/officeDocument/2006/relationships/hyperlink" Target="http://www.pref.saitama.lg.jp/a0603/kaigo-net/gojo.html" TargetMode="External"/><Relationship Id="rId6" Type="http://schemas.openxmlformats.org/officeDocument/2006/relationships/hyperlink" Target="https://www.mhlw.go.jp/content/12300000/000814179.pdf" TargetMode="External"/><Relationship Id="rId11" Type="http://schemas.openxmlformats.org/officeDocument/2006/relationships/hyperlink" Target="https://www.satsuki-jutaku.jp/doc/system_notice_01.pdf" TargetMode="External"/><Relationship Id="rId5" Type="http://schemas.openxmlformats.org/officeDocument/2006/relationships/hyperlink" Target="https://www.pref.saitama.lg.jp/documents/190500/checklist.pdf" TargetMode="External"/><Relationship Id="rId15" Type="http://schemas.openxmlformats.org/officeDocument/2006/relationships/hyperlink" Target="https://elaws.e-gov.go.jp/document?lawid=338AC0000000133_20210401_502AC0000000052&amp;keyword=%E8%80%81%E4%BA%BA%E7%A6%8F%E7%A5%89%E6%B3%95" TargetMode="External"/><Relationship Id="rId10" Type="http://schemas.openxmlformats.org/officeDocument/2006/relationships/hyperlink" Target="https://elaws.e-gov.go.jp/document?lawid=423M60000900002_20210101_502M60000900002&amp;keyword=%E9%AB%98%E9%BD%A2%E8%80%85%E3%81%AE%E5%B1%85%E4%BD%8F%E3%81%AE%E5%AE%89%E5%AE%9A%E7%A2%BA%E4%BF%9D%E3%81%AB%E9%96%A2%E3%81%99%E3%82%8B%E6%B3%95%E5%BE%8B%E6%96%BD%E8%A1%8C%E8%A6%8F%E5%89%87" TargetMode="External"/><Relationship Id="rId19" Type="http://schemas.openxmlformats.org/officeDocument/2006/relationships/hyperlink" Target="https://www.pref.saitama.lg.jp/documents/18368/kikikanrimanual060401.pdf" TargetMode="External"/><Relationship Id="rId4" Type="http://schemas.openxmlformats.org/officeDocument/2006/relationships/hyperlink" Target="https://www.pref.saitama.lg.jp/a0603/corona_kinkyukaigi.html" TargetMode="External"/><Relationship Id="rId9" Type="http://schemas.openxmlformats.org/officeDocument/2006/relationships/hyperlink" Target="https://elaws.e-gov.go.jp/document?lawid=413AC0000000026_20191214_501AC0000000037&amp;keyword=%E9%AB%98%E9%BD%A2%E8%80%85%E3%81%AE%E5%B1%85%E4%BD%8F%E3%81%AE%E5%AE%89%E5%AE%9A%E7%A2%BA%E4%BF%9D%E3%81%AB%E9%96%A2%E3%81%99%E3%82%8B%E6%B3%95%E5%BE%8B" TargetMode="External"/><Relationship Id="rId14" Type="http://schemas.openxmlformats.org/officeDocument/2006/relationships/hyperlink" Target="https://www.mhlw.go.jp/bunya/kenkou/kekkaku-kansenshou19/norovirus/dl/h170222.pdf" TargetMode="External"/><Relationship Id="rId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pref.saitama.lg.jp/a0603/emat.html" TargetMode="External"/><Relationship Id="rId13" Type="http://schemas.openxmlformats.org/officeDocument/2006/relationships/hyperlink" Target="https://elaws.e-gov.go.jp/document?lawid=423M60000900002_20210101_502M60000900002&amp;keyword=%E9%AB%98%E9%BD%A2%E8%80%85%E3%81%AE%E5%B1%85%E4%BD%8F%E3%81%AE%E5%AE%89%E5%AE%9A%E7%A2%BA%E4%BF%9D%E3%81%AB%E9%96%A2%E3%81%99%E3%82%8B%E6%B3%95%E5%BE%8B%E6%96%BD%E8%A1%8C%E8%A6%8F%E5%89%87" TargetMode="External"/><Relationship Id="rId18" Type="http://schemas.openxmlformats.org/officeDocument/2006/relationships/hyperlink" Target="https://elaws.e-gov.go.jp/document?lawid=338AC0000000133_20210401_502AC0000000052&amp;keyword=%E8%80%81%E4%BA%BA%E7%A6%8F%E7%A5%89%E6%B3%95" TargetMode="External"/><Relationship Id="rId3" Type="http://schemas.openxmlformats.org/officeDocument/2006/relationships/hyperlink" Target="https://www.pref.saitama.lg.jp/a0603/corona_kinkyukaigi.html" TargetMode="External"/><Relationship Id="rId21" Type="http://schemas.openxmlformats.org/officeDocument/2006/relationships/hyperlink" Target="https://www.pref.saitama.lg.jp/documents/18368/kikikanrimanual060401.pdf" TargetMode="External"/><Relationship Id="rId7" Type="http://schemas.openxmlformats.org/officeDocument/2006/relationships/hyperlink" Target="https://www.pref.saitama.lg.jp/a0603/kaigo-net/index.html" TargetMode="External"/><Relationship Id="rId12" Type="http://schemas.openxmlformats.org/officeDocument/2006/relationships/hyperlink" Target="https://elaws.e-gov.go.jp/document?lawid=413AC0000000026_20191214_501AC0000000037&amp;keyword=%E9%AB%98%E9%BD%A2%E8%80%85%E3%81%AE%E5%B1%85%E4%BD%8F%E3%81%AE%E5%AE%89%E5%AE%9A%E7%A2%BA%E4%BF%9D%E3%81%AB%E9%96%A2%E3%81%99%E3%82%8B%E6%B3%95%E5%BE%8B" TargetMode="External"/><Relationship Id="rId17" Type="http://schemas.openxmlformats.org/officeDocument/2006/relationships/hyperlink" Target="https://www.mhlw.go.jp/bunya/kenkou/kekkaku-kansenshou19/norovirus/dl/h170222.pdf" TargetMode="External"/><Relationship Id="rId2" Type="http://schemas.openxmlformats.org/officeDocument/2006/relationships/hyperlink" Target="http://www.pref.saitama.lg.jp/a0603/kaigo-net/douga.html" TargetMode="External"/><Relationship Id="rId16" Type="http://schemas.openxmlformats.org/officeDocument/2006/relationships/hyperlink" Target="https://www.pref.saitama.lg.jp/documents/18413/ryuuijikou.pdf" TargetMode="External"/><Relationship Id="rId20" Type="http://schemas.openxmlformats.org/officeDocument/2006/relationships/hyperlink" Target="https://www.pref.saitama.lg.jp/documents/19824/r30721-yuryoushidoushishin.pdf" TargetMode="External"/><Relationship Id="rId1" Type="http://schemas.openxmlformats.org/officeDocument/2006/relationships/hyperlink" Target="http://www.pref.saitama.lg.jp/a0603/kaigo-net/gojo.html" TargetMode="External"/><Relationship Id="rId6" Type="http://schemas.openxmlformats.org/officeDocument/2006/relationships/hyperlink" Target="https://www.mhlw.go.jp/content/12300000/000814179.pdf" TargetMode="External"/><Relationship Id="rId11" Type="http://schemas.openxmlformats.org/officeDocument/2006/relationships/hyperlink" Target="mailto:kobaton@saitama.co.jp" TargetMode="External"/><Relationship Id="rId24" Type="http://schemas.openxmlformats.org/officeDocument/2006/relationships/drawing" Target="../drawings/drawing2.xml"/><Relationship Id="rId5" Type="http://schemas.openxmlformats.org/officeDocument/2006/relationships/hyperlink" Target="https://www.pref.saitama.lg.jp/documents/190500/checklist.pdf" TargetMode="External"/><Relationship Id="rId15" Type="http://schemas.openxmlformats.org/officeDocument/2006/relationships/hyperlink" Target="https://www.mlit.go.jp/notice/noticedata/pdf/20181219/20010806_a.pdf" TargetMode="External"/><Relationship Id="rId23" Type="http://schemas.openxmlformats.org/officeDocument/2006/relationships/printerSettings" Target="../printerSettings/printerSettings2.bin"/><Relationship Id="rId10" Type="http://schemas.openxmlformats.org/officeDocument/2006/relationships/hyperlink" Target="https://www.pref.saitama.lg.jp/kurashi/jutaku/sumai/koresha/index.html" TargetMode="External"/><Relationship Id="rId19" Type="http://schemas.openxmlformats.org/officeDocument/2006/relationships/hyperlink" Target="https://elaws.e-gov.go.jp/document?lawid=338M50000100028_20190701_501M60000100020&amp;keyword=%E8%80%81%E4%BA%BA%E7%A6%8F%E7%A5%89%E6%B3%95" TargetMode="External"/><Relationship Id="rId4" Type="http://schemas.openxmlformats.org/officeDocument/2006/relationships/hyperlink" Target="https://www.pref.saitama.lg.jp/a0603/corona_kinkyukaigi.html" TargetMode="External"/><Relationship Id="rId9" Type="http://schemas.openxmlformats.org/officeDocument/2006/relationships/hyperlink" Target="https://www.pref.saitama.lg.jp/documents/18368/kikikannrimanyuaru.pdf" TargetMode="External"/><Relationship Id="rId14" Type="http://schemas.openxmlformats.org/officeDocument/2006/relationships/hyperlink" Target="https://www.satsuki-jutaku.jp/doc/system_notice_01.pdf" TargetMode="External"/><Relationship Id="rId22" Type="http://schemas.openxmlformats.org/officeDocument/2006/relationships/hyperlink" Target="https://www.pref.saitama.lg.jp/documents/18412/uneinotebiki0604.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lit.go.jp/jutakukentiku/house/jutakukentiku_house_tk3_0000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R693"/>
  <sheetViews>
    <sheetView showGridLines="0" view="pageBreakPreview" zoomScale="124" zoomScaleNormal="110" zoomScaleSheetLayoutView="124" workbookViewId="0">
      <selection activeCell="B540" sqref="B540"/>
    </sheetView>
  </sheetViews>
  <sheetFormatPr defaultColWidth="9" defaultRowHeight="13" x14ac:dyDescent="0.2"/>
  <cols>
    <col min="1" max="1" width="4.6328125" style="81" customWidth="1"/>
    <col min="2" max="9" width="9.36328125" style="81" customWidth="1"/>
    <col min="10" max="10" width="10" style="81" customWidth="1"/>
    <col min="11" max="11" width="9.6328125" style="81" customWidth="1"/>
    <col min="12" max="12" width="9.26953125" style="81" customWidth="1"/>
    <col min="13" max="13" width="1.7265625" style="81" customWidth="1"/>
    <col min="14" max="15" width="19.26953125" style="82" customWidth="1"/>
    <col min="16" max="16384" width="9" style="81"/>
  </cols>
  <sheetData>
    <row r="1" spans="1:12" ht="47.25" customHeight="1" x14ac:dyDescent="0.2"/>
    <row r="2" spans="1:12" ht="23.5" x14ac:dyDescent="0.2">
      <c r="A2" s="83" t="s">
        <v>938</v>
      </c>
      <c r="B2" s="84"/>
      <c r="C2" s="84"/>
      <c r="D2" s="84"/>
      <c r="E2" s="84"/>
      <c r="F2" s="84"/>
      <c r="G2" s="84"/>
      <c r="H2" s="84"/>
      <c r="I2" s="84"/>
      <c r="J2" s="84"/>
      <c r="K2" s="84"/>
      <c r="L2" s="84"/>
    </row>
    <row r="3" spans="1:12" ht="35.25" customHeight="1" x14ac:dyDescent="0.2"/>
    <row r="5" spans="1:12" ht="24" customHeight="1" x14ac:dyDescent="0.2">
      <c r="A5" s="85" t="s">
        <v>0</v>
      </c>
    </row>
    <row r="6" spans="1:12" ht="33" customHeight="1" x14ac:dyDescent="0.2">
      <c r="B6" s="661" t="s">
        <v>967</v>
      </c>
      <c r="C6" s="617"/>
      <c r="D6" s="648"/>
      <c r="E6" s="649"/>
      <c r="F6" s="649"/>
      <c r="G6" s="649"/>
      <c r="H6" s="649"/>
      <c r="I6" s="649"/>
      <c r="J6" s="649"/>
      <c r="K6" s="649"/>
      <c r="L6" s="649"/>
    </row>
    <row r="7" spans="1:12" ht="33" customHeight="1" x14ac:dyDescent="0.2">
      <c r="B7" s="617" t="s">
        <v>400</v>
      </c>
      <c r="C7" s="617"/>
      <c r="D7" s="648"/>
      <c r="E7" s="649"/>
      <c r="F7" s="649"/>
      <c r="G7" s="649"/>
      <c r="H7" s="649"/>
      <c r="I7" s="649"/>
      <c r="J7" s="649"/>
      <c r="K7" s="649"/>
      <c r="L7" s="649"/>
    </row>
    <row r="8" spans="1:12" ht="33" customHeight="1" x14ac:dyDescent="0.2">
      <c r="B8" s="661" t="s">
        <v>584</v>
      </c>
      <c r="C8" s="617"/>
      <c r="D8" s="648"/>
      <c r="E8" s="649"/>
      <c r="F8" s="649"/>
      <c r="G8" s="649"/>
      <c r="H8" s="649"/>
      <c r="I8" s="649"/>
      <c r="J8" s="649"/>
      <c r="K8" s="649"/>
      <c r="L8" s="649"/>
    </row>
    <row r="9" spans="1:12" ht="33" customHeight="1" x14ac:dyDescent="0.2">
      <c r="B9" s="617" t="s">
        <v>360</v>
      </c>
      <c r="C9" s="617"/>
      <c r="D9" s="648"/>
      <c r="E9" s="649"/>
      <c r="F9" s="649"/>
      <c r="G9" s="649"/>
      <c r="H9" s="649"/>
      <c r="I9" s="649"/>
      <c r="J9" s="649"/>
      <c r="K9" s="649"/>
      <c r="L9" s="649"/>
    </row>
    <row r="10" spans="1:12" ht="33" customHeight="1" x14ac:dyDescent="0.2">
      <c r="B10" s="661" t="s">
        <v>802</v>
      </c>
      <c r="C10" s="617"/>
      <c r="D10" s="648"/>
      <c r="E10" s="649"/>
      <c r="F10" s="649"/>
      <c r="G10" s="649"/>
      <c r="H10" s="649"/>
      <c r="I10" s="649"/>
      <c r="J10" s="649"/>
      <c r="K10" s="649"/>
      <c r="L10" s="649"/>
    </row>
    <row r="11" spans="1:12" ht="33" customHeight="1" x14ac:dyDescent="0.2">
      <c r="B11" s="617" t="s">
        <v>361</v>
      </c>
      <c r="C11" s="617"/>
      <c r="D11" s="648"/>
      <c r="E11" s="649"/>
      <c r="F11" s="649"/>
      <c r="G11" s="649"/>
      <c r="H11" s="649"/>
      <c r="I11" s="649"/>
      <c r="J11" s="649"/>
      <c r="K11" s="649"/>
      <c r="L11" s="649"/>
    </row>
    <row r="12" spans="1:12" ht="25.5" customHeight="1" x14ac:dyDescent="0.2">
      <c r="B12" s="328"/>
      <c r="C12" s="328"/>
    </row>
    <row r="13" spans="1:12" ht="24" customHeight="1" x14ac:dyDescent="0.2">
      <c r="A13" s="85" t="s">
        <v>1</v>
      </c>
      <c r="B13" s="328"/>
      <c r="C13" s="328"/>
    </row>
    <row r="14" spans="1:12" ht="33" customHeight="1" x14ac:dyDescent="0.2">
      <c r="B14" s="617" t="s">
        <v>583</v>
      </c>
      <c r="C14" s="617"/>
      <c r="D14" s="648"/>
      <c r="E14" s="648"/>
      <c r="F14" s="648"/>
      <c r="G14" s="648"/>
      <c r="H14" s="648"/>
      <c r="I14" s="648"/>
      <c r="J14" s="648"/>
      <c r="K14" s="648"/>
      <c r="L14" s="648"/>
    </row>
    <row r="15" spans="1:12" ht="33" customHeight="1" x14ac:dyDescent="0.2">
      <c r="B15" s="617" t="s">
        <v>362</v>
      </c>
      <c r="C15" s="617"/>
      <c r="D15" s="660"/>
      <c r="E15" s="660"/>
      <c r="F15" s="660"/>
      <c r="G15" s="660"/>
      <c r="H15" s="660"/>
      <c r="I15" s="660"/>
      <c r="J15" s="660"/>
      <c r="K15" s="660"/>
      <c r="L15" s="660"/>
    </row>
    <row r="16" spans="1:12" ht="33" customHeight="1" x14ac:dyDescent="0.2">
      <c r="B16" s="617" t="s">
        <v>399</v>
      </c>
      <c r="C16" s="617"/>
      <c r="D16" s="648"/>
      <c r="E16" s="649"/>
      <c r="F16" s="649"/>
      <c r="G16" s="649"/>
      <c r="H16" s="649"/>
      <c r="I16" s="649"/>
      <c r="J16" s="649"/>
      <c r="K16" s="649"/>
      <c r="L16" s="649"/>
    </row>
    <row r="17" spans="1:14" ht="33" customHeight="1" x14ac:dyDescent="0.2">
      <c r="B17" s="617" t="s">
        <v>398</v>
      </c>
      <c r="C17" s="617"/>
      <c r="D17" s="648"/>
      <c r="E17" s="648"/>
      <c r="F17" s="648"/>
      <c r="G17" s="648"/>
      <c r="H17" s="648"/>
      <c r="I17" s="648"/>
      <c r="J17" s="648"/>
      <c r="K17" s="648"/>
      <c r="L17" s="648"/>
    </row>
    <row r="18" spans="1:14" ht="33" customHeight="1" x14ac:dyDescent="0.2">
      <c r="B18" s="617" t="s">
        <v>585</v>
      </c>
      <c r="C18" s="617"/>
      <c r="D18" s="648"/>
      <c r="E18" s="648"/>
      <c r="F18" s="648"/>
      <c r="G18" s="648"/>
      <c r="H18" s="648"/>
      <c r="I18" s="648"/>
      <c r="J18" s="648"/>
      <c r="K18" s="648"/>
      <c r="L18" s="648"/>
    </row>
    <row r="19" spans="1:14" ht="33" customHeight="1" x14ac:dyDescent="0.2">
      <c r="B19" s="658" t="s">
        <v>910</v>
      </c>
      <c r="C19" s="659"/>
      <c r="D19" s="648"/>
      <c r="E19" s="648"/>
      <c r="F19" s="648"/>
      <c r="G19" s="648"/>
      <c r="H19" s="648"/>
      <c r="I19" s="648"/>
      <c r="J19" s="648"/>
      <c r="K19" s="648"/>
      <c r="L19" s="648"/>
      <c r="N19" s="82" t="s">
        <v>936</v>
      </c>
    </row>
    <row r="20" spans="1:14" ht="33" customHeight="1" x14ac:dyDescent="0.2">
      <c r="B20" s="650" t="s">
        <v>363</v>
      </c>
      <c r="C20" s="650"/>
      <c r="D20" s="655"/>
      <c r="E20" s="656"/>
      <c r="F20" s="656"/>
      <c r="G20" s="656"/>
      <c r="H20" s="656"/>
      <c r="I20" s="656"/>
      <c r="J20" s="656"/>
      <c r="K20" s="656"/>
      <c r="L20" s="657"/>
      <c r="N20" s="82" t="s">
        <v>937</v>
      </c>
    </row>
    <row r="21" spans="1:14" ht="26.25" customHeight="1" x14ac:dyDescent="0.2">
      <c r="B21" s="651"/>
      <c r="C21" s="652"/>
      <c r="D21" s="653" t="s">
        <v>949</v>
      </c>
      <c r="E21" s="635"/>
      <c r="F21" s="635"/>
      <c r="G21" s="635"/>
      <c r="H21" s="635"/>
      <c r="I21" s="635"/>
      <c r="J21" s="635"/>
      <c r="K21" s="635"/>
      <c r="L21" s="636"/>
    </row>
    <row r="22" spans="1:14" ht="33" customHeight="1" x14ac:dyDescent="0.2">
      <c r="B22" s="654" t="s">
        <v>364</v>
      </c>
      <c r="C22" s="647"/>
      <c r="D22" s="648"/>
      <c r="E22" s="649"/>
      <c r="F22" s="649"/>
      <c r="G22" s="649"/>
      <c r="H22" s="649"/>
      <c r="I22" s="649"/>
      <c r="J22" s="649"/>
      <c r="K22" s="649"/>
      <c r="L22" s="649"/>
    </row>
    <row r="23" spans="1:14" ht="26.25" customHeight="1" x14ac:dyDescent="0.2"/>
    <row r="24" spans="1:14" ht="24" customHeight="1" x14ac:dyDescent="0.2">
      <c r="A24" s="85" t="s">
        <v>2</v>
      </c>
    </row>
    <row r="25" spans="1:14" ht="33" customHeight="1" x14ac:dyDescent="0.2">
      <c r="B25" s="654" t="s">
        <v>365</v>
      </c>
      <c r="C25" s="647"/>
      <c r="D25" s="648"/>
      <c r="E25" s="649"/>
      <c r="F25" s="649"/>
      <c r="G25" s="649"/>
      <c r="H25" s="649"/>
      <c r="I25" s="649"/>
      <c r="J25" s="649"/>
      <c r="K25" s="649"/>
      <c r="L25" s="649"/>
    </row>
    <row r="26" spans="1:14" ht="33" customHeight="1" x14ac:dyDescent="0.2">
      <c r="B26" s="647" t="s">
        <v>366</v>
      </c>
      <c r="C26" s="647"/>
      <c r="D26" s="648"/>
      <c r="E26" s="649"/>
      <c r="F26" s="649"/>
      <c r="G26" s="649"/>
      <c r="H26" s="649"/>
      <c r="I26" s="649"/>
      <c r="J26" s="649"/>
      <c r="K26" s="649"/>
      <c r="L26" s="649"/>
    </row>
    <row r="27" spans="1:14" ht="33" customHeight="1" x14ac:dyDescent="0.2">
      <c r="B27" s="647" t="s">
        <v>360</v>
      </c>
      <c r="C27" s="647"/>
      <c r="D27" s="648"/>
      <c r="E27" s="649"/>
      <c r="F27" s="649"/>
      <c r="G27" s="649"/>
      <c r="H27" s="649"/>
      <c r="I27" s="649"/>
      <c r="J27" s="649"/>
      <c r="K27" s="649"/>
      <c r="L27" s="649"/>
    </row>
    <row r="28" spans="1:14" ht="33" customHeight="1" x14ac:dyDescent="0.2">
      <c r="B28" s="647" t="s">
        <v>367</v>
      </c>
      <c r="C28" s="647"/>
      <c r="D28" s="648"/>
      <c r="E28" s="649"/>
      <c r="F28" s="649"/>
      <c r="G28" s="649"/>
      <c r="H28" s="649"/>
      <c r="I28" s="649"/>
      <c r="J28" s="649"/>
      <c r="K28" s="649"/>
      <c r="L28" s="649"/>
      <c r="N28" s="82" t="s">
        <v>936</v>
      </c>
    </row>
    <row r="29" spans="1:14" ht="33" customHeight="1" x14ac:dyDescent="0.2">
      <c r="B29" s="637" t="s">
        <v>368</v>
      </c>
      <c r="C29" s="638"/>
      <c r="D29" s="644"/>
      <c r="E29" s="645"/>
      <c r="F29" s="645"/>
      <c r="G29" s="645"/>
      <c r="H29" s="645"/>
      <c r="I29" s="645"/>
      <c r="J29" s="645"/>
      <c r="K29" s="645"/>
      <c r="L29" s="646"/>
      <c r="N29" s="82" t="s">
        <v>937</v>
      </c>
    </row>
    <row r="30" spans="1:14" x14ac:dyDescent="0.2">
      <c r="B30" s="329" t="s">
        <v>420</v>
      </c>
    </row>
    <row r="33" spans="1:12" ht="22.5" customHeight="1" x14ac:dyDescent="0.2">
      <c r="A33" s="86" t="s">
        <v>3</v>
      </c>
    </row>
    <row r="35" spans="1:12" ht="24" customHeight="1" x14ac:dyDescent="0.2">
      <c r="A35" s="87" t="s">
        <v>4</v>
      </c>
    </row>
    <row r="36" spans="1:12" ht="96" customHeight="1" x14ac:dyDescent="0.2">
      <c r="A36" s="88"/>
      <c r="B36" s="639" t="s">
        <v>804</v>
      </c>
      <c r="C36" s="639"/>
      <c r="D36" s="639"/>
      <c r="E36" s="639"/>
      <c r="F36" s="639"/>
      <c r="G36" s="639"/>
      <c r="H36" s="639"/>
      <c r="I36" s="639"/>
      <c r="J36" s="639"/>
      <c r="K36" s="639"/>
      <c r="L36" s="639"/>
    </row>
    <row r="38" spans="1:12" ht="24" customHeight="1" x14ac:dyDescent="0.2">
      <c r="A38" s="85" t="s">
        <v>5</v>
      </c>
    </row>
    <row r="39" spans="1:12" ht="20.25" customHeight="1" x14ac:dyDescent="0.2">
      <c r="B39" s="631" t="s">
        <v>950</v>
      </c>
      <c r="C39" s="632"/>
      <c r="D39" s="632"/>
      <c r="E39" s="632"/>
      <c r="F39" s="632"/>
      <c r="G39" s="632"/>
      <c r="H39" s="632"/>
      <c r="I39" s="632"/>
      <c r="J39" s="632"/>
      <c r="K39" s="632"/>
      <c r="L39" s="633"/>
    </row>
    <row r="40" spans="1:12" ht="27.75" customHeight="1" x14ac:dyDescent="0.2">
      <c r="B40" s="640" t="s">
        <v>951</v>
      </c>
      <c r="C40" s="462"/>
      <c r="D40" s="462"/>
      <c r="E40" s="462"/>
      <c r="F40" s="462"/>
      <c r="G40" s="462"/>
      <c r="H40" s="462"/>
      <c r="I40" s="462"/>
      <c r="J40" s="462"/>
      <c r="K40" s="462"/>
      <c r="L40" s="464"/>
    </row>
    <row r="41" spans="1:12" ht="30.75" customHeight="1" x14ac:dyDescent="0.2">
      <c r="B41" s="641" t="s">
        <v>805</v>
      </c>
      <c r="C41" s="642"/>
      <c r="D41" s="642"/>
      <c r="E41" s="642"/>
      <c r="F41" s="642"/>
      <c r="G41" s="642"/>
      <c r="H41" s="642"/>
      <c r="I41" s="642"/>
      <c r="J41" s="642"/>
      <c r="K41" s="642"/>
      <c r="L41" s="643"/>
    </row>
    <row r="42" spans="1:12" ht="23.25" customHeight="1" x14ac:dyDescent="0.2">
      <c r="B42" s="631" t="s">
        <v>806</v>
      </c>
      <c r="C42" s="632"/>
      <c r="D42" s="632"/>
      <c r="E42" s="632"/>
      <c r="F42" s="632"/>
      <c r="G42" s="632"/>
      <c r="H42" s="632"/>
      <c r="I42" s="632"/>
      <c r="J42" s="632"/>
      <c r="K42" s="632"/>
      <c r="L42" s="633"/>
    </row>
    <row r="43" spans="1:12" ht="18.75" customHeight="1" x14ac:dyDescent="0.2">
      <c r="B43" s="330" t="s">
        <v>352</v>
      </c>
      <c r="C43" s="624" t="s">
        <v>807</v>
      </c>
      <c r="D43" s="625"/>
      <c r="E43" s="302" t="s">
        <v>808</v>
      </c>
      <c r="F43" s="302"/>
      <c r="G43" s="328"/>
      <c r="H43" s="331"/>
      <c r="I43" s="331"/>
      <c r="J43" s="302"/>
      <c r="K43" s="302"/>
      <c r="L43" s="332"/>
    </row>
    <row r="44" spans="1:12" ht="6.75" customHeight="1" x14ac:dyDescent="0.2">
      <c r="B44" s="333"/>
      <c r="C44" s="334"/>
      <c r="D44" s="334"/>
      <c r="E44" s="331"/>
      <c r="F44" s="331"/>
      <c r="G44" s="335"/>
      <c r="H44" s="331"/>
      <c r="I44" s="331"/>
      <c r="J44" s="302"/>
      <c r="K44" s="302"/>
      <c r="L44" s="332"/>
    </row>
    <row r="45" spans="1:12" ht="18.75" customHeight="1" x14ac:dyDescent="0.2">
      <c r="B45" s="330" t="s">
        <v>352</v>
      </c>
      <c r="C45" s="626" t="s">
        <v>436</v>
      </c>
      <c r="D45" s="627"/>
      <c r="E45" s="302" t="s">
        <v>809</v>
      </c>
      <c r="F45" s="302"/>
      <c r="G45" s="302"/>
      <c r="H45" s="331"/>
      <c r="I45" s="331"/>
      <c r="J45" s="302"/>
      <c r="K45" s="302"/>
      <c r="L45" s="332"/>
    </row>
    <row r="46" spans="1:12" ht="6.75" customHeight="1" x14ac:dyDescent="0.2">
      <c r="B46" s="89"/>
      <c r="C46" s="91"/>
      <c r="D46" s="91"/>
      <c r="E46" s="90"/>
      <c r="F46" s="90"/>
      <c r="G46" s="90"/>
      <c r="H46" s="91"/>
      <c r="I46" s="91"/>
      <c r="J46" s="90"/>
      <c r="K46" s="90"/>
      <c r="L46" s="92"/>
    </row>
    <row r="47" spans="1:12" ht="18.75" customHeight="1" x14ac:dyDescent="0.2">
      <c r="B47" s="330" t="s">
        <v>352</v>
      </c>
      <c r="C47" s="302" t="s">
        <v>418</v>
      </c>
      <c r="D47" s="302"/>
      <c r="E47" s="302"/>
      <c r="F47" s="302"/>
      <c r="G47" s="302"/>
      <c r="H47" s="302"/>
      <c r="I47" s="302"/>
      <c r="J47" s="302"/>
      <c r="K47" s="302"/>
      <c r="L47" s="332"/>
    </row>
    <row r="48" spans="1:12" ht="18.75" customHeight="1" x14ac:dyDescent="0.2">
      <c r="B48" s="330" t="s">
        <v>352</v>
      </c>
      <c r="C48" s="302" t="s">
        <v>589</v>
      </c>
      <c r="D48" s="302"/>
      <c r="E48" s="302"/>
      <c r="F48" s="302"/>
      <c r="G48" s="302"/>
      <c r="H48" s="302"/>
      <c r="I48" s="302"/>
      <c r="J48" s="302"/>
      <c r="K48" s="302"/>
      <c r="L48" s="332"/>
    </row>
    <row r="49" spans="1:12" ht="18.75" customHeight="1" x14ac:dyDescent="0.2">
      <c r="B49" s="330" t="s">
        <v>352</v>
      </c>
      <c r="C49" s="302" t="s">
        <v>576</v>
      </c>
      <c r="D49" s="302"/>
      <c r="E49" s="302"/>
      <c r="F49" s="302"/>
      <c r="G49" s="302"/>
      <c r="H49" s="302"/>
      <c r="I49" s="302"/>
      <c r="J49" s="302"/>
      <c r="K49" s="302"/>
      <c r="L49" s="332"/>
    </row>
    <row r="50" spans="1:12" ht="18.75" customHeight="1" x14ac:dyDescent="0.2">
      <c r="B50" s="330" t="s">
        <v>352</v>
      </c>
      <c r="C50" s="302" t="s">
        <v>746</v>
      </c>
      <c r="D50" s="302"/>
      <c r="E50" s="302"/>
      <c r="F50" s="302"/>
      <c r="G50" s="302"/>
      <c r="H50" s="302"/>
      <c r="I50" s="302"/>
      <c r="J50" s="302"/>
      <c r="K50" s="302"/>
      <c r="L50" s="332"/>
    </row>
    <row r="51" spans="1:12" ht="18.75" customHeight="1" x14ac:dyDescent="0.2">
      <c r="B51" s="330" t="s">
        <v>352</v>
      </c>
      <c r="C51" s="302" t="s">
        <v>577</v>
      </c>
      <c r="D51" s="302"/>
      <c r="E51" s="302"/>
      <c r="F51" s="302"/>
      <c r="G51" s="302"/>
      <c r="H51" s="302"/>
      <c r="I51" s="302"/>
      <c r="J51" s="302"/>
      <c r="K51" s="302"/>
      <c r="L51" s="332"/>
    </row>
    <row r="52" spans="1:12" ht="9.75" customHeight="1" x14ac:dyDescent="0.2">
      <c r="B52" s="628"/>
      <c r="C52" s="629"/>
      <c r="D52" s="629"/>
      <c r="E52" s="629"/>
      <c r="F52" s="629"/>
      <c r="G52" s="629"/>
      <c r="H52" s="629"/>
      <c r="I52" s="629"/>
      <c r="J52" s="629"/>
      <c r="K52" s="629"/>
      <c r="L52" s="630"/>
    </row>
    <row r="53" spans="1:12" ht="18.75" customHeight="1" x14ac:dyDescent="0.2">
      <c r="B53" s="631" t="s">
        <v>810</v>
      </c>
      <c r="C53" s="632"/>
      <c r="D53" s="632"/>
      <c r="E53" s="632"/>
      <c r="F53" s="632"/>
      <c r="G53" s="632"/>
      <c r="H53" s="632"/>
      <c r="I53" s="632"/>
      <c r="J53" s="632"/>
      <c r="K53" s="632"/>
      <c r="L53" s="633"/>
    </row>
    <row r="54" spans="1:12" ht="21" customHeight="1" x14ac:dyDescent="0.2">
      <c r="B54" s="634" t="s">
        <v>395</v>
      </c>
      <c r="C54" s="635"/>
      <c r="D54" s="635"/>
      <c r="E54" s="635"/>
      <c r="F54" s="635"/>
      <c r="G54" s="635"/>
      <c r="H54" s="635"/>
      <c r="I54" s="635"/>
      <c r="J54" s="635"/>
      <c r="K54" s="635"/>
      <c r="L54" s="636"/>
    </row>
    <row r="55" spans="1:12" ht="25.5" customHeight="1" x14ac:dyDescent="0.2">
      <c r="B55" s="631" t="s">
        <v>811</v>
      </c>
      <c r="C55" s="632"/>
      <c r="D55" s="632"/>
      <c r="E55" s="632"/>
      <c r="F55" s="632"/>
      <c r="G55" s="632"/>
      <c r="H55" s="632"/>
      <c r="I55" s="632"/>
      <c r="J55" s="632"/>
      <c r="K55" s="632"/>
      <c r="L55" s="633"/>
    </row>
    <row r="56" spans="1:12" ht="18.75" customHeight="1" x14ac:dyDescent="0.2">
      <c r="B56" s="336" t="s">
        <v>895</v>
      </c>
      <c r="C56" s="302"/>
      <c r="D56" s="302"/>
      <c r="E56" s="302"/>
      <c r="F56" s="302"/>
      <c r="G56" s="302"/>
      <c r="H56" s="302"/>
      <c r="I56" s="302"/>
      <c r="J56" s="302"/>
      <c r="K56" s="302"/>
      <c r="L56" s="332"/>
    </row>
    <row r="57" spans="1:12" ht="18.75" customHeight="1" x14ac:dyDescent="0.2">
      <c r="B57" s="336" t="s">
        <v>419</v>
      </c>
      <c r="C57" s="302"/>
      <c r="D57" s="302"/>
      <c r="E57" s="302"/>
      <c r="F57" s="302"/>
      <c r="G57" s="302"/>
      <c r="H57" s="302"/>
      <c r="I57" s="302"/>
      <c r="J57" s="302"/>
      <c r="K57" s="302"/>
      <c r="L57" s="332"/>
    </row>
    <row r="58" spans="1:12" ht="21" customHeight="1" x14ac:dyDescent="0.2">
      <c r="B58" s="618" t="s">
        <v>896</v>
      </c>
      <c r="C58" s="619"/>
      <c r="D58" s="619"/>
      <c r="E58" s="619"/>
      <c r="F58" s="619"/>
      <c r="G58" s="619"/>
      <c r="H58" s="619"/>
      <c r="I58" s="619"/>
      <c r="J58" s="619"/>
      <c r="K58" s="619"/>
      <c r="L58" s="620"/>
    </row>
    <row r="59" spans="1:12" ht="28.5" customHeight="1" x14ac:dyDescent="0.2">
      <c r="B59" s="621" t="s">
        <v>952</v>
      </c>
      <c r="C59" s="622"/>
      <c r="D59" s="622"/>
      <c r="E59" s="622"/>
      <c r="F59" s="622"/>
      <c r="G59" s="622"/>
      <c r="H59" s="622"/>
      <c r="I59" s="622"/>
      <c r="J59" s="622"/>
      <c r="K59" s="622"/>
      <c r="L59" s="623"/>
    </row>
    <row r="60" spans="1:12" ht="19.5" customHeight="1" x14ac:dyDescent="0.2">
      <c r="B60" s="93" t="s">
        <v>747</v>
      </c>
    </row>
    <row r="62" spans="1:12" ht="22.5" customHeight="1" x14ac:dyDescent="0.2">
      <c r="A62" s="85" t="s">
        <v>6</v>
      </c>
      <c r="D62" s="94" t="s">
        <v>648</v>
      </c>
    </row>
    <row r="63" spans="1:12" ht="33" customHeight="1" x14ac:dyDescent="0.2">
      <c r="B63" s="612" t="s">
        <v>7</v>
      </c>
      <c r="C63" s="545"/>
      <c r="D63" s="614" t="s">
        <v>9</v>
      </c>
      <c r="E63" s="615"/>
      <c r="F63" s="615"/>
      <c r="G63" s="615"/>
      <c r="H63" s="615"/>
      <c r="I63" s="615"/>
      <c r="J63" s="615"/>
      <c r="K63" s="615"/>
      <c r="L63" s="615"/>
    </row>
    <row r="64" spans="1:12" ht="33" customHeight="1" x14ac:dyDescent="0.2">
      <c r="B64" s="612" t="s">
        <v>8</v>
      </c>
      <c r="C64" s="545"/>
      <c r="D64" s="615" t="s">
        <v>647</v>
      </c>
      <c r="E64" s="615"/>
      <c r="F64" s="615"/>
      <c r="G64" s="615"/>
      <c r="H64" s="615"/>
      <c r="I64" s="615"/>
      <c r="J64" s="615"/>
      <c r="K64" s="615"/>
      <c r="L64" s="615"/>
    </row>
    <row r="65" spans="1:12" ht="33" customHeight="1" x14ac:dyDescent="0.2">
      <c r="B65" s="612" t="s">
        <v>10</v>
      </c>
      <c r="C65" s="545"/>
      <c r="D65" s="613" t="s">
        <v>812</v>
      </c>
      <c r="E65" s="613"/>
      <c r="F65" s="613"/>
      <c r="G65" s="613"/>
      <c r="H65" s="613"/>
      <c r="I65" s="613"/>
      <c r="J65" s="613"/>
      <c r="K65" s="613"/>
      <c r="L65" s="613"/>
    </row>
    <row r="66" spans="1:12" ht="33" customHeight="1" x14ac:dyDescent="0.2">
      <c r="B66" s="612" t="s">
        <v>813</v>
      </c>
      <c r="C66" s="545"/>
      <c r="D66" s="613" t="s">
        <v>115</v>
      </c>
      <c r="E66" s="613"/>
      <c r="F66" s="613"/>
      <c r="G66" s="613"/>
      <c r="H66" s="613"/>
      <c r="I66" s="613"/>
      <c r="J66" s="613"/>
      <c r="K66" s="613"/>
      <c r="L66" s="613"/>
    </row>
    <row r="67" spans="1:12" ht="33" customHeight="1" x14ac:dyDescent="0.2">
      <c r="B67" s="612" t="s">
        <v>11</v>
      </c>
      <c r="C67" s="545"/>
      <c r="D67" s="613" t="s">
        <v>909</v>
      </c>
      <c r="E67" s="613"/>
      <c r="F67" s="613"/>
      <c r="G67" s="613"/>
      <c r="H67" s="613"/>
      <c r="I67" s="613"/>
      <c r="J67" s="613"/>
      <c r="K67" s="613"/>
      <c r="L67" s="613"/>
    </row>
    <row r="68" spans="1:12" ht="33" hidden="1" customHeight="1" x14ac:dyDescent="0.2">
      <c r="B68" s="612" t="s">
        <v>12</v>
      </c>
      <c r="C68" s="545"/>
      <c r="D68" s="613" t="s">
        <v>116</v>
      </c>
      <c r="E68" s="613"/>
      <c r="F68" s="613"/>
      <c r="G68" s="613"/>
      <c r="H68" s="613"/>
      <c r="I68" s="613"/>
      <c r="J68" s="613"/>
      <c r="K68" s="613"/>
      <c r="L68" s="613"/>
    </row>
    <row r="69" spans="1:12" ht="33" customHeight="1" x14ac:dyDescent="0.2">
      <c r="B69" s="616" t="s">
        <v>814</v>
      </c>
      <c r="C69" s="617"/>
      <c r="D69" s="614" t="s">
        <v>929</v>
      </c>
      <c r="E69" s="615"/>
      <c r="F69" s="615"/>
      <c r="G69" s="615"/>
      <c r="H69" s="615"/>
      <c r="I69" s="615"/>
      <c r="J69" s="615"/>
      <c r="K69" s="615"/>
      <c r="L69" s="615"/>
    </row>
    <row r="70" spans="1:12" ht="33" customHeight="1" x14ac:dyDescent="0.2">
      <c r="B70" s="612" t="s">
        <v>13</v>
      </c>
      <c r="C70" s="545"/>
      <c r="D70" s="613" t="s">
        <v>274</v>
      </c>
      <c r="E70" s="613"/>
      <c r="F70" s="613"/>
      <c r="G70" s="613"/>
      <c r="H70" s="613"/>
      <c r="I70" s="613"/>
      <c r="J70" s="613"/>
      <c r="K70" s="613"/>
      <c r="L70" s="613"/>
    </row>
    <row r="71" spans="1:12" ht="33" customHeight="1" x14ac:dyDescent="0.2">
      <c r="B71" s="612" t="s">
        <v>14</v>
      </c>
      <c r="C71" s="545"/>
      <c r="D71" s="613" t="s">
        <v>275</v>
      </c>
      <c r="E71" s="613"/>
      <c r="F71" s="613"/>
      <c r="G71" s="613"/>
      <c r="H71" s="613"/>
      <c r="I71" s="613"/>
      <c r="J71" s="613"/>
      <c r="K71" s="613"/>
      <c r="L71" s="613"/>
    </row>
    <row r="72" spans="1:12" ht="33" customHeight="1" x14ac:dyDescent="0.2">
      <c r="B72" s="612" t="s">
        <v>15</v>
      </c>
      <c r="C72" s="545"/>
      <c r="D72" s="613" t="s">
        <v>954</v>
      </c>
      <c r="E72" s="613"/>
      <c r="F72" s="613"/>
      <c r="G72" s="613"/>
      <c r="H72" s="613"/>
      <c r="I72" s="613"/>
      <c r="J72" s="613"/>
      <c r="K72" s="613"/>
      <c r="L72" s="613"/>
    </row>
    <row r="73" spans="1:12" ht="33" customHeight="1" x14ac:dyDescent="0.2">
      <c r="B73" s="612" t="s">
        <v>621</v>
      </c>
      <c r="C73" s="545"/>
      <c r="D73" s="614" t="s">
        <v>953</v>
      </c>
      <c r="E73" s="615"/>
      <c r="F73" s="615"/>
      <c r="G73" s="615"/>
      <c r="H73" s="615"/>
      <c r="I73" s="615"/>
      <c r="J73" s="615"/>
      <c r="K73" s="615"/>
      <c r="L73" s="615"/>
    </row>
    <row r="74" spans="1:12" ht="66" customHeight="1" x14ac:dyDescent="0.2">
      <c r="B74" s="600" t="s">
        <v>841</v>
      </c>
      <c r="C74" s="600"/>
      <c r="D74" s="600"/>
      <c r="E74" s="600"/>
      <c r="F74" s="600"/>
      <c r="G74" s="600"/>
      <c r="H74" s="600"/>
      <c r="I74" s="600"/>
      <c r="J74" s="600"/>
      <c r="K74" s="600"/>
      <c r="L74" s="600"/>
    </row>
    <row r="75" spans="1:12" ht="7.5" customHeight="1" x14ac:dyDescent="0.2"/>
    <row r="76" spans="1:12" ht="27.75" customHeight="1" x14ac:dyDescent="0.2">
      <c r="A76" s="86" t="s">
        <v>421</v>
      </c>
    </row>
    <row r="77" spans="1:12" ht="9" customHeight="1" x14ac:dyDescent="0.2"/>
    <row r="78" spans="1:12" ht="24" customHeight="1" thickBot="1" x14ac:dyDescent="0.25">
      <c r="A78" s="85" t="s">
        <v>133</v>
      </c>
    </row>
    <row r="79" spans="1:12" ht="18" customHeight="1" thickBot="1" x14ac:dyDescent="0.25">
      <c r="B79" s="436" t="s">
        <v>16</v>
      </c>
      <c r="C79" s="437"/>
      <c r="D79" s="555"/>
      <c r="E79" s="556" t="s">
        <v>129</v>
      </c>
      <c r="F79" s="557"/>
      <c r="G79" s="557"/>
      <c r="H79" s="557"/>
      <c r="I79" s="557"/>
      <c r="J79" s="557"/>
      <c r="K79" s="557"/>
      <c r="L79" s="558"/>
    </row>
    <row r="80" spans="1:12" ht="4.5" customHeight="1" thickTop="1" x14ac:dyDescent="0.2">
      <c r="B80" s="95"/>
      <c r="C80" s="96"/>
      <c r="D80" s="97"/>
      <c r="E80" s="98"/>
      <c r="F80" s="98"/>
      <c r="G80" s="99"/>
      <c r="H80" s="98"/>
      <c r="I80" s="98"/>
      <c r="J80" s="100"/>
      <c r="K80" s="100"/>
      <c r="L80" s="101"/>
    </row>
    <row r="81" spans="2:14" ht="19.5" customHeight="1" x14ac:dyDescent="0.2">
      <c r="B81" s="601" t="s">
        <v>437</v>
      </c>
      <c r="C81" s="602"/>
      <c r="D81" s="602"/>
      <c r="E81" s="603"/>
      <c r="F81" s="604"/>
      <c r="G81" s="604"/>
      <c r="H81" s="604"/>
      <c r="I81" s="604"/>
      <c r="J81" s="604"/>
      <c r="K81" s="604"/>
      <c r="L81" s="605"/>
    </row>
    <row r="82" spans="2:14" ht="4.5" customHeight="1" x14ac:dyDescent="0.2">
      <c r="B82" s="95"/>
      <c r="C82" s="96"/>
      <c r="D82" s="97"/>
      <c r="E82" s="102"/>
      <c r="F82" s="102"/>
      <c r="G82" s="103"/>
      <c r="H82" s="102"/>
      <c r="I82" s="102"/>
      <c r="J82" s="104"/>
      <c r="K82" s="104"/>
      <c r="L82" s="105"/>
    </row>
    <row r="83" spans="2:14" ht="19.5" customHeight="1" x14ac:dyDescent="0.2">
      <c r="B83" s="587" t="s">
        <v>438</v>
      </c>
      <c r="C83" s="588"/>
      <c r="D83" s="588"/>
      <c r="E83" s="606"/>
      <c r="F83" s="607"/>
      <c r="G83" s="607"/>
      <c r="H83" s="607"/>
      <c r="I83" s="607"/>
      <c r="J83" s="607"/>
      <c r="K83" s="607"/>
      <c r="L83" s="608"/>
    </row>
    <row r="84" spans="2:14" ht="4.5" customHeight="1" x14ac:dyDescent="0.2">
      <c r="B84" s="106"/>
      <c r="C84" s="107"/>
      <c r="D84" s="107"/>
      <c r="E84" s="96"/>
      <c r="F84" s="96"/>
      <c r="G84" s="108"/>
      <c r="H84" s="96"/>
      <c r="I84" s="96"/>
      <c r="J84" s="109"/>
      <c r="K84" s="109"/>
      <c r="L84" s="110"/>
    </row>
    <row r="85" spans="2:14" ht="19.5" customHeight="1" x14ac:dyDescent="0.2">
      <c r="B85" s="587" t="s">
        <v>439</v>
      </c>
      <c r="C85" s="588"/>
      <c r="D85" s="588"/>
      <c r="E85" s="589"/>
      <c r="F85" s="590"/>
      <c r="G85" s="111" t="s">
        <v>118</v>
      </c>
      <c r="H85" s="14"/>
      <c r="I85" s="112" t="s">
        <v>117</v>
      </c>
      <c r="J85" s="113" t="s">
        <v>495</v>
      </c>
      <c r="K85" s="114"/>
      <c r="L85" s="115"/>
      <c r="N85" s="82" t="s">
        <v>936</v>
      </c>
    </row>
    <row r="86" spans="2:14" ht="4.5" customHeight="1" x14ac:dyDescent="0.2">
      <c r="B86" s="106"/>
      <c r="C86" s="107"/>
      <c r="D86" s="107"/>
      <c r="E86" s="96"/>
      <c r="F86" s="96"/>
      <c r="G86" s="108"/>
      <c r="H86" s="96"/>
      <c r="I86" s="96"/>
      <c r="J86" s="109"/>
      <c r="K86" s="109"/>
      <c r="L86" s="110"/>
    </row>
    <row r="87" spans="2:14" ht="19.5" customHeight="1" x14ac:dyDescent="0.2">
      <c r="B87" s="591" t="s">
        <v>748</v>
      </c>
      <c r="C87" s="592"/>
      <c r="D87" s="592"/>
      <c r="E87" s="609"/>
      <c r="F87" s="610"/>
      <c r="G87" s="610"/>
      <c r="H87" s="610"/>
      <c r="I87" s="610"/>
      <c r="J87" s="610"/>
      <c r="K87" s="610"/>
      <c r="L87" s="611"/>
      <c r="N87" s="82" t="s">
        <v>937</v>
      </c>
    </row>
    <row r="88" spans="2:14" ht="4.5" customHeight="1" x14ac:dyDescent="0.2">
      <c r="B88" s="106"/>
      <c r="C88" s="107"/>
      <c r="D88" s="107"/>
      <c r="E88" s="96"/>
      <c r="F88" s="96"/>
      <c r="G88" s="108"/>
      <c r="H88" s="96"/>
      <c r="I88" s="96"/>
      <c r="J88" s="109"/>
      <c r="K88" s="109"/>
      <c r="L88" s="110"/>
    </row>
    <row r="89" spans="2:14" ht="19.5" customHeight="1" x14ac:dyDescent="0.2">
      <c r="B89" s="117" t="s">
        <v>440</v>
      </c>
      <c r="C89" s="118"/>
      <c r="D89" s="337" t="s">
        <v>505</v>
      </c>
      <c r="E89" s="15"/>
      <c r="F89" s="119" t="s">
        <v>79</v>
      </c>
      <c r="G89" s="120"/>
      <c r="H89" s="120"/>
      <c r="I89" s="120"/>
      <c r="J89" s="120"/>
      <c r="K89" s="120"/>
      <c r="L89" s="121"/>
    </row>
    <row r="90" spans="2:14" ht="4.5" customHeight="1" x14ac:dyDescent="0.2">
      <c r="B90" s="95"/>
      <c r="C90" s="96"/>
      <c r="D90" s="97"/>
      <c r="E90" s="96"/>
      <c r="F90" s="96"/>
      <c r="G90" s="120"/>
      <c r="H90" s="120"/>
      <c r="I90" s="120"/>
      <c r="J90" s="120"/>
      <c r="K90" s="120"/>
      <c r="L90" s="121"/>
    </row>
    <row r="91" spans="2:14" ht="15" customHeight="1" x14ac:dyDescent="0.2">
      <c r="B91" s="122"/>
      <c r="C91" s="123"/>
      <c r="E91" s="124" t="s">
        <v>122</v>
      </c>
      <c r="F91" s="13"/>
      <c r="G91" s="125" t="s">
        <v>119</v>
      </c>
      <c r="H91" s="120"/>
      <c r="I91" s="120"/>
      <c r="J91" s="120"/>
      <c r="K91" s="120"/>
      <c r="L91" s="121"/>
    </row>
    <row r="92" spans="2:14" ht="15" customHeight="1" x14ac:dyDescent="0.2">
      <c r="B92" s="126"/>
      <c r="C92" s="113"/>
      <c r="D92" s="127"/>
      <c r="E92" s="128" t="s">
        <v>123</v>
      </c>
      <c r="F92" s="18"/>
      <c r="G92" s="129" t="s">
        <v>119</v>
      </c>
      <c r="H92" s="114"/>
      <c r="I92" s="114"/>
      <c r="J92" s="114"/>
      <c r="K92" s="114"/>
      <c r="L92" s="115"/>
    </row>
    <row r="93" spans="2:14" ht="4.5" customHeight="1" x14ac:dyDescent="0.2">
      <c r="B93" s="95"/>
      <c r="C93" s="96"/>
      <c r="D93" s="97"/>
      <c r="E93" s="96"/>
      <c r="F93" s="96"/>
      <c r="G93" s="108"/>
      <c r="H93" s="96"/>
      <c r="I93" s="96"/>
      <c r="J93" s="109"/>
      <c r="K93" s="109"/>
      <c r="L93" s="110"/>
    </row>
    <row r="94" spans="2:14" ht="19.5" customHeight="1" x14ac:dyDescent="0.2">
      <c r="B94" s="593" t="s">
        <v>441</v>
      </c>
      <c r="C94" s="594"/>
      <c r="D94" s="595"/>
      <c r="E94" s="16"/>
      <c r="F94" s="596" t="s">
        <v>391</v>
      </c>
      <c r="G94" s="597"/>
      <c r="H94" s="597"/>
      <c r="I94" s="597"/>
      <c r="J94" s="597"/>
      <c r="K94" s="597"/>
      <c r="L94" s="598"/>
    </row>
    <row r="95" spans="2:14" ht="4.5" customHeight="1" x14ac:dyDescent="0.2">
      <c r="B95" s="95"/>
      <c r="C95" s="96"/>
      <c r="D95" s="97"/>
      <c r="E95" s="96"/>
      <c r="F95" s="96"/>
      <c r="G95" s="108"/>
      <c r="H95" s="96"/>
      <c r="I95" s="96"/>
      <c r="J95" s="109"/>
      <c r="K95" s="109"/>
      <c r="L95" s="110"/>
    </row>
    <row r="96" spans="2:14" ht="19.5" customHeight="1" x14ac:dyDescent="0.2">
      <c r="B96" s="117" t="s">
        <v>442</v>
      </c>
      <c r="C96" s="118"/>
      <c r="D96" s="130" t="s">
        <v>497</v>
      </c>
      <c r="E96" s="12"/>
      <c r="F96" s="131" t="s">
        <v>498</v>
      </c>
      <c r="G96" s="12"/>
      <c r="H96" s="119" t="s">
        <v>121</v>
      </c>
      <c r="I96" s="599" t="s">
        <v>392</v>
      </c>
      <c r="J96" s="539"/>
      <c r="K96" s="539"/>
      <c r="L96" s="540"/>
    </row>
    <row r="97" spans="2:12" ht="18" customHeight="1" x14ac:dyDescent="0.2">
      <c r="B97" s="132"/>
      <c r="C97" s="133"/>
      <c r="D97" s="133"/>
      <c r="E97" s="134" t="s">
        <v>506</v>
      </c>
      <c r="F97" s="133"/>
      <c r="G97" s="133"/>
      <c r="H97" s="133"/>
      <c r="I97" s="133"/>
      <c r="J97" s="133"/>
      <c r="K97" s="133"/>
      <c r="L97" s="135"/>
    </row>
    <row r="98" spans="2:12" ht="20.25" customHeight="1" x14ac:dyDescent="0.2">
      <c r="B98" s="136"/>
      <c r="C98" s="127"/>
      <c r="D98" s="127"/>
      <c r="E98" s="137"/>
      <c r="F98" s="138" t="s">
        <v>435</v>
      </c>
      <c r="G98" s="17"/>
      <c r="H98" s="111" t="s">
        <v>120</v>
      </c>
      <c r="I98" s="17"/>
      <c r="J98" s="112" t="s">
        <v>121</v>
      </c>
      <c r="K98" s="127"/>
      <c r="L98" s="116"/>
    </row>
    <row r="99" spans="2:12" ht="20.25" customHeight="1" x14ac:dyDescent="0.2">
      <c r="B99" s="581" t="s">
        <v>338</v>
      </c>
      <c r="C99" s="582"/>
      <c r="D99" s="582"/>
      <c r="E99" s="582"/>
      <c r="F99" s="582"/>
      <c r="G99" s="582"/>
      <c r="H99" s="582"/>
      <c r="I99" s="582"/>
      <c r="J99" s="582"/>
      <c r="K99" s="582"/>
      <c r="L99" s="583"/>
    </row>
    <row r="100" spans="2:12" ht="20.25" customHeight="1" x14ac:dyDescent="0.2">
      <c r="B100" s="139" t="s">
        <v>277</v>
      </c>
      <c r="C100" s="120"/>
      <c r="D100" s="140" t="s">
        <v>276</v>
      </c>
      <c r="E100" s="14"/>
      <c r="F100" s="141" t="s">
        <v>445</v>
      </c>
      <c r="G100" s="133"/>
      <c r="H100" s="133"/>
      <c r="I100" s="133"/>
      <c r="J100" s="133"/>
      <c r="K100" s="133"/>
      <c r="L100" s="135"/>
    </row>
    <row r="101" spans="2:12" ht="20.25" customHeight="1" x14ac:dyDescent="0.2">
      <c r="B101" s="575" t="s">
        <v>18</v>
      </c>
      <c r="C101" s="539"/>
      <c r="D101" s="576"/>
      <c r="E101" s="14"/>
      <c r="F101" s="141" t="s">
        <v>445</v>
      </c>
      <c r="G101" s="133"/>
      <c r="H101" s="133"/>
      <c r="I101" s="133"/>
      <c r="J101" s="133"/>
      <c r="K101" s="133"/>
      <c r="L101" s="135"/>
    </row>
    <row r="102" spans="2:12" ht="20.25" customHeight="1" x14ac:dyDescent="0.2">
      <c r="B102" s="575" t="s">
        <v>19</v>
      </c>
      <c r="C102" s="539"/>
      <c r="D102" s="576"/>
      <c r="E102" s="14"/>
      <c r="F102" s="141" t="s">
        <v>446</v>
      </c>
      <c r="G102" s="133"/>
      <c r="H102" s="133"/>
      <c r="I102" s="133"/>
      <c r="J102" s="133"/>
      <c r="K102" s="133"/>
      <c r="L102" s="135"/>
    </row>
    <row r="103" spans="2:12" ht="20.25" customHeight="1" x14ac:dyDescent="0.2">
      <c r="B103" s="575" t="s">
        <v>20</v>
      </c>
      <c r="C103" s="539"/>
      <c r="D103" s="576"/>
      <c r="E103" s="14"/>
      <c r="F103" s="141" t="s">
        <v>446</v>
      </c>
      <c r="G103" s="133"/>
      <c r="H103" s="133"/>
      <c r="I103" s="133"/>
      <c r="J103" s="133"/>
      <c r="K103" s="133"/>
      <c r="L103" s="135"/>
    </row>
    <row r="104" spans="2:12" ht="20.25" customHeight="1" x14ac:dyDescent="0.2">
      <c r="B104" s="584" t="s">
        <v>21</v>
      </c>
      <c r="C104" s="585"/>
      <c r="D104" s="586"/>
      <c r="E104" s="14"/>
      <c r="F104" s="142" t="s">
        <v>446</v>
      </c>
      <c r="G104" s="143"/>
      <c r="H104" s="143"/>
      <c r="I104" s="143"/>
      <c r="J104" s="143"/>
      <c r="K104" s="143"/>
      <c r="L104" s="144"/>
    </row>
    <row r="105" spans="2:12" ht="4.5" customHeight="1" x14ac:dyDescent="0.2">
      <c r="B105" s="95"/>
      <c r="C105" s="96"/>
      <c r="D105" s="97"/>
      <c r="E105" s="145"/>
      <c r="F105" s="96"/>
      <c r="G105" s="108"/>
      <c r="H105" s="96"/>
      <c r="I105" s="96"/>
      <c r="J105" s="109"/>
      <c r="K105" s="109"/>
      <c r="L105" s="110"/>
    </row>
    <row r="106" spans="2:12" ht="20.25" customHeight="1" x14ac:dyDescent="0.2">
      <c r="B106" s="146" t="s">
        <v>279</v>
      </c>
      <c r="C106" s="133"/>
      <c r="D106" s="147" t="s">
        <v>278</v>
      </c>
      <c r="E106" s="14"/>
      <c r="F106" s="141" t="s">
        <v>445</v>
      </c>
      <c r="G106" s="133"/>
      <c r="H106" s="133"/>
      <c r="I106" s="133"/>
      <c r="J106" s="133"/>
      <c r="K106" s="133"/>
      <c r="L106" s="135"/>
    </row>
    <row r="107" spans="2:12" ht="20.25" customHeight="1" x14ac:dyDescent="0.2">
      <c r="B107" s="575" t="s">
        <v>20</v>
      </c>
      <c r="C107" s="539"/>
      <c r="D107" s="576"/>
      <c r="E107" s="14"/>
      <c r="F107" s="141" t="s">
        <v>445</v>
      </c>
      <c r="G107" s="133"/>
      <c r="H107" s="133"/>
      <c r="I107" s="133"/>
      <c r="J107" s="133"/>
      <c r="K107" s="133"/>
      <c r="L107" s="135"/>
    </row>
    <row r="108" spans="2:12" ht="20.25" customHeight="1" x14ac:dyDescent="0.2">
      <c r="B108" s="575" t="s">
        <v>21</v>
      </c>
      <c r="C108" s="539"/>
      <c r="D108" s="576"/>
      <c r="E108" s="19"/>
      <c r="F108" s="141" t="s">
        <v>445</v>
      </c>
      <c r="G108" s="133"/>
      <c r="H108" s="133"/>
      <c r="I108" s="133"/>
      <c r="J108" s="133"/>
      <c r="K108" s="133"/>
      <c r="L108" s="135"/>
    </row>
    <row r="109" spans="2:12" ht="4.5" customHeight="1" x14ac:dyDescent="0.2">
      <c r="B109" s="148"/>
      <c r="C109" s="149"/>
      <c r="D109" s="150"/>
      <c r="E109" s="151"/>
      <c r="F109" s="149"/>
      <c r="G109" s="152"/>
      <c r="H109" s="149"/>
      <c r="I109" s="149"/>
      <c r="J109" s="153"/>
      <c r="K109" s="153"/>
      <c r="L109" s="154"/>
    </row>
    <row r="110" spans="2:12" ht="20.25" customHeight="1" x14ac:dyDescent="0.2">
      <c r="B110" s="155" t="s">
        <v>22</v>
      </c>
      <c r="C110" s="127"/>
      <c r="D110" s="127"/>
      <c r="E110" s="14" t="s">
        <v>124</v>
      </c>
      <c r="F110" s="156" t="s">
        <v>496</v>
      </c>
      <c r="G110" s="127"/>
      <c r="H110" s="127"/>
      <c r="I110" s="127"/>
      <c r="J110" s="127"/>
      <c r="K110" s="127"/>
      <c r="L110" s="116"/>
    </row>
    <row r="111" spans="2:12" ht="4.5" customHeight="1" x14ac:dyDescent="0.2">
      <c r="B111" s="95"/>
      <c r="C111" s="96"/>
      <c r="D111" s="97"/>
      <c r="E111" s="96"/>
      <c r="F111" s="96"/>
      <c r="G111" s="108"/>
      <c r="H111" s="96"/>
      <c r="I111" s="96"/>
      <c r="J111" s="109"/>
      <c r="K111" s="109"/>
      <c r="L111" s="110"/>
    </row>
    <row r="112" spans="2:12" ht="20.25" customHeight="1" x14ac:dyDescent="0.2">
      <c r="B112" s="157" t="s">
        <v>23</v>
      </c>
      <c r="C112" s="133"/>
      <c r="D112" s="147" t="s">
        <v>280</v>
      </c>
      <c r="E112" s="147" t="s">
        <v>125</v>
      </c>
      <c r="F112" s="20"/>
      <c r="G112" s="133" t="s">
        <v>126</v>
      </c>
      <c r="H112" s="147" t="s">
        <v>127</v>
      </c>
      <c r="I112" s="20"/>
      <c r="J112" s="133" t="s">
        <v>126</v>
      </c>
      <c r="K112" s="133"/>
      <c r="L112" s="135"/>
    </row>
    <row r="113" spans="2:14" ht="20.25" customHeight="1" x14ac:dyDescent="0.2">
      <c r="B113" s="146"/>
      <c r="C113" s="133"/>
      <c r="D113" s="147" t="s">
        <v>24</v>
      </c>
      <c r="E113" s="147" t="s">
        <v>125</v>
      </c>
      <c r="F113" s="20"/>
      <c r="G113" s="133" t="s">
        <v>126</v>
      </c>
      <c r="H113" s="147" t="s">
        <v>127</v>
      </c>
      <c r="I113" s="20"/>
      <c r="J113" s="133" t="s">
        <v>126</v>
      </c>
      <c r="K113" s="133"/>
      <c r="L113" s="135"/>
    </row>
    <row r="114" spans="2:14" ht="20.25" customHeight="1" x14ac:dyDescent="0.2">
      <c r="B114" s="146"/>
      <c r="C114" s="133"/>
      <c r="D114" s="147" t="s">
        <v>25</v>
      </c>
      <c r="E114" s="147" t="s">
        <v>125</v>
      </c>
      <c r="F114" s="20"/>
      <c r="G114" s="133" t="s">
        <v>126</v>
      </c>
      <c r="H114" s="147" t="s">
        <v>127</v>
      </c>
      <c r="I114" s="20"/>
      <c r="J114" s="133" t="s">
        <v>126</v>
      </c>
      <c r="K114" s="133"/>
      <c r="L114" s="135"/>
    </row>
    <row r="115" spans="2:14" ht="20.25" customHeight="1" x14ac:dyDescent="0.2">
      <c r="B115" s="146"/>
      <c r="C115" s="133"/>
      <c r="D115" s="338" t="s">
        <v>815</v>
      </c>
      <c r="E115" s="21"/>
      <c r="F115" s="158" t="s">
        <v>500</v>
      </c>
      <c r="G115" s="133"/>
      <c r="H115" s="133"/>
      <c r="I115" s="133"/>
      <c r="J115" s="133"/>
      <c r="K115" s="133"/>
      <c r="L115" s="135"/>
    </row>
    <row r="116" spans="2:14" ht="20.25" customHeight="1" x14ac:dyDescent="0.2">
      <c r="B116" s="159"/>
      <c r="C116" s="133"/>
      <c r="D116" s="160" t="s">
        <v>281</v>
      </c>
      <c r="E116" s="133"/>
      <c r="F116" s="133"/>
      <c r="G116" s="133"/>
      <c r="H116" s="133"/>
      <c r="I116" s="133"/>
      <c r="J116" s="133"/>
      <c r="K116" s="133"/>
      <c r="L116" s="135"/>
    </row>
    <row r="117" spans="2:14" ht="20.25" customHeight="1" x14ac:dyDescent="0.2">
      <c r="B117" s="161"/>
      <c r="C117" s="156"/>
      <c r="D117" s="162" t="s">
        <v>128</v>
      </c>
      <c r="E117" s="468"/>
      <c r="F117" s="469"/>
      <c r="G117" s="469"/>
      <c r="H117" s="469"/>
      <c r="I117" s="469"/>
      <c r="J117" s="470"/>
      <c r="K117" s="163"/>
      <c r="L117" s="116"/>
    </row>
    <row r="118" spans="2:14" ht="20.25" customHeight="1" x14ac:dyDescent="0.2">
      <c r="B118" s="164" t="s">
        <v>26</v>
      </c>
      <c r="C118" s="133"/>
      <c r="D118" s="133"/>
      <c r="E118" s="339" t="s">
        <v>816</v>
      </c>
      <c r="F118" s="133"/>
      <c r="G118" s="133"/>
      <c r="H118" s="133"/>
      <c r="I118" s="133"/>
      <c r="J118" s="133"/>
      <c r="K118" s="133"/>
      <c r="L118" s="135"/>
    </row>
    <row r="119" spans="2:14" ht="20.25" customHeight="1" x14ac:dyDescent="0.2">
      <c r="B119" s="146"/>
      <c r="C119" s="133"/>
      <c r="D119" s="166" t="s">
        <v>282</v>
      </c>
      <c r="E119" s="20"/>
      <c r="F119" s="133" t="s">
        <v>130</v>
      </c>
      <c r="G119" s="22"/>
      <c r="H119" s="108" t="s">
        <v>369</v>
      </c>
      <c r="I119" s="108"/>
      <c r="J119" s="108"/>
      <c r="K119" s="108"/>
      <c r="L119" s="167"/>
    </row>
    <row r="120" spans="2:14" ht="20.25" customHeight="1" x14ac:dyDescent="0.2">
      <c r="B120" s="122"/>
      <c r="C120" s="133"/>
      <c r="D120" s="166" t="s">
        <v>283</v>
      </c>
      <c r="E120" s="22"/>
      <c r="F120" s="133" t="s">
        <v>130</v>
      </c>
      <c r="G120" s="22"/>
      <c r="H120" s="108" t="s">
        <v>370</v>
      </c>
      <c r="I120" s="22"/>
      <c r="J120" s="108" t="s">
        <v>369</v>
      </c>
      <c r="K120" s="577" t="s">
        <v>373</v>
      </c>
      <c r="L120" s="578"/>
    </row>
    <row r="121" spans="2:14" ht="20.25" customHeight="1" x14ac:dyDescent="0.2">
      <c r="B121" s="122"/>
      <c r="C121" s="133"/>
      <c r="D121" s="168" t="s">
        <v>284</v>
      </c>
      <c r="E121" s="22"/>
      <c r="F121" s="133" t="s">
        <v>130</v>
      </c>
      <c r="G121" s="22"/>
      <c r="H121" s="133" t="s">
        <v>371</v>
      </c>
      <c r="I121" s="22"/>
      <c r="J121" s="169" t="s">
        <v>372</v>
      </c>
      <c r="K121" s="579" t="s">
        <v>374</v>
      </c>
      <c r="L121" s="580"/>
    </row>
    <row r="122" spans="2:14" ht="20.25" customHeight="1" x14ac:dyDescent="0.2">
      <c r="B122" s="122"/>
      <c r="C122" s="133"/>
      <c r="D122" s="168" t="s">
        <v>285</v>
      </c>
      <c r="E122" s="22"/>
      <c r="F122" s="133" t="s">
        <v>130</v>
      </c>
      <c r="G122" s="22"/>
      <c r="H122" s="133" t="s">
        <v>371</v>
      </c>
      <c r="I122" s="22"/>
      <c r="J122" s="169" t="s">
        <v>372</v>
      </c>
      <c r="K122" s="579" t="s">
        <v>374</v>
      </c>
      <c r="L122" s="580"/>
    </row>
    <row r="123" spans="2:14" ht="20.25" customHeight="1" x14ac:dyDescent="0.2">
      <c r="B123" s="122"/>
      <c r="C123" s="133"/>
      <c r="D123" s="168" t="s">
        <v>286</v>
      </c>
      <c r="E123" s="22"/>
      <c r="F123" s="133" t="s">
        <v>130</v>
      </c>
      <c r="G123" s="22"/>
      <c r="H123" s="133" t="s">
        <v>371</v>
      </c>
      <c r="I123" s="23"/>
      <c r="J123" s="169" t="s">
        <v>372</v>
      </c>
      <c r="K123" s="579" t="s">
        <v>374</v>
      </c>
      <c r="L123" s="580"/>
    </row>
    <row r="124" spans="2:14" ht="20.25" customHeight="1" x14ac:dyDescent="0.2">
      <c r="B124" s="126"/>
      <c r="C124" s="127"/>
      <c r="D124" s="340" t="s">
        <v>287</v>
      </c>
      <c r="E124" s="22"/>
      <c r="F124" s="127" t="s">
        <v>130</v>
      </c>
      <c r="G124" s="22"/>
      <c r="H124" s="127" t="s">
        <v>369</v>
      </c>
      <c r="I124" s="468"/>
      <c r="J124" s="481"/>
      <c r="K124" s="562" t="s">
        <v>375</v>
      </c>
      <c r="L124" s="563"/>
    </row>
    <row r="125" spans="2:14" ht="4.5" customHeight="1" x14ac:dyDescent="0.2">
      <c r="B125" s="95"/>
      <c r="C125" s="96"/>
      <c r="D125" s="97"/>
      <c r="E125" s="96"/>
      <c r="F125" s="96"/>
      <c r="G125" s="108"/>
      <c r="H125" s="96"/>
      <c r="I125" s="96"/>
      <c r="J125" s="109"/>
      <c r="K125" s="109"/>
      <c r="L125" s="110"/>
    </row>
    <row r="126" spans="2:14" ht="20.25" customHeight="1" x14ac:dyDescent="0.2">
      <c r="B126" s="564" t="s">
        <v>27</v>
      </c>
      <c r="C126" s="565"/>
      <c r="D126" s="566"/>
      <c r="E126" s="11"/>
      <c r="F126" s="158" t="s">
        <v>499</v>
      </c>
      <c r="G126" s="133"/>
      <c r="H126" s="133"/>
      <c r="I126" s="133"/>
      <c r="J126" s="133"/>
      <c r="K126" s="133"/>
      <c r="L126" s="135"/>
    </row>
    <row r="127" spans="2:14" ht="20.25" customHeight="1" x14ac:dyDescent="0.2">
      <c r="B127" s="122"/>
      <c r="C127" s="133"/>
      <c r="D127" s="168" t="s">
        <v>288</v>
      </c>
      <c r="E127" s="133" t="s">
        <v>131</v>
      </c>
      <c r="F127" s="133"/>
      <c r="G127" s="133"/>
      <c r="H127" s="133"/>
      <c r="I127" s="133"/>
      <c r="J127" s="133"/>
      <c r="K127" s="133"/>
      <c r="L127" s="135"/>
    </row>
    <row r="128" spans="2:14" ht="20.25" customHeight="1" x14ac:dyDescent="0.2">
      <c r="B128" s="122"/>
      <c r="C128" s="133"/>
      <c r="D128" s="166" t="s">
        <v>289</v>
      </c>
      <c r="E128" s="44"/>
      <c r="F128" s="372"/>
      <c r="G128" s="42" t="s">
        <v>586</v>
      </c>
      <c r="H128" s="373"/>
      <c r="I128" s="43" t="s">
        <v>587</v>
      </c>
      <c r="J128" s="373"/>
      <c r="K128" s="43" t="s">
        <v>588</v>
      </c>
      <c r="L128" s="135"/>
      <c r="N128" s="82" t="s">
        <v>936</v>
      </c>
    </row>
    <row r="129" spans="1:18" ht="20.25" customHeight="1" x14ac:dyDescent="0.2">
      <c r="B129" s="122"/>
      <c r="C129" s="133"/>
      <c r="D129" s="168" t="s">
        <v>132</v>
      </c>
      <c r="E129" s="567"/>
      <c r="F129" s="568"/>
      <c r="G129" s="569"/>
      <c r="H129" s="133"/>
      <c r="I129" s="133"/>
      <c r="J129" s="133"/>
      <c r="K129" s="133"/>
      <c r="L129" s="135"/>
      <c r="N129" s="82" t="s">
        <v>937</v>
      </c>
    </row>
    <row r="130" spans="1:18" ht="5.25" customHeight="1" thickBot="1" x14ac:dyDescent="0.25">
      <c r="B130" s="170"/>
      <c r="C130" s="171"/>
      <c r="D130" s="172"/>
      <c r="E130" s="173"/>
      <c r="F130" s="173"/>
      <c r="G130" s="173"/>
      <c r="H130" s="171"/>
      <c r="I130" s="171"/>
      <c r="J130" s="171"/>
      <c r="K130" s="171"/>
      <c r="L130" s="174"/>
    </row>
    <row r="131" spans="1:18" s="175" customFormat="1" ht="68.25" customHeight="1" thickBot="1" x14ac:dyDescent="0.25">
      <c r="A131" s="81"/>
      <c r="B131" s="570" t="s">
        <v>403</v>
      </c>
      <c r="C131" s="571"/>
      <c r="D131" s="572"/>
      <c r="E131" s="573"/>
      <c r="F131" s="573"/>
      <c r="G131" s="573"/>
      <c r="H131" s="573"/>
      <c r="I131" s="573"/>
      <c r="J131" s="573"/>
      <c r="K131" s="573"/>
      <c r="L131" s="574"/>
      <c r="N131" s="82"/>
      <c r="O131" s="82"/>
      <c r="P131" s="81"/>
      <c r="Q131" s="81"/>
      <c r="R131" s="81"/>
    </row>
    <row r="132" spans="1:18" x14ac:dyDescent="0.2">
      <c r="H132" s="133"/>
      <c r="I132" s="133"/>
      <c r="J132" s="133"/>
      <c r="K132" s="133"/>
      <c r="L132" s="133"/>
    </row>
    <row r="133" spans="1:18" ht="9.75" customHeight="1" x14ac:dyDescent="0.2">
      <c r="E133" s="32"/>
    </row>
    <row r="134" spans="1:18" ht="24" customHeight="1" thickBot="1" x14ac:dyDescent="0.25">
      <c r="A134" s="85" t="s">
        <v>28</v>
      </c>
      <c r="N134" s="176" t="s">
        <v>662</v>
      </c>
    </row>
    <row r="135" spans="1:18" ht="18" customHeight="1" thickBot="1" x14ac:dyDescent="0.25">
      <c r="B135" s="436" t="s">
        <v>16</v>
      </c>
      <c r="C135" s="437"/>
      <c r="D135" s="555"/>
      <c r="E135" s="556" t="s">
        <v>129</v>
      </c>
      <c r="F135" s="557"/>
      <c r="G135" s="557"/>
      <c r="H135" s="557"/>
      <c r="I135" s="557"/>
      <c r="J135" s="557"/>
      <c r="K135" s="557"/>
      <c r="L135" s="558"/>
      <c r="N135" s="177" t="s">
        <v>573</v>
      </c>
      <c r="O135" s="177" t="s">
        <v>573</v>
      </c>
    </row>
    <row r="136" spans="1:18" ht="18" customHeight="1" thickTop="1" x14ac:dyDescent="0.2">
      <c r="B136" s="164" t="s">
        <v>29</v>
      </c>
      <c r="C136" s="133"/>
      <c r="D136" s="133"/>
      <c r="E136" s="133"/>
      <c r="F136" s="133"/>
      <c r="G136" s="133"/>
      <c r="H136" s="133"/>
      <c r="I136" s="133"/>
      <c r="J136" s="133"/>
      <c r="K136" s="133"/>
      <c r="L136" s="135"/>
    </row>
    <row r="137" spans="1:18" ht="20.25" customHeight="1" x14ac:dyDescent="0.2">
      <c r="B137" s="146"/>
      <c r="C137" s="133"/>
      <c r="D137" s="178" t="s">
        <v>30</v>
      </c>
      <c r="E137" s="11"/>
      <c r="F137" s="179" t="s">
        <v>447</v>
      </c>
      <c r="G137" s="133"/>
      <c r="H137" s="133"/>
      <c r="I137" s="133"/>
      <c r="J137" s="133"/>
      <c r="K137" s="133"/>
      <c r="L137" s="135"/>
    </row>
    <row r="138" spans="1:18" ht="20.25" customHeight="1" x14ac:dyDescent="0.2">
      <c r="B138" s="146"/>
      <c r="C138" s="133"/>
      <c r="D138" s="178" t="s">
        <v>290</v>
      </c>
      <c r="E138" s="11"/>
      <c r="F138" s="179" t="s">
        <v>448</v>
      </c>
      <c r="G138" s="133"/>
      <c r="H138" s="133"/>
      <c r="I138" s="133"/>
      <c r="J138" s="133"/>
      <c r="K138" s="133"/>
      <c r="L138" s="135"/>
    </row>
    <row r="139" spans="1:18" ht="4.5" customHeight="1" x14ac:dyDescent="0.2">
      <c r="B139" s="95"/>
      <c r="C139" s="96"/>
      <c r="D139" s="97"/>
      <c r="E139" s="96"/>
      <c r="F139" s="96"/>
      <c r="G139" s="108"/>
      <c r="H139" s="96"/>
      <c r="I139" s="96"/>
      <c r="J139" s="109"/>
      <c r="K139" s="109"/>
      <c r="L139" s="110"/>
    </row>
    <row r="140" spans="1:18" ht="20.25" customHeight="1" x14ac:dyDescent="0.2">
      <c r="B140" s="146"/>
      <c r="C140" s="133"/>
      <c r="D140" s="178" t="s">
        <v>393</v>
      </c>
      <c r="E140" s="24"/>
      <c r="F140" s="179" t="s">
        <v>749</v>
      </c>
      <c r="G140" s="133"/>
      <c r="H140" s="133"/>
      <c r="I140" s="133"/>
      <c r="J140" s="133"/>
      <c r="K140" s="133"/>
      <c r="L140" s="135"/>
    </row>
    <row r="141" spans="1:18" ht="20.25" customHeight="1" x14ac:dyDescent="0.2">
      <c r="B141" s="180"/>
      <c r="C141" s="133"/>
      <c r="D141" s="181" t="s">
        <v>291</v>
      </c>
      <c r="E141" s="559"/>
      <c r="F141" s="560"/>
      <c r="G141" s="560"/>
      <c r="H141" s="560"/>
      <c r="I141" s="561"/>
      <c r="J141" s="133"/>
      <c r="K141" s="133"/>
      <c r="L141" s="135"/>
    </row>
    <row r="142" spans="1:18" ht="18" customHeight="1" x14ac:dyDescent="0.2">
      <c r="B142" s="132"/>
      <c r="C142" s="182" t="s">
        <v>503</v>
      </c>
      <c r="D142" s="146"/>
      <c r="E142" s="183"/>
      <c r="F142" s="184"/>
      <c r="G142" s="184"/>
      <c r="H142" s="184"/>
      <c r="I142" s="184"/>
      <c r="J142" s="133"/>
      <c r="K142" s="133"/>
      <c r="L142" s="135"/>
    </row>
    <row r="143" spans="1:18" ht="20.25" customHeight="1" x14ac:dyDescent="0.2">
      <c r="B143" s="185"/>
      <c r="C143" s="133"/>
      <c r="F143" s="168" t="s">
        <v>134</v>
      </c>
      <c r="G143" s="11"/>
      <c r="H143" s="400" t="s">
        <v>449</v>
      </c>
      <c r="I143" s="451"/>
      <c r="J143" s="133"/>
      <c r="K143" s="133"/>
      <c r="L143" s="135"/>
    </row>
    <row r="144" spans="1:18" ht="20.25" customHeight="1" x14ac:dyDescent="0.2">
      <c r="B144" s="146"/>
      <c r="C144" s="133"/>
      <c r="F144" s="168" t="s">
        <v>135</v>
      </c>
      <c r="G144" s="11"/>
      <c r="H144" s="400" t="s">
        <v>449</v>
      </c>
      <c r="I144" s="451"/>
      <c r="J144" s="133"/>
      <c r="K144" s="133"/>
      <c r="L144" s="135"/>
    </row>
    <row r="145" spans="2:12" ht="20.25" customHeight="1" x14ac:dyDescent="0.2">
      <c r="B145" s="146"/>
      <c r="C145" s="133"/>
      <c r="F145" s="341" t="s">
        <v>817</v>
      </c>
      <c r="G145" s="11"/>
      <c r="H145" s="400" t="s">
        <v>449</v>
      </c>
      <c r="I145" s="451"/>
      <c r="J145" s="133"/>
      <c r="K145" s="133"/>
      <c r="L145" s="135"/>
    </row>
    <row r="146" spans="2:12" ht="3.75" customHeight="1" x14ac:dyDescent="0.2">
      <c r="B146" s="146"/>
      <c r="C146" s="133"/>
      <c r="D146" s="133"/>
      <c r="F146" s="186"/>
      <c r="G146" s="187"/>
      <c r="H146" s="184"/>
      <c r="I146" s="184"/>
      <c r="J146" s="188"/>
      <c r="K146" s="188"/>
      <c r="L146" s="135"/>
    </row>
    <row r="147" spans="2:12" ht="20.25" customHeight="1" x14ac:dyDescent="0.2">
      <c r="B147" s="146"/>
      <c r="C147" s="133"/>
      <c r="F147" s="168" t="s">
        <v>343</v>
      </c>
      <c r="G147" s="25"/>
      <c r="H147" s="400" t="s">
        <v>450</v>
      </c>
      <c r="I147" s="451"/>
      <c r="J147" s="133"/>
      <c r="L147" s="135"/>
    </row>
    <row r="148" spans="2:12" ht="20.25" customHeight="1" x14ac:dyDescent="0.2">
      <c r="B148" s="146"/>
      <c r="C148" s="133"/>
      <c r="D148" s="133"/>
      <c r="F148" s="168" t="s">
        <v>340</v>
      </c>
      <c r="G148" s="468"/>
      <c r="H148" s="469"/>
      <c r="I148" s="469"/>
      <c r="J148" s="469"/>
      <c r="K148" s="526"/>
      <c r="L148" s="135"/>
    </row>
    <row r="149" spans="2:12" ht="4.5" customHeight="1" x14ac:dyDescent="0.2">
      <c r="B149" s="95"/>
      <c r="C149" s="96"/>
      <c r="D149" s="97"/>
      <c r="E149" s="96"/>
      <c r="F149" s="96"/>
      <c r="G149" s="108"/>
      <c r="H149" s="96"/>
      <c r="I149" s="96"/>
      <c r="J149" s="109"/>
      <c r="K149" s="109"/>
      <c r="L149" s="110"/>
    </row>
    <row r="150" spans="2:12" ht="20.25" customHeight="1" x14ac:dyDescent="0.2">
      <c r="B150" s="189"/>
      <c r="C150" s="133"/>
      <c r="D150" s="166" t="s">
        <v>292</v>
      </c>
      <c r="E150" s="4"/>
      <c r="F150" s="190" t="s">
        <v>377</v>
      </c>
      <c r="G150" s="4"/>
      <c r="H150" s="133" t="s">
        <v>501</v>
      </c>
      <c r="I150" s="133"/>
      <c r="J150" s="133"/>
      <c r="K150" s="133"/>
      <c r="L150" s="135"/>
    </row>
    <row r="151" spans="2:12" ht="23.25" customHeight="1" x14ac:dyDescent="0.2">
      <c r="B151" s="146"/>
      <c r="C151" s="182" t="s">
        <v>504</v>
      </c>
      <c r="D151" s="133"/>
      <c r="E151" s="183"/>
      <c r="F151" s="184"/>
      <c r="G151" s="184"/>
      <c r="H151" s="184"/>
      <c r="I151" s="184"/>
      <c r="J151" s="133"/>
      <c r="K151" s="133"/>
      <c r="L151" s="135"/>
    </row>
    <row r="152" spans="2:12" ht="20.25" customHeight="1" x14ac:dyDescent="0.2">
      <c r="B152" s="146"/>
      <c r="C152" s="133"/>
      <c r="D152" s="133"/>
      <c r="F152" s="168" t="s">
        <v>137</v>
      </c>
      <c r="G152" s="11"/>
      <c r="H152" s="400" t="s">
        <v>449</v>
      </c>
      <c r="I152" s="451"/>
      <c r="J152" s="133"/>
      <c r="K152" s="133"/>
      <c r="L152" s="135"/>
    </row>
    <row r="153" spans="2:12" ht="4.5" customHeight="1" x14ac:dyDescent="0.2">
      <c r="B153" s="95"/>
      <c r="C153" s="96"/>
      <c r="D153" s="97"/>
      <c r="E153" s="96"/>
      <c r="F153" s="96"/>
      <c r="G153" s="108"/>
      <c r="H153" s="96"/>
      <c r="I153" s="96"/>
      <c r="J153" s="109"/>
      <c r="K153" s="109"/>
      <c r="L153" s="110"/>
    </row>
    <row r="154" spans="2:12" ht="20.25" customHeight="1" x14ac:dyDescent="0.2">
      <c r="B154" s="146"/>
      <c r="C154" s="133"/>
      <c r="D154" s="133"/>
      <c r="F154" s="168" t="s">
        <v>136</v>
      </c>
      <c r="G154" s="11"/>
      <c r="H154" s="400" t="s">
        <v>449</v>
      </c>
      <c r="I154" s="451"/>
      <c r="J154" s="133"/>
      <c r="K154" s="133"/>
      <c r="L154" s="135"/>
    </row>
    <row r="155" spans="2:12" ht="20.25" customHeight="1" x14ac:dyDescent="0.2">
      <c r="B155" s="146"/>
      <c r="C155" s="133"/>
      <c r="D155" s="133"/>
      <c r="F155" s="181" t="s">
        <v>339</v>
      </c>
      <c r="G155" s="26"/>
      <c r="H155" s="165" t="s">
        <v>451</v>
      </c>
      <c r="I155" s="133"/>
      <c r="J155" s="133"/>
      <c r="K155" s="133"/>
      <c r="L155" s="135"/>
    </row>
    <row r="156" spans="2:12" ht="20.25" customHeight="1" x14ac:dyDescent="0.2">
      <c r="B156" s="146"/>
      <c r="C156" s="133"/>
      <c r="D156" s="133"/>
      <c r="F156" s="342" t="s">
        <v>818</v>
      </c>
      <c r="G156" s="27"/>
      <c r="H156" s="165" t="s">
        <v>353</v>
      </c>
      <c r="I156" s="133"/>
      <c r="J156" s="133"/>
      <c r="K156" s="133"/>
      <c r="L156" s="135"/>
    </row>
    <row r="157" spans="2:12" ht="4.5" customHeight="1" x14ac:dyDescent="0.2">
      <c r="B157" s="95"/>
      <c r="C157" s="96"/>
      <c r="D157" s="97"/>
      <c r="E157" s="96"/>
      <c r="F157" s="96"/>
      <c r="G157" s="108"/>
      <c r="H157" s="96"/>
      <c r="I157" s="96"/>
      <c r="J157" s="109"/>
      <c r="K157" s="109"/>
      <c r="L157" s="110"/>
    </row>
    <row r="158" spans="2:12" ht="20.25" customHeight="1" x14ac:dyDescent="0.2">
      <c r="B158" s="146"/>
      <c r="C158" s="133"/>
      <c r="D158" s="133"/>
      <c r="F158" s="168" t="s">
        <v>343</v>
      </c>
      <c r="G158" s="25"/>
      <c r="H158" s="400" t="s">
        <v>450</v>
      </c>
      <c r="I158" s="451"/>
      <c r="J158" s="97"/>
      <c r="K158" s="97"/>
      <c r="L158" s="135"/>
    </row>
    <row r="159" spans="2:12" ht="20.25" customHeight="1" x14ac:dyDescent="0.2">
      <c r="B159" s="146"/>
      <c r="C159" s="133"/>
      <c r="D159" s="133"/>
      <c r="F159" s="341" t="s">
        <v>819</v>
      </c>
      <c r="G159" s="468"/>
      <c r="H159" s="469"/>
      <c r="I159" s="469"/>
      <c r="J159" s="469"/>
      <c r="K159" s="526"/>
      <c r="L159" s="135"/>
    </row>
    <row r="160" spans="2:12" ht="3.75" customHeight="1" x14ac:dyDescent="0.2">
      <c r="B160" s="146"/>
      <c r="C160" s="133"/>
      <c r="D160" s="133"/>
      <c r="F160" s="186"/>
      <c r="G160" s="108"/>
      <c r="H160" s="184"/>
      <c r="I160" s="184"/>
      <c r="J160" s="188"/>
      <c r="K160" s="188"/>
      <c r="L160" s="135"/>
    </row>
    <row r="161" spans="2:15" ht="20.25" customHeight="1" x14ac:dyDescent="0.2">
      <c r="B161" s="191"/>
      <c r="C161" s="127"/>
      <c r="D161" s="192" t="s">
        <v>293</v>
      </c>
      <c r="E161" s="554" t="s">
        <v>377</v>
      </c>
      <c r="F161" s="554"/>
      <c r="G161" s="554"/>
      <c r="H161" s="127" t="s">
        <v>502</v>
      </c>
      <c r="I161" s="127"/>
      <c r="J161" s="127"/>
      <c r="K161" s="127"/>
      <c r="L161" s="116"/>
    </row>
    <row r="162" spans="2:15" ht="18" customHeight="1" x14ac:dyDescent="0.2">
      <c r="B162" s="164" t="s">
        <v>31</v>
      </c>
      <c r="C162" s="133"/>
      <c r="D162" s="133"/>
      <c r="E162" s="133"/>
      <c r="F162" s="133"/>
      <c r="G162" s="133"/>
      <c r="H162" s="133"/>
      <c r="I162" s="133"/>
      <c r="J162" s="133"/>
      <c r="K162" s="133"/>
      <c r="L162" s="135"/>
      <c r="N162" s="82" t="s">
        <v>936</v>
      </c>
    </row>
    <row r="163" spans="2:15" ht="20.25" customHeight="1" x14ac:dyDescent="0.2">
      <c r="B163" s="146"/>
      <c r="C163" s="133"/>
      <c r="D163" s="338" t="s">
        <v>820</v>
      </c>
      <c r="E163" s="552"/>
      <c r="F163" s="552"/>
      <c r="G163" s="552"/>
      <c r="H163" s="552"/>
      <c r="I163" s="133" t="s">
        <v>962</v>
      </c>
      <c r="J163" s="133"/>
      <c r="K163" s="133"/>
      <c r="L163" s="135"/>
      <c r="N163" s="82" t="s">
        <v>939</v>
      </c>
    </row>
    <row r="164" spans="2:15" s="194" customFormat="1" ht="4.5" customHeight="1" x14ac:dyDescent="0.2">
      <c r="B164" s="193"/>
      <c r="C164" s="108"/>
      <c r="D164" s="108"/>
      <c r="E164" s="108"/>
      <c r="F164" s="108"/>
      <c r="G164" s="108"/>
      <c r="H164" s="108"/>
      <c r="I164" s="108"/>
      <c r="J164" s="108"/>
      <c r="K164" s="108"/>
      <c r="L164" s="167"/>
      <c r="N164" s="195"/>
      <c r="O164" s="195"/>
    </row>
    <row r="165" spans="2:15" ht="20.25" customHeight="1" x14ac:dyDescent="0.2">
      <c r="B165" s="132"/>
      <c r="C165" s="133"/>
      <c r="D165" s="147" t="s">
        <v>294</v>
      </c>
      <c r="E165" s="553"/>
      <c r="F165" s="553"/>
      <c r="G165" s="553"/>
      <c r="H165" s="553"/>
      <c r="I165" s="133" t="s">
        <v>963</v>
      </c>
      <c r="J165" s="133"/>
      <c r="K165" s="133"/>
      <c r="L165" s="135"/>
      <c r="N165" s="82" t="s">
        <v>940</v>
      </c>
    </row>
    <row r="166" spans="2:15" s="194" customFormat="1" ht="9" customHeight="1" x14ac:dyDescent="0.2">
      <c r="B166" s="193"/>
      <c r="C166" s="108"/>
      <c r="D166" s="108"/>
      <c r="E166" s="108"/>
      <c r="F166" s="108"/>
      <c r="G166" s="108"/>
      <c r="H166" s="108"/>
      <c r="I166" s="108"/>
      <c r="J166" s="108"/>
      <c r="K166" s="108"/>
      <c r="L166" s="167"/>
      <c r="N166" s="195"/>
      <c r="O166" s="195"/>
    </row>
    <row r="167" spans="2:15" s="194" customFormat="1" ht="20.25" customHeight="1" x14ac:dyDescent="0.2">
      <c r="B167" s="193"/>
      <c r="C167" s="108"/>
      <c r="D167" s="147" t="s">
        <v>295</v>
      </c>
      <c r="E167" s="108"/>
      <c r="F167" s="108"/>
      <c r="G167" s="108"/>
      <c r="H167" s="108"/>
      <c r="I167" s="108"/>
      <c r="J167" s="108"/>
      <c r="K167" s="108"/>
      <c r="L167" s="167"/>
      <c r="N167" s="195"/>
      <c r="O167" s="195"/>
    </row>
    <row r="168" spans="2:15" ht="20.25" customHeight="1" x14ac:dyDescent="0.2">
      <c r="B168" s="146"/>
      <c r="C168" s="133"/>
      <c r="D168" s="196" t="s">
        <v>345</v>
      </c>
      <c r="E168" s="25"/>
      <c r="F168" s="165" t="s">
        <v>452</v>
      </c>
      <c r="G168" s="133"/>
      <c r="H168" s="133"/>
      <c r="I168" s="133"/>
      <c r="J168" s="133"/>
      <c r="K168" s="133"/>
      <c r="L168" s="135"/>
    </row>
    <row r="169" spans="2:15" ht="20.25" customHeight="1" x14ac:dyDescent="0.2">
      <c r="B169" s="146"/>
      <c r="C169" s="133"/>
      <c r="D169" s="147" t="s">
        <v>346</v>
      </c>
      <c r="E169" s="25"/>
      <c r="F169" s="165" t="s">
        <v>452</v>
      </c>
      <c r="G169" s="133"/>
      <c r="H169" s="133"/>
      <c r="I169" s="133"/>
      <c r="J169" s="133"/>
      <c r="K169" s="133"/>
      <c r="L169" s="135"/>
    </row>
    <row r="170" spans="2:15" ht="20.25" customHeight="1" x14ac:dyDescent="0.2">
      <c r="B170" s="146"/>
      <c r="C170" s="133"/>
      <c r="D170" s="147" t="s">
        <v>347</v>
      </c>
      <c r="E170" s="25"/>
      <c r="F170" s="165" t="s">
        <v>452</v>
      </c>
      <c r="G170" s="133"/>
      <c r="H170" s="133"/>
      <c r="I170" s="133"/>
      <c r="J170" s="133"/>
      <c r="K170" s="133"/>
      <c r="L170" s="135"/>
    </row>
    <row r="171" spans="2:15" ht="20.25" customHeight="1" x14ac:dyDescent="0.2">
      <c r="B171" s="146"/>
      <c r="C171" s="133"/>
      <c r="D171" s="147" t="s">
        <v>348</v>
      </c>
      <c r="E171" s="25"/>
      <c r="F171" s="165" t="s">
        <v>452</v>
      </c>
      <c r="G171" s="133"/>
      <c r="H171" s="133"/>
      <c r="I171" s="133"/>
      <c r="J171" s="133"/>
      <c r="K171" s="133"/>
      <c r="L171" s="135"/>
    </row>
    <row r="172" spans="2:15" ht="20.25" customHeight="1" x14ac:dyDescent="0.2">
      <c r="B172" s="197"/>
      <c r="C172" s="127"/>
      <c r="D172" s="192" t="s">
        <v>296</v>
      </c>
      <c r="E172" s="549"/>
      <c r="F172" s="525"/>
      <c r="G172" s="525"/>
      <c r="H172" s="526"/>
      <c r="I172" s="187" t="s">
        <v>376</v>
      </c>
      <c r="J172" s="187"/>
      <c r="K172" s="127"/>
      <c r="L172" s="116"/>
    </row>
    <row r="173" spans="2:15" ht="18" customHeight="1" x14ac:dyDescent="0.2">
      <c r="B173" s="157" t="s">
        <v>32</v>
      </c>
      <c r="C173" s="133"/>
      <c r="D173" s="133"/>
      <c r="E173" s="198"/>
      <c r="F173" s="199"/>
      <c r="G173" s="200"/>
      <c r="H173" s="200"/>
      <c r="I173" s="200"/>
      <c r="J173" s="200"/>
      <c r="K173" s="200"/>
      <c r="L173" s="201"/>
    </row>
    <row r="174" spans="2:15" ht="18" customHeight="1" x14ac:dyDescent="0.2">
      <c r="B174" s="132"/>
      <c r="C174" s="202" t="s">
        <v>401</v>
      </c>
      <c r="D174" s="133"/>
      <c r="E174" s="203"/>
      <c r="F174" s="133"/>
      <c r="G174" s="200"/>
      <c r="H174" s="200"/>
      <c r="I174" s="200"/>
      <c r="J174" s="200"/>
      <c r="K174" s="200"/>
      <c r="L174" s="201"/>
    </row>
    <row r="175" spans="2:15" ht="21" customHeight="1" x14ac:dyDescent="0.2">
      <c r="B175" s="132"/>
      <c r="C175" s="133"/>
      <c r="D175" s="166" t="s">
        <v>33</v>
      </c>
      <c r="E175" s="11"/>
      <c r="F175" s="165" t="s">
        <v>453</v>
      </c>
      <c r="G175" s="133"/>
      <c r="H175" s="133"/>
      <c r="I175" s="133"/>
      <c r="J175" s="133"/>
      <c r="K175" s="133"/>
      <c r="L175" s="135"/>
    </row>
    <row r="176" spans="2:15" ht="21" customHeight="1" x14ac:dyDescent="0.2">
      <c r="B176" s="132"/>
      <c r="C176" s="133"/>
      <c r="D176" s="168" t="s">
        <v>354</v>
      </c>
      <c r="E176" s="11"/>
      <c r="F176" s="165" t="s">
        <v>453</v>
      </c>
      <c r="G176" s="133"/>
      <c r="H176" s="133"/>
      <c r="I176" s="133"/>
      <c r="J176" s="133"/>
      <c r="K176" s="133"/>
      <c r="L176" s="135"/>
    </row>
    <row r="177" spans="1:18" ht="21" customHeight="1" x14ac:dyDescent="0.2">
      <c r="B177" s="132"/>
      <c r="C177" s="133"/>
      <c r="D177" s="168" t="s">
        <v>35</v>
      </c>
      <c r="E177" s="11"/>
      <c r="F177" s="165" t="s">
        <v>453</v>
      </c>
      <c r="G177" s="133"/>
      <c r="H177" s="133"/>
      <c r="I177" s="133"/>
      <c r="J177" s="133"/>
      <c r="K177" s="133"/>
      <c r="L177" s="135"/>
    </row>
    <row r="178" spans="1:18" ht="21" customHeight="1" x14ac:dyDescent="0.2">
      <c r="B178" s="132"/>
      <c r="C178" s="133"/>
      <c r="D178" s="168" t="s">
        <v>34</v>
      </c>
      <c r="E178" s="11"/>
      <c r="F178" s="165" t="s">
        <v>453</v>
      </c>
      <c r="G178" s="133"/>
      <c r="H178" s="133"/>
      <c r="I178" s="133"/>
      <c r="J178" s="133"/>
      <c r="K178" s="133"/>
      <c r="L178" s="135"/>
    </row>
    <row r="179" spans="1:18" ht="21" customHeight="1" x14ac:dyDescent="0.2">
      <c r="B179" s="132"/>
      <c r="C179" s="133"/>
      <c r="D179" s="168" t="s">
        <v>507</v>
      </c>
      <c r="E179" s="11"/>
      <c r="F179" s="165" t="s">
        <v>453</v>
      </c>
      <c r="G179" s="133"/>
      <c r="H179" s="133"/>
      <c r="I179" s="133"/>
      <c r="J179" s="133"/>
      <c r="K179" s="133"/>
      <c r="L179" s="135"/>
    </row>
    <row r="180" spans="1:18" ht="21" customHeight="1" x14ac:dyDescent="0.2">
      <c r="B180" s="132"/>
      <c r="C180" s="133"/>
      <c r="D180" s="168" t="s">
        <v>36</v>
      </c>
      <c r="E180" s="11"/>
      <c r="F180" s="165" t="s">
        <v>453</v>
      </c>
      <c r="G180" s="133"/>
      <c r="H180" s="133"/>
      <c r="I180" s="133"/>
      <c r="J180" s="133"/>
      <c r="K180" s="133"/>
      <c r="L180" s="135"/>
    </row>
    <row r="181" spans="1:18" ht="21" customHeight="1" x14ac:dyDescent="0.2">
      <c r="B181" s="132"/>
      <c r="C181" s="133"/>
      <c r="D181" s="168" t="s">
        <v>37</v>
      </c>
      <c r="E181" s="11"/>
      <c r="F181" s="165" t="s">
        <v>453</v>
      </c>
      <c r="G181" s="133"/>
      <c r="H181" s="133"/>
      <c r="I181" s="133"/>
      <c r="J181" s="133"/>
      <c r="K181" s="133"/>
      <c r="L181" s="135"/>
    </row>
    <row r="182" spans="1:18" ht="20.25" customHeight="1" x14ac:dyDescent="0.2">
      <c r="B182" s="146"/>
      <c r="C182" s="133"/>
      <c r="D182" s="204" t="s">
        <v>296</v>
      </c>
      <c r="E182" s="549"/>
      <c r="F182" s="525"/>
      <c r="G182" s="525"/>
      <c r="H182" s="526"/>
      <c r="I182" s="169" t="s">
        <v>376</v>
      </c>
      <c r="J182" s="108"/>
      <c r="K182" s="133"/>
      <c r="L182" s="135"/>
    </row>
    <row r="183" spans="1:18" ht="27" customHeight="1" thickBot="1" x14ac:dyDescent="0.25">
      <c r="B183" s="205"/>
      <c r="C183" s="206" t="s">
        <v>299</v>
      </c>
      <c r="D183" s="171"/>
      <c r="E183" s="206"/>
      <c r="F183" s="206"/>
      <c r="G183" s="171"/>
      <c r="H183" s="171"/>
      <c r="I183" s="171"/>
      <c r="J183" s="171"/>
      <c r="K183" s="171"/>
      <c r="L183" s="174"/>
    </row>
    <row r="184" spans="1:18" s="175" customFormat="1" ht="5.25" customHeight="1" x14ac:dyDescent="0.2">
      <c r="A184" s="81"/>
      <c r="B184" s="207"/>
      <c r="C184" s="97"/>
      <c r="D184" s="486"/>
      <c r="E184" s="487"/>
      <c r="F184" s="487"/>
      <c r="G184" s="487"/>
      <c r="H184" s="487"/>
      <c r="I184" s="487"/>
      <c r="J184" s="487"/>
      <c r="K184" s="487"/>
      <c r="L184" s="488"/>
      <c r="N184" s="82"/>
      <c r="O184" s="82"/>
      <c r="P184" s="81"/>
      <c r="Q184" s="81"/>
      <c r="R184" s="81"/>
    </row>
    <row r="185" spans="1:18" s="175" customFormat="1" ht="68.25" customHeight="1" thickBot="1" x14ac:dyDescent="0.25">
      <c r="A185" s="81"/>
      <c r="B185" s="492" t="s">
        <v>402</v>
      </c>
      <c r="C185" s="493"/>
      <c r="D185" s="489"/>
      <c r="E185" s="490"/>
      <c r="F185" s="490"/>
      <c r="G185" s="490"/>
      <c r="H185" s="490"/>
      <c r="I185" s="490"/>
      <c r="J185" s="490"/>
      <c r="K185" s="490"/>
      <c r="L185" s="491"/>
      <c r="N185" s="82"/>
      <c r="O185" s="82"/>
      <c r="P185" s="81"/>
      <c r="Q185" s="81"/>
      <c r="R185" s="81"/>
    </row>
    <row r="187" spans="1:18" ht="21" customHeight="1" thickBot="1" x14ac:dyDescent="0.25">
      <c r="A187" s="343" t="s">
        <v>821</v>
      </c>
    </row>
    <row r="188" spans="1:18" ht="17.25" customHeight="1" x14ac:dyDescent="0.2">
      <c r="A188" s="208"/>
      <c r="B188" s="209"/>
      <c r="C188" s="210" t="s">
        <v>344</v>
      </c>
      <c r="D188" s="210"/>
      <c r="E188" s="210"/>
      <c r="F188" s="210"/>
      <c r="G188" s="210"/>
      <c r="H188" s="210"/>
      <c r="I188" s="210"/>
      <c r="J188" s="210"/>
      <c r="K188" s="210"/>
      <c r="L188" s="211"/>
    </row>
    <row r="189" spans="1:18" ht="17.25" customHeight="1" x14ac:dyDescent="0.2">
      <c r="B189" s="132"/>
      <c r="C189" s="120" t="s">
        <v>378</v>
      </c>
      <c r="D189" s="120"/>
      <c r="E189" s="120"/>
      <c r="F189" s="120"/>
      <c r="G189" s="550" t="s">
        <v>39</v>
      </c>
      <c r="H189" s="551"/>
      <c r="I189" s="550" t="s">
        <v>301</v>
      </c>
      <c r="J189" s="551"/>
      <c r="K189" s="212"/>
      <c r="L189" s="135"/>
    </row>
    <row r="190" spans="1:18" ht="20.25" customHeight="1" x14ac:dyDescent="0.2">
      <c r="B190" s="506" t="s">
        <v>297</v>
      </c>
      <c r="C190" s="507"/>
      <c r="D190" s="497" t="s">
        <v>38</v>
      </c>
      <c r="E190" s="497"/>
      <c r="F190" s="497"/>
      <c r="G190" s="213" t="s">
        <v>40</v>
      </c>
      <c r="H190" s="213" t="s">
        <v>41</v>
      </c>
      <c r="I190" s="213" t="s">
        <v>40</v>
      </c>
      <c r="J190" s="213" t="s">
        <v>41</v>
      </c>
      <c r="K190" s="214" t="s">
        <v>357</v>
      </c>
      <c r="L190" s="135"/>
    </row>
    <row r="191" spans="1:18" ht="26.25" customHeight="1" x14ac:dyDescent="0.2">
      <c r="B191" s="496" t="s">
        <v>43</v>
      </c>
      <c r="C191" s="497"/>
      <c r="D191" s="440"/>
      <c r="E191" s="441"/>
      <c r="F191" s="442"/>
      <c r="G191" s="6"/>
      <c r="H191" s="6"/>
      <c r="I191" s="6"/>
      <c r="J191" s="6"/>
      <c r="K191" s="215">
        <f>SUM(G191:J191)</f>
        <v>0</v>
      </c>
      <c r="L191" s="135"/>
    </row>
    <row r="192" spans="1:18" ht="26.25" customHeight="1" x14ac:dyDescent="0.2">
      <c r="B192" s="496" t="s">
        <v>44</v>
      </c>
      <c r="C192" s="497"/>
      <c r="D192" s="440"/>
      <c r="E192" s="441"/>
      <c r="F192" s="442"/>
      <c r="G192" s="6"/>
      <c r="H192" s="6"/>
      <c r="I192" s="6"/>
      <c r="J192" s="6"/>
      <c r="K192" s="215">
        <f t="shared" ref="K192:K199" si="0">SUM(G192:J192)</f>
        <v>0</v>
      </c>
      <c r="L192" s="135"/>
    </row>
    <row r="193" spans="1:18" ht="26.25" customHeight="1" x14ac:dyDescent="0.2">
      <c r="B193" s="496" t="s">
        <v>45</v>
      </c>
      <c r="C193" s="497"/>
      <c r="D193" s="440"/>
      <c r="E193" s="441"/>
      <c r="F193" s="442"/>
      <c r="G193" s="6"/>
      <c r="H193" s="6"/>
      <c r="I193" s="6"/>
      <c r="J193" s="6"/>
      <c r="K193" s="215">
        <f t="shared" si="0"/>
        <v>0</v>
      </c>
      <c r="L193" s="135"/>
    </row>
    <row r="194" spans="1:18" ht="26.25" customHeight="1" x14ac:dyDescent="0.2">
      <c r="B194" s="496" t="s">
        <v>46</v>
      </c>
      <c r="C194" s="497"/>
      <c r="D194" s="440"/>
      <c r="E194" s="441"/>
      <c r="F194" s="442"/>
      <c r="G194" s="6"/>
      <c r="H194" s="6"/>
      <c r="I194" s="6"/>
      <c r="J194" s="6"/>
      <c r="K194" s="215">
        <f t="shared" si="0"/>
        <v>0</v>
      </c>
      <c r="L194" s="135"/>
    </row>
    <row r="195" spans="1:18" ht="26.25" customHeight="1" x14ac:dyDescent="0.2">
      <c r="B195" s="496" t="s">
        <v>47</v>
      </c>
      <c r="C195" s="497"/>
      <c r="D195" s="440"/>
      <c r="E195" s="441"/>
      <c r="F195" s="442"/>
      <c r="G195" s="6"/>
      <c r="H195" s="6"/>
      <c r="I195" s="6"/>
      <c r="J195" s="6"/>
      <c r="K195" s="215">
        <f t="shared" si="0"/>
        <v>0</v>
      </c>
      <c r="L195" s="135"/>
    </row>
    <row r="196" spans="1:18" ht="26.25" customHeight="1" x14ac:dyDescent="0.2">
      <c r="B196" s="496" t="s">
        <v>48</v>
      </c>
      <c r="C196" s="497"/>
      <c r="D196" s="440"/>
      <c r="E196" s="441"/>
      <c r="F196" s="442"/>
      <c r="G196" s="6"/>
      <c r="H196" s="6"/>
      <c r="I196" s="6"/>
      <c r="J196" s="6"/>
      <c r="K196" s="215">
        <f t="shared" si="0"/>
        <v>0</v>
      </c>
      <c r="L196" s="135"/>
    </row>
    <row r="197" spans="1:18" ht="26.25" customHeight="1" x14ac:dyDescent="0.2">
      <c r="B197" s="496" t="s">
        <v>49</v>
      </c>
      <c r="C197" s="497"/>
      <c r="D197" s="440"/>
      <c r="E197" s="441"/>
      <c r="F197" s="442"/>
      <c r="G197" s="6"/>
      <c r="H197" s="6"/>
      <c r="I197" s="6"/>
      <c r="J197" s="6"/>
      <c r="K197" s="215">
        <f t="shared" si="0"/>
        <v>0</v>
      </c>
      <c r="L197" s="135"/>
    </row>
    <row r="198" spans="1:18" ht="26.25" customHeight="1" x14ac:dyDescent="0.2">
      <c r="B198" s="496" t="s">
        <v>37</v>
      </c>
      <c r="C198" s="497"/>
      <c r="D198" s="440"/>
      <c r="E198" s="441"/>
      <c r="F198" s="442"/>
      <c r="G198" s="6"/>
      <c r="H198" s="6"/>
      <c r="I198" s="6"/>
      <c r="J198" s="6"/>
      <c r="K198" s="215">
        <f t="shared" si="0"/>
        <v>0</v>
      </c>
      <c r="L198" s="135"/>
    </row>
    <row r="199" spans="1:18" ht="19.5" customHeight="1" x14ac:dyDescent="0.2">
      <c r="B199" s="503" t="s">
        <v>42</v>
      </c>
      <c r="C199" s="504"/>
      <c r="D199" s="546" t="s">
        <v>139</v>
      </c>
      <c r="E199" s="547"/>
      <c r="F199" s="548"/>
      <c r="G199" s="215">
        <f>SUM(G191:G198)</f>
        <v>0</v>
      </c>
      <c r="H199" s="215">
        <f t="shared" ref="H199:J199" si="1">SUM(H191:H198)</f>
        <v>0</v>
      </c>
      <c r="I199" s="215">
        <f t="shared" si="1"/>
        <v>0</v>
      </c>
      <c r="J199" s="215">
        <f t="shared" si="1"/>
        <v>0</v>
      </c>
      <c r="K199" s="215">
        <f t="shared" si="0"/>
        <v>0</v>
      </c>
      <c r="L199" s="135"/>
    </row>
    <row r="200" spans="1:18" ht="5.25" customHeight="1" x14ac:dyDescent="0.2">
      <c r="A200" s="133"/>
      <c r="B200" s="216"/>
      <c r="C200" s="120"/>
      <c r="D200" s="217"/>
      <c r="E200" s="218"/>
      <c r="F200" s="218"/>
      <c r="G200" s="133"/>
      <c r="H200" s="133"/>
      <c r="I200" s="133"/>
      <c r="J200" s="133"/>
      <c r="K200" s="133"/>
      <c r="L200" s="135"/>
    </row>
    <row r="201" spans="1:18" ht="20.25" customHeight="1" x14ac:dyDescent="0.2">
      <c r="A201" s="133"/>
      <c r="B201" s="132"/>
      <c r="C201" s="133"/>
      <c r="D201" s="108"/>
      <c r="E201" s="108"/>
      <c r="F201" s="147" t="s">
        <v>422</v>
      </c>
      <c r="G201" s="5"/>
      <c r="H201" s="108" t="s">
        <v>138</v>
      </c>
      <c r="I201" s="133"/>
      <c r="J201" s="133"/>
      <c r="K201" s="133"/>
      <c r="L201" s="135"/>
    </row>
    <row r="202" spans="1:18" ht="3.75" customHeight="1" x14ac:dyDescent="0.2">
      <c r="A202" s="133"/>
      <c r="B202" s="132"/>
      <c r="C202" s="133"/>
      <c r="D202" s="108"/>
      <c r="E202" s="108"/>
      <c r="F202" s="108"/>
      <c r="G202" s="103"/>
      <c r="H202" s="108"/>
      <c r="I202" s="133"/>
      <c r="J202" s="133"/>
      <c r="K202" s="133"/>
      <c r="L202" s="135"/>
    </row>
    <row r="203" spans="1:18" ht="21" customHeight="1" x14ac:dyDescent="0.2">
      <c r="A203" s="133"/>
      <c r="B203" s="132"/>
      <c r="C203" s="165"/>
      <c r="D203" s="108"/>
      <c r="E203" s="108"/>
      <c r="F203" s="147" t="s">
        <v>423</v>
      </c>
      <c r="G203" s="5"/>
      <c r="H203" s="108" t="s">
        <v>140</v>
      </c>
      <c r="I203" s="133"/>
      <c r="J203" s="133"/>
      <c r="K203" s="133"/>
      <c r="L203" s="135"/>
    </row>
    <row r="204" spans="1:18" ht="8.25" customHeight="1" thickBot="1" x14ac:dyDescent="0.25">
      <c r="A204" s="133"/>
      <c r="B204" s="205"/>
      <c r="C204" s="171"/>
      <c r="D204" s="171"/>
      <c r="E204" s="171"/>
      <c r="F204" s="171"/>
      <c r="G204" s="171"/>
      <c r="H204" s="171"/>
      <c r="I204" s="171"/>
      <c r="J204" s="171"/>
      <c r="K204" s="171"/>
      <c r="L204" s="174"/>
    </row>
    <row r="205" spans="1:18" s="175" customFormat="1" ht="5.25" customHeight="1" x14ac:dyDescent="0.2">
      <c r="A205" s="81"/>
      <c r="B205" s="207"/>
      <c r="C205" s="97"/>
      <c r="D205" s="486"/>
      <c r="E205" s="487"/>
      <c r="F205" s="487"/>
      <c r="G205" s="487"/>
      <c r="H205" s="487"/>
      <c r="I205" s="487"/>
      <c r="J205" s="487"/>
      <c r="K205" s="487"/>
      <c r="L205" s="488"/>
      <c r="N205" s="82"/>
      <c r="O205" s="82"/>
      <c r="P205" s="81"/>
      <c r="Q205" s="81"/>
      <c r="R205" s="81"/>
    </row>
    <row r="206" spans="1:18" s="175" customFormat="1" ht="74.25" customHeight="1" thickBot="1" x14ac:dyDescent="0.25">
      <c r="A206" s="81"/>
      <c r="B206" s="492" t="s">
        <v>396</v>
      </c>
      <c r="C206" s="493"/>
      <c r="D206" s="489"/>
      <c r="E206" s="490"/>
      <c r="F206" s="490"/>
      <c r="G206" s="490"/>
      <c r="H206" s="490"/>
      <c r="I206" s="490"/>
      <c r="J206" s="490"/>
      <c r="K206" s="490"/>
      <c r="L206" s="491"/>
      <c r="N206" s="82"/>
      <c r="O206" s="82"/>
      <c r="P206" s="81"/>
      <c r="Q206" s="81"/>
      <c r="R206" s="81"/>
    </row>
    <row r="207" spans="1:18" x14ac:dyDescent="0.2">
      <c r="A207" s="133"/>
      <c r="B207" s="133"/>
      <c r="C207" s="133"/>
      <c r="D207" s="133"/>
      <c r="E207" s="133"/>
      <c r="F207" s="133"/>
      <c r="G207" s="133"/>
      <c r="H207" s="133"/>
      <c r="I207" s="133"/>
      <c r="J207" s="133"/>
      <c r="K207" s="133"/>
      <c r="L207" s="133"/>
    </row>
    <row r="208" spans="1:18" ht="24" customHeight="1" thickBot="1" x14ac:dyDescent="0.25">
      <c r="A208" s="85" t="s">
        <v>404</v>
      </c>
    </row>
    <row r="209" spans="1:14" ht="14" x14ac:dyDescent="0.2">
      <c r="B209" s="219" t="s">
        <v>141</v>
      </c>
      <c r="C209" s="210"/>
      <c r="D209" s="210"/>
      <c r="E209" s="210"/>
      <c r="F209" s="210"/>
      <c r="G209" s="210"/>
      <c r="H209" s="210"/>
      <c r="I209" s="210"/>
      <c r="J209" s="210"/>
      <c r="K209" s="210"/>
      <c r="L209" s="211"/>
    </row>
    <row r="210" spans="1:14" ht="3.75" customHeight="1" x14ac:dyDescent="0.2">
      <c r="A210" s="133"/>
      <c r="B210" s="132"/>
      <c r="C210" s="133"/>
      <c r="D210" s="108"/>
      <c r="E210" s="108"/>
      <c r="F210" s="108"/>
      <c r="G210" s="108"/>
      <c r="H210" s="108"/>
      <c r="I210" s="133"/>
      <c r="J210" s="133"/>
      <c r="K210" s="133"/>
      <c r="L210" s="135"/>
    </row>
    <row r="211" spans="1:14" ht="24" customHeight="1" x14ac:dyDescent="0.2">
      <c r="B211" s="132"/>
      <c r="C211" s="220" t="s">
        <v>397</v>
      </c>
      <c r="D211" s="3"/>
      <c r="E211" s="221" t="s">
        <v>454</v>
      </c>
      <c r="G211" s="133"/>
      <c r="H211" s="133"/>
      <c r="I211" s="133"/>
      <c r="J211" s="133"/>
      <c r="K211" s="133"/>
      <c r="L211" s="135"/>
    </row>
    <row r="212" spans="1:14" ht="12" customHeight="1" x14ac:dyDescent="0.2">
      <c r="B212" s="132"/>
      <c r="C212" s="133"/>
      <c r="D212" s="133"/>
      <c r="E212" s="133"/>
      <c r="F212" s="108"/>
      <c r="G212" s="133"/>
      <c r="H212" s="133"/>
      <c r="I212" s="133"/>
      <c r="J212" s="133"/>
      <c r="K212" s="133"/>
      <c r="L212" s="135"/>
    </row>
    <row r="213" spans="1:14" x14ac:dyDescent="0.2">
      <c r="B213" s="132" t="s">
        <v>508</v>
      </c>
      <c r="C213" s="133"/>
      <c r="D213" s="133"/>
      <c r="E213" s="133"/>
      <c r="F213" s="133"/>
      <c r="G213" s="133"/>
      <c r="H213" s="133"/>
      <c r="I213" s="133"/>
      <c r="J213" s="133"/>
      <c r="K213" s="133"/>
      <c r="L213" s="135"/>
    </row>
    <row r="214" spans="1:14" ht="18" customHeight="1" x14ac:dyDescent="0.2">
      <c r="B214" s="496" t="s">
        <v>50</v>
      </c>
      <c r="C214" s="497"/>
      <c r="D214" s="497"/>
      <c r="E214" s="497"/>
      <c r="F214" s="497"/>
      <c r="G214" s="533" t="s">
        <v>51</v>
      </c>
      <c r="H214" s="534"/>
      <c r="I214" s="534"/>
      <c r="J214" s="534"/>
      <c r="K214" s="535"/>
      <c r="L214" s="135"/>
    </row>
    <row r="215" spans="1:14" ht="30.75" customHeight="1" x14ac:dyDescent="0.2">
      <c r="B215" s="541" t="s">
        <v>142</v>
      </c>
      <c r="C215" s="504"/>
      <c r="D215" s="504"/>
      <c r="E215" s="504"/>
      <c r="F215" s="504"/>
      <c r="G215" s="524"/>
      <c r="H215" s="522"/>
      <c r="I215" s="522"/>
      <c r="J215" s="522"/>
      <c r="K215" s="523"/>
      <c r="L215" s="135"/>
    </row>
    <row r="216" spans="1:14" ht="37" customHeight="1" x14ac:dyDescent="0.2">
      <c r="B216" s="543" t="s">
        <v>822</v>
      </c>
      <c r="C216" s="544"/>
      <c r="D216" s="544"/>
      <c r="E216" s="545"/>
      <c r="F216" s="545"/>
      <c r="G216" s="524"/>
      <c r="H216" s="522"/>
      <c r="I216" s="522"/>
      <c r="J216" s="522"/>
      <c r="K216" s="523"/>
      <c r="L216" s="135"/>
    </row>
    <row r="217" spans="1:14" ht="30.75" customHeight="1" x14ac:dyDescent="0.2">
      <c r="B217" s="541" t="s">
        <v>143</v>
      </c>
      <c r="C217" s="542"/>
      <c r="D217" s="542"/>
      <c r="E217" s="504"/>
      <c r="F217" s="504"/>
      <c r="G217" s="524"/>
      <c r="H217" s="522"/>
      <c r="I217" s="522"/>
      <c r="J217" s="522"/>
      <c r="K217" s="523"/>
      <c r="L217" s="135"/>
    </row>
    <row r="218" spans="1:14" ht="30.75" customHeight="1" x14ac:dyDescent="0.2">
      <c r="B218" s="541" t="s">
        <v>144</v>
      </c>
      <c r="C218" s="542"/>
      <c r="D218" s="542"/>
      <c r="E218" s="504"/>
      <c r="F218" s="504"/>
      <c r="G218" s="524"/>
      <c r="H218" s="522"/>
      <c r="I218" s="522"/>
      <c r="J218" s="522"/>
      <c r="K218" s="523"/>
      <c r="L218" s="135"/>
    </row>
    <row r="219" spans="1:14" ht="24" customHeight="1" x14ac:dyDescent="0.2">
      <c r="B219" s="536"/>
      <c r="C219" s="537"/>
      <c r="D219" s="537"/>
      <c r="E219" s="537"/>
      <c r="F219" s="537"/>
      <c r="G219" s="524"/>
      <c r="H219" s="522"/>
      <c r="I219" s="522"/>
      <c r="J219" s="522"/>
      <c r="K219" s="523"/>
      <c r="L219" s="135"/>
    </row>
    <row r="220" spans="1:14" ht="24" customHeight="1" x14ac:dyDescent="0.2">
      <c r="B220" s="536"/>
      <c r="C220" s="537"/>
      <c r="D220" s="537"/>
      <c r="E220" s="537"/>
      <c r="F220" s="537"/>
      <c r="G220" s="524"/>
      <c r="H220" s="522"/>
      <c r="I220" s="522"/>
      <c r="J220" s="522"/>
      <c r="K220" s="523"/>
      <c r="L220" s="135"/>
    </row>
    <row r="221" spans="1:14" ht="24" customHeight="1" x14ac:dyDescent="0.2">
      <c r="B221" s="536"/>
      <c r="C221" s="537"/>
      <c r="D221" s="537"/>
      <c r="E221" s="537"/>
      <c r="F221" s="537"/>
      <c r="G221" s="524"/>
      <c r="H221" s="522"/>
      <c r="I221" s="522"/>
      <c r="J221" s="522"/>
      <c r="K221" s="523"/>
      <c r="L221" s="135"/>
    </row>
    <row r="222" spans="1:14" ht="24" customHeight="1" x14ac:dyDescent="0.2">
      <c r="B222" s="536"/>
      <c r="C222" s="537"/>
      <c r="D222" s="537"/>
      <c r="E222" s="537"/>
      <c r="F222" s="537"/>
      <c r="G222" s="524"/>
      <c r="H222" s="522"/>
      <c r="I222" s="522"/>
      <c r="J222" s="522"/>
      <c r="K222" s="523"/>
      <c r="L222" s="135"/>
    </row>
    <row r="223" spans="1:14" ht="6" customHeight="1" x14ac:dyDescent="0.2">
      <c r="B223" s="132"/>
      <c r="C223" s="133"/>
      <c r="D223" s="133"/>
      <c r="E223" s="133"/>
      <c r="F223" s="133"/>
      <c r="G223" s="133"/>
      <c r="H223" s="133"/>
      <c r="I223" s="133"/>
      <c r="J223" s="133"/>
      <c r="K223" s="133"/>
      <c r="L223" s="135"/>
    </row>
    <row r="224" spans="1:14" ht="27.75" customHeight="1" x14ac:dyDescent="0.2">
      <c r="B224" s="538" t="s">
        <v>574</v>
      </c>
      <c r="C224" s="539"/>
      <c r="D224" s="539"/>
      <c r="E224" s="539"/>
      <c r="F224" s="539"/>
      <c r="G224" s="539"/>
      <c r="H224" s="539"/>
      <c r="I224" s="539"/>
      <c r="J224" s="539"/>
      <c r="K224" s="539"/>
      <c r="L224" s="540"/>
      <c r="N224" s="222" t="s">
        <v>560</v>
      </c>
    </row>
    <row r="225" spans="2:18" ht="27.75" customHeight="1" x14ac:dyDescent="0.2">
      <c r="B225" s="538" t="s">
        <v>575</v>
      </c>
      <c r="C225" s="539"/>
      <c r="D225" s="539"/>
      <c r="E225" s="539"/>
      <c r="F225" s="539"/>
      <c r="G225" s="539"/>
      <c r="H225" s="539"/>
      <c r="I225" s="539"/>
      <c r="J225" s="539"/>
      <c r="K225" s="539"/>
      <c r="L225" s="540"/>
      <c r="N225" s="223" t="s">
        <v>729</v>
      </c>
    </row>
    <row r="226" spans="2:18" ht="20.25" customHeight="1" x14ac:dyDescent="0.2">
      <c r="B226" s="132"/>
      <c r="C226" s="133"/>
      <c r="D226" s="133"/>
      <c r="E226" s="133"/>
      <c r="F226" s="133"/>
      <c r="G226" s="133"/>
      <c r="H226" s="133"/>
      <c r="I226" s="133"/>
      <c r="J226" s="133"/>
      <c r="K226" s="133"/>
      <c r="L226" s="135"/>
    </row>
    <row r="227" spans="2:18" ht="24" customHeight="1" x14ac:dyDescent="0.2">
      <c r="B227" s="224" t="s">
        <v>930</v>
      </c>
      <c r="C227" s="133"/>
      <c r="D227" s="133"/>
      <c r="E227" s="133"/>
      <c r="F227" s="133"/>
      <c r="G227" s="133"/>
      <c r="H227" s="133"/>
      <c r="I227" s="133"/>
      <c r="J227" s="133"/>
      <c r="K227" s="133"/>
      <c r="L227" s="135"/>
    </row>
    <row r="228" spans="2:18" ht="18" customHeight="1" x14ac:dyDescent="0.2">
      <c r="B228" s="530" t="s">
        <v>50</v>
      </c>
      <c r="C228" s="531"/>
      <c r="D228" s="532"/>
      <c r="E228" s="533" t="s">
        <v>51</v>
      </c>
      <c r="F228" s="534"/>
      <c r="G228" s="534"/>
      <c r="H228" s="534"/>
      <c r="I228" s="534"/>
      <c r="J228" s="535"/>
      <c r="K228" s="225" t="s">
        <v>52</v>
      </c>
      <c r="L228" s="135"/>
      <c r="R228" s="175"/>
    </row>
    <row r="229" spans="2:18" ht="22.5" customHeight="1" x14ac:dyDescent="0.2">
      <c r="B229" s="521"/>
      <c r="C229" s="522"/>
      <c r="D229" s="523"/>
      <c r="E229" s="524"/>
      <c r="F229" s="525"/>
      <c r="G229" s="525"/>
      <c r="H229" s="525"/>
      <c r="I229" s="525"/>
      <c r="J229" s="526"/>
      <c r="K229" s="8"/>
      <c r="L229" s="135"/>
      <c r="R229" s="175"/>
    </row>
    <row r="230" spans="2:18" ht="22.5" customHeight="1" x14ac:dyDescent="0.2">
      <c r="B230" s="521"/>
      <c r="C230" s="522"/>
      <c r="D230" s="523"/>
      <c r="E230" s="524"/>
      <c r="F230" s="525"/>
      <c r="G230" s="525"/>
      <c r="H230" s="525"/>
      <c r="I230" s="525"/>
      <c r="J230" s="526"/>
      <c r="K230" s="8"/>
      <c r="L230" s="135"/>
      <c r="R230" s="175"/>
    </row>
    <row r="231" spans="2:18" ht="22.5" customHeight="1" x14ac:dyDescent="0.2">
      <c r="B231" s="521"/>
      <c r="C231" s="522"/>
      <c r="D231" s="523"/>
      <c r="E231" s="524"/>
      <c r="F231" s="525"/>
      <c r="G231" s="525"/>
      <c r="H231" s="525"/>
      <c r="I231" s="525"/>
      <c r="J231" s="526"/>
      <c r="K231" s="8"/>
      <c r="L231" s="135"/>
      <c r="R231" s="175"/>
    </row>
    <row r="232" spans="2:18" ht="22.5" customHeight="1" x14ac:dyDescent="0.2">
      <c r="B232" s="521"/>
      <c r="C232" s="522"/>
      <c r="D232" s="523"/>
      <c r="E232" s="524"/>
      <c r="F232" s="525"/>
      <c r="G232" s="525"/>
      <c r="H232" s="525"/>
      <c r="I232" s="525"/>
      <c r="J232" s="526"/>
      <c r="K232" s="8"/>
      <c r="L232" s="135"/>
      <c r="R232" s="175"/>
    </row>
    <row r="233" spans="2:18" ht="22.5" customHeight="1" x14ac:dyDescent="0.2">
      <c r="B233" s="521"/>
      <c r="C233" s="522"/>
      <c r="D233" s="523"/>
      <c r="E233" s="524"/>
      <c r="F233" s="525"/>
      <c r="G233" s="525"/>
      <c r="H233" s="525"/>
      <c r="I233" s="525"/>
      <c r="J233" s="526"/>
      <c r="K233" s="8"/>
      <c r="L233" s="135"/>
      <c r="R233" s="175"/>
    </row>
    <row r="234" spans="2:18" ht="22.5" customHeight="1" x14ac:dyDescent="0.2">
      <c r="B234" s="521"/>
      <c r="C234" s="522"/>
      <c r="D234" s="523"/>
      <c r="E234" s="524"/>
      <c r="F234" s="525"/>
      <c r="G234" s="525"/>
      <c r="H234" s="525"/>
      <c r="I234" s="525"/>
      <c r="J234" s="526"/>
      <c r="K234" s="8"/>
      <c r="L234" s="135"/>
      <c r="R234" s="175"/>
    </row>
    <row r="235" spans="2:18" ht="22.5" customHeight="1" x14ac:dyDescent="0.2">
      <c r="B235" s="521"/>
      <c r="C235" s="522"/>
      <c r="D235" s="523"/>
      <c r="E235" s="524"/>
      <c r="F235" s="525"/>
      <c r="G235" s="525"/>
      <c r="H235" s="525"/>
      <c r="I235" s="525"/>
      <c r="J235" s="526"/>
      <c r="K235" s="8"/>
      <c r="L235" s="135"/>
      <c r="R235" s="175"/>
    </row>
    <row r="236" spans="2:18" ht="22.5" customHeight="1" x14ac:dyDescent="0.2">
      <c r="B236" s="521"/>
      <c r="C236" s="522"/>
      <c r="D236" s="523"/>
      <c r="E236" s="524"/>
      <c r="F236" s="525"/>
      <c r="G236" s="525"/>
      <c r="H236" s="525"/>
      <c r="I236" s="525"/>
      <c r="J236" s="526"/>
      <c r="K236" s="8"/>
      <c r="L236" s="135"/>
      <c r="R236" s="175"/>
    </row>
    <row r="237" spans="2:18" ht="22.5" customHeight="1" x14ac:dyDescent="0.2">
      <c r="B237" s="521"/>
      <c r="C237" s="522"/>
      <c r="D237" s="523"/>
      <c r="E237" s="524"/>
      <c r="F237" s="525"/>
      <c r="G237" s="525"/>
      <c r="H237" s="525"/>
      <c r="I237" s="525"/>
      <c r="J237" s="526"/>
      <c r="K237" s="8"/>
      <c r="L237" s="135"/>
      <c r="R237" s="175"/>
    </row>
    <row r="238" spans="2:18" ht="22.5" customHeight="1" x14ac:dyDescent="0.2">
      <c r="B238" s="521"/>
      <c r="C238" s="522"/>
      <c r="D238" s="523"/>
      <c r="E238" s="524"/>
      <c r="F238" s="525"/>
      <c r="G238" s="525"/>
      <c r="H238" s="525"/>
      <c r="I238" s="525"/>
      <c r="J238" s="526"/>
      <c r="K238" s="8"/>
      <c r="L238" s="135"/>
      <c r="R238" s="175"/>
    </row>
    <row r="239" spans="2:18" ht="22.5" customHeight="1" x14ac:dyDescent="0.2">
      <c r="B239" s="521"/>
      <c r="C239" s="522"/>
      <c r="D239" s="523"/>
      <c r="E239" s="524"/>
      <c r="F239" s="525"/>
      <c r="G239" s="525"/>
      <c r="H239" s="525"/>
      <c r="I239" s="525"/>
      <c r="J239" s="526"/>
      <c r="K239" s="8"/>
      <c r="L239" s="135"/>
      <c r="R239" s="175"/>
    </row>
    <row r="240" spans="2:18" ht="22.5" customHeight="1" x14ac:dyDescent="0.2">
      <c r="B240" s="521"/>
      <c r="C240" s="522"/>
      <c r="D240" s="523"/>
      <c r="E240" s="524"/>
      <c r="F240" s="525"/>
      <c r="G240" s="525"/>
      <c r="H240" s="525"/>
      <c r="I240" s="525"/>
      <c r="J240" s="526"/>
      <c r="K240" s="8"/>
      <c r="L240" s="135"/>
      <c r="R240" s="175"/>
    </row>
    <row r="241" spans="1:18" ht="22.5" customHeight="1" x14ac:dyDescent="0.2">
      <c r="B241" s="521"/>
      <c r="C241" s="522"/>
      <c r="D241" s="523"/>
      <c r="E241" s="524"/>
      <c r="F241" s="525"/>
      <c r="G241" s="525"/>
      <c r="H241" s="525"/>
      <c r="I241" s="525"/>
      <c r="J241" s="526"/>
      <c r="K241" s="8"/>
      <c r="L241" s="135"/>
      <c r="R241" s="175"/>
    </row>
    <row r="242" spans="1:18" ht="22.5" customHeight="1" x14ac:dyDescent="0.2">
      <c r="B242" s="521"/>
      <c r="C242" s="522"/>
      <c r="D242" s="523"/>
      <c r="E242" s="524"/>
      <c r="F242" s="525"/>
      <c r="G242" s="525"/>
      <c r="H242" s="525"/>
      <c r="I242" s="525"/>
      <c r="J242" s="526"/>
      <c r="K242" s="8"/>
      <c r="L242" s="135"/>
      <c r="R242" s="175"/>
    </row>
    <row r="243" spans="1:18" ht="22.5" customHeight="1" x14ac:dyDescent="0.2">
      <c r="B243" s="521"/>
      <c r="C243" s="522"/>
      <c r="D243" s="523"/>
      <c r="E243" s="524"/>
      <c r="F243" s="525"/>
      <c r="G243" s="525"/>
      <c r="H243" s="525"/>
      <c r="I243" s="525"/>
      <c r="J243" s="526"/>
      <c r="K243" s="8"/>
      <c r="L243" s="135"/>
      <c r="R243" s="175"/>
    </row>
    <row r="244" spans="1:18" ht="9.75" customHeight="1" thickBot="1" x14ac:dyDescent="0.25">
      <c r="B244" s="205"/>
      <c r="C244" s="171"/>
      <c r="D244" s="171"/>
      <c r="E244" s="171"/>
      <c r="F244" s="171"/>
      <c r="G244" s="171"/>
      <c r="H244" s="171"/>
      <c r="I244" s="171"/>
      <c r="J244" s="171"/>
      <c r="K244" s="171"/>
      <c r="L244" s="174"/>
    </row>
    <row r="245" spans="1:18" s="175" customFormat="1" ht="5.25" customHeight="1" x14ac:dyDescent="0.2">
      <c r="A245" s="81"/>
      <c r="B245" s="207"/>
      <c r="C245" s="97"/>
      <c r="D245" s="486"/>
      <c r="E245" s="487"/>
      <c r="F245" s="487"/>
      <c r="G245" s="487"/>
      <c r="H245" s="487"/>
      <c r="I245" s="487"/>
      <c r="J245" s="487"/>
      <c r="K245" s="487"/>
      <c r="L245" s="488"/>
      <c r="N245" s="82"/>
      <c r="O245" s="82"/>
      <c r="P245" s="81"/>
      <c r="Q245" s="81"/>
      <c r="R245" s="81"/>
    </row>
    <row r="246" spans="1:18" s="175" customFormat="1" ht="81" customHeight="1" thickBot="1" x14ac:dyDescent="0.25">
      <c r="A246" s="81"/>
      <c r="B246" s="492" t="s">
        <v>405</v>
      </c>
      <c r="C246" s="493"/>
      <c r="D246" s="489"/>
      <c r="E246" s="490"/>
      <c r="F246" s="490"/>
      <c r="G246" s="490"/>
      <c r="H246" s="490"/>
      <c r="I246" s="490"/>
      <c r="J246" s="490"/>
      <c r="K246" s="490"/>
      <c r="L246" s="491"/>
      <c r="N246" s="82"/>
      <c r="O246" s="82"/>
      <c r="P246" s="81"/>
      <c r="Q246" s="81"/>
      <c r="R246" s="81"/>
    </row>
    <row r="247" spans="1:18" x14ac:dyDescent="0.2">
      <c r="B247" s="133"/>
      <c r="C247" s="133"/>
      <c r="D247" s="133"/>
      <c r="E247" s="133"/>
      <c r="F247" s="133"/>
      <c r="G247" s="133"/>
      <c r="H247" s="133"/>
      <c r="I247" s="133"/>
      <c r="J247" s="133"/>
      <c r="K247" s="133"/>
      <c r="L247" s="133"/>
    </row>
    <row r="248" spans="1:18" ht="23.25" customHeight="1" thickBot="1" x14ac:dyDescent="0.25">
      <c r="A248" s="344" t="s">
        <v>823</v>
      </c>
    </row>
    <row r="249" spans="1:18" ht="20.25" customHeight="1" thickBot="1" x14ac:dyDescent="0.25">
      <c r="B249" s="527" t="s">
        <v>53</v>
      </c>
      <c r="C249" s="226" t="s">
        <v>54</v>
      </c>
      <c r="D249" s="227" t="s">
        <v>55</v>
      </c>
      <c r="E249" s="34"/>
      <c r="F249" s="227" t="s">
        <v>56</v>
      </c>
      <c r="G249" s="34"/>
      <c r="H249" s="228"/>
      <c r="I249" s="229"/>
      <c r="J249" s="210"/>
      <c r="K249" s="210"/>
      <c r="L249" s="211"/>
    </row>
    <row r="250" spans="1:18" ht="20.25" customHeight="1" thickTop="1" thickBot="1" x14ac:dyDescent="0.25">
      <c r="B250" s="528"/>
      <c r="C250" s="230" t="s">
        <v>57</v>
      </c>
      <c r="D250" s="231" t="s">
        <v>17</v>
      </c>
      <c r="E250" s="35"/>
      <c r="F250" s="232" t="s">
        <v>145</v>
      </c>
      <c r="G250" s="35"/>
      <c r="H250" s="233" t="s">
        <v>146</v>
      </c>
      <c r="I250" s="234" t="str">
        <f>IF(E250="","",E250-G250)</f>
        <v/>
      </c>
      <c r="J250" s="171"/>
      <c r="K250" s="171"/>
      <c r="L250" s="174"/>
    </row>
    <row r="251" spans="1:18" ht="9.75" customHeight="1" x14ac:dyDescent="0.2"/>
    <row r="252" spans="1:18" ht="21" customHeight="1" thickBot="1" x14ac:dyDescent="0.25">
      <c r="A252" s="344" t="s">
        <v>824</v>
      </c>
    </row>
    <row r="253" spans="1:18" ht="13.5" customHeight="1" x14ac:dyDescent="0.2">
      <c r="B253" s="209"/>
      <c r="C253" s="235" t="s">
        <v>510</v>
      </c>
      <c r="D253" s="210"/>
      <c r="E253" s="210"/>
      <c r="F253" s="210"/>
      <c r="G253" s="210"/>
      <c r="H253" s="210"/>
      <c r="I253" s="210"/>
      <c r="J253" s="210"/>
      <c r="K253" s="210"/>
      <c r="L253" s="211"/>
    </row>
    <row r="254" spans="1:18" ht="18" customHeight="1" x14ac:dyDescent="0.2">
      <c r="B254" s="529" t="s">
        <v>58</v>
      </c>
      <c r="C254" s="519"/>
      <c r="D254" s="213" t="s">
        <v>59</v>
      </c>
      <c r="E254" s="213" t="s">
        <v>60</v>
      </c>
      <c r="F254" s="213" t="s">
        <v>61</v>
      </c>
      <c r="G254" s="213" t="s">
        <v>62</v>
      </c>
      <c r="H254" s="213" t="s">
        <v>63</v>
      </c>
      <c r="I254" s="213" t="s">
        <v>64</v>
      </c>
      <c r="J254" s="213" t="s">
        <v>65</v>
      </c>
      <c r="K254" s="213" t="s">
        <v>66</v>
      </c>
      <c r="L254" s="236" t="s">
        <v>357</v>
      </c>
    </row>
    <row r="255" spans="1:18" ht="15" customHeight="1" x14ac:dyDescent="0.2">
      <c r="B255" s="496" t="s">
        <v>67</v>
      </c>
      <c r="C255" s="497"/>
      <c r="D255" s="11"/>
      <c r="E255" s="11"/>
      <c r="F255" s="11"/>
      <c r="G255" s="11"/>
      <c r="H255" s="11"/>
      <c r="I255" s="11"/>
      <c r="J255" s="11"/>
      <c r="K255" s="11"/>
      <c r="L255" s="237">
        <f>SUM(D255:K255)</f>
        <v>0</v>
      </c>
    </row>
    <row r="256" spans="1:18" ht="15" customHeight="1" x14ac:dyDescent="0.2">
      <c r="B256" s="496" t="s">
        <v>68</v>
      </c>
      <c r="C256" s="497"/>
      <c r="D256" s="11"/>
      <c r="E256" s="11"/>
      <c r="F256" s="11"/>
      <c r="G256" s="11"/>
      <c r="H256" s="11"/>
      <c r="I256" s="11"/>
      <c r="J256" s="11"/>
      <c r="K256" s="11"/>
      <c r="L256" s="237">
        <f t="shared" ref="L256:L260" si="2">SUM(D256:K256)</f>
        <v>0</v>
      </c>
    </row>
    <row r="257" spans="1:15" ht="15" customHeight="1" x14ac:dyDescent="0.2">
      <c r="B257" s="496" t="s">
        <v>69</v>
      </c>
      <c r="C257" s="497"/>
      <c r="D257" s="11"/>
      <c r="E257" s="11"/>
      <c r="F257" s="11"/>
      <c r="G257" s="11"/>
      <c r="H257" s="11"/>
      <c r="I257" s="11"/>
      <c r="J257" s="11"/>
      <c r="K257" s="11"/>
      <c r="L257" s="237">
        <f t="shared" si="2"/>
        <v>0</v>
      </c>
    </row>
    <row r="258" spans="1:15" ht="15" customHeight="1" x14ac:dyDescent="0.2">
      <c r="B258" s="496" t="s">
        <v>70</v>
      </c>
      <c r="C258" s="497"/>
      <c r="D258" s="11"/>
      <c r="E258" s="11"/>
      <c r="F258" s="11"/>
      <c r="G258" s="11"/>
      <c r="H258" s="11"/>
      <c r="I258" s="11"/>
      <c r="J258" s="11"/>
      <c r="K258" s="11"/>
      <c r="L258" s="237">
        <f t="shared" si="2"/>
        <v>0</v>
      </c>
    </row>
    <row r="259" spans="1:15" ht="15" customHeight="1" thickBot="1" x14ac:dyDescent="0.25">
      <c r="B259" s="496" t="s">
        <v>71</v>
      </c>
      <c r="C259" s="497"/>
      <c r="D259" s="11"/>
      <c r="E259" s="11"/>
      <c r="F259" s="11"/>
      <c r="G259" s="11"/>
      <c r="H259" s="11"/>
      <c r="I259" s="11"/>
      <c r="J259" s="11"/>
      <c r="K259" s="11"/>
      <c r="L259" s="238">
        <f t="shared" si="2"/>
        <v>0</v>
      </c>
    </row>
    <row r="260" spans="1:15" ht="15" customHeight="1" thickBot="1" x14ac:dyDescent="0.25">
      <c r="B260" s="510" t="s">
        <v>358</v>
      </c>
      <c r="C260" s="520"/>
      <c r="D260" s="215">
        <f>SUM(D255:D259)</f>
        <v>0</v>
      </c>
      <c r="E260" s="215">
        <f t="shared" ref="E260:K260" si="3">SUM(E255:E259)</f>
        <v>0</v>
      </c>
      <c r="F260" s="215">
        <f t="shared" si="3"/>
        <v>0</v>
      </c>
      <c r="G260" s="215">
        <f t="shared" si="3"/>
        <v>0</v>
      </c>
      <c r="H260" s="215">
        <f t="shared" si="3"/>
        <v>0</v>
      </c>
      <c r="I260" s="215">
        <f t="shared" si="3"/>
        <v>0</v>
      </c>
      <c r="J260" s="215">
        <f t="shared" si="3"/>
        <v>0</v>
      </c>
      <c r="K260" s="239">
        <f t="shared" si="3"/>
        <v>0</v>
      </c>
      <c r="L260" s="240">
        <f t="shared" si="2"/>
        <v>0</v>
      </c>
    </row>
    <row r="261" spans="1:15" ht="6" customHeight="1" x14ac:dyDescent="0.2">
      <c r="B261" s="241"/>
      <c r="C261" s="242"/>
      <c r="D261" s="242"/>
      <c r="E261" s="242"/>
      <c r="F261" s="242"/>
      <c r="G261" s="242"/>
      <c r="H261" s="242"/>
      <c r="I261" s="242"/>
      <c r="J261" s="242"/>
      <c r="K261" s="133"/>
      <c r="L261" s="135"/>
    </row>
    <row r="262" spans="1:15" ht="19.5" customHeight="1" x14ac:dyDescent="0.2">
      <c r="A262" s="133"/>
      <c r="B262" s="193" t="s">
        <v>341</v>
      </c>
      <c r="C262" s="108"/>
      <c r="D262" s="108"/>
      <c r="E262" s="4"/>
      <c r="F262" s="108" t="s">
        <v>355</v>
      </c>
      <c r="G262" s="108"/>
      <c r="H262" s="108"/>
      <c r="I262" s="133"/>
      <c r="J262" s="133"/>
      <c r="K262" s="133"/>
      <c r="L262" s="243"/>
    </row>
    <row r="263" spans="1:15" s="194" customFormat="1" ht="3.75" customHeight="1" thickBot="1" x14ac:dyDescent="0.25">
      <c r="A263" s="108"/>
      <c r="B263" s="193"/>
      <c r="C263" s="108"/>
      <c r="D263" s="108"/>
      <c r="E263" s="103"/>
      <c r="F263" s="108"/>
      <c r="G263" s="108"/>
      <c r="H263" s="108"/>
      <c r="I263" s="108"/>
      <c r="J263" s="108"/>
      <c r="K263" s="108"/>
      <c r="L263" s="167"/>
      <c r="N263" s="195"/>
      <c r="O263" s="195"/>
    </row>
    <row r="264" spans="1:15" ht="19.5" customHeight="1" thickBot="1" x14ac:dyDescent="0.25">
      <c r="A264" s="133"/>
      <c r="B264" s="244" t="s">
        <v>342</v>
      </c>
      <c r="C264" s="97"/>
      <c r="D264" s="245" t="s">
        <v>147</v>
      </c>
      <c r="E264" s="28"/>
      <c r="F264" s="246" t="s">
        <v>414</v>
      </c>
      <c r="G264" s="4"/>
      <c r="H264" s="97" t="s">
        <v>355</v>
      </c>
      <c r="I264" s="133"/>
      <c r="J264" s="133"/>
      <c r="K264" s="166" t="s">
        <v>394</v>
      </c>
      <c r="L264" s="240">
        <f>E264+G264</f>
        <v>0</v>
      </c>
    </row>
    <row r="265" spans="1:15" s="194" customFormat="1" ht="3.75" customHeight="1" thickBot="1" x14ac:dyDescent="0.25">
      <c r="A265" s="108"/>
      <c r="B265" s="244"/>
      <c r="C265" s="97"/>
      <c r="D265" s="108"/>
      <c r="E265" s="103"/>
      <c r="F265" s="108"/>
      <c r="G265" s="108"/>
      <c r="H265" s="97"/>
      <c r="I265" s="108"/>
      <c r="J265" s="108"/>
      <c r="K265" s="108"/>
      <c r="L265" s="167"/>
      <c r="N265" s="195"/>
      <c r="O265" s="195"/>
    </row>
    <row r="266" spans="1:15" ht="24" customHeight="1" thickBot="1" x14ac:dyDescent="0.25">
      <c r="B266" s="244" t="s">
        <v>298</v>
      </c>
      <c r="C266" s="133"/>
      <c r="D266" s="247" t="s">
        <v>513</v>
      </c>
      <c r="E266" s="28"/>
      <c r="F266" s="97" t="s">
        <v>355</v>
      </c>
      <c r="G266" s="345" t="s">
        <v>825</v>
      </c>
      <c r="H266" s="28"/>
      <c r="I266" s="96" t="s">
        <v>512</v>
      </c>
      <c r="J266" s="4"/>
      <c r="K266" s="168" t="s">
        <v>413</v>
      </c>
      <c r="L266" s="240">
        <f>E266+J266+H266</f>
        <v>0</v>
      </c>
    </row>
    <row r="267" spans="1:15" ht="18.75" customHeight="1" thickBot="1" x14ac:dyDescent="0.25">
      <c r="B267" s="205"/>
      <c r="C267" s="171"/>
      <c r="D267" s="171"/>
      <c r="E267" s="171"/>
      <c r="F267" s="171"/>
      <c r="G267" s="171"/>
      <c r="H267" s="171"/>
      <c r="I267" s="171"/>
      <c r="J267" s="171"/>
      <c r="K267" s="171"/>
      <c r="L267" s="248" t="s">
        <v>424</v>
      </c>
    </row>
    <row r="268" spans="1:15" ht="6" customHeight="1" x14ac:dyDescent="0.2"/>
    <row r="269" spans="1:15" ht="23.25" customHeight="1" thickBot="1" x14ac:dyDescent="0.25">
      <c r="A269" s="344" t="s">
        <v>955</v>
      </c>
    </row>
    <row r="270" spans="1:15" ht="21" customHeight="1" thickBot="1" x14ac:dyDescent="0.25">
      <c r="B270" s="249" t="s">
        <v>149</v>
      </c>
      <c r="C270" s="210"/>
      <c r="D270" s="210"/>
      <c r="E270" s="210"/>
      <c r="F270" s="210"/>
      <c r="G270" s="210"/>
      <c r="H270" s="210"/>
      <c r="I270" s="210"/>
      <c r="J270" s="210"/>
      <c r="K270" s="210"/>
      <c r="L270" s="211"/>
    </row>
    <row r="271" spans="1:15" ht="18.75" customHeight="1" thickBot="1" x14ac:dyDescent="0.25">
      <c r="B271" s="250" t="s">
        <v>150</v>
      </c>
      <c r="C271" s="251"/>
      <c r="D271" s="251"/>
      <c r="E271" s="36"/>
      <c r="F271" s="133" t="s">
        <v>355</v>
      </c>
      <c r="G271" s="133"/>
      <c r="H271" s="133"/>
      <c r="I271" s="133"/>
      <c r="J271" s="165"/>
      <c r="K271" s="133"/>
      <c r="L271" s="135"/>
    </row>
    <row r="272" spans="1:15" ht="3.75" customHeight="1" thickBot="1" x14ac:dyDescent="0.25">
      <c r="B272" s="132"/>
      <c r="C272" s="133"/>
      <c r="D272" s="133"/>
      <c r="E272" s="133"/>
      <c r="F272" s="133"/>
      <c r="G272" s="133"/>
      <c r="H272" s="133"/>
      <c r="I272" s="133"/>
      <c r="J272" s="165"/>
      <c r="K272" s="133"/>
      <c r="L272" s="135"/>
    </row>
    <row r="273" spans="2:12" ht="18.75" customHeight="1" thickBot="1" x14ac:dyDescent="0.25">
      <c r="B273" s="250" t="s">
        <v>151</v>
      </c>
      <c r="C273" s="251"/>
      <c r="D273" s="251"/>
      <c r="E273" s="36"/>
      <c r="F273" s="133" t="s">
        <v>355</v>
      </c>
      <c r="G273" s="133"/>
      <c r="H273" s="133"/>
      <c r="I273" s="133"/>
      <c r="J273" s="165"/>
      <c r="K273" s="133"/>
      <c r="L273" s="135"/>
    </row>
    <row r="274" spans="2:12" ht="8.25" customHeight="1" x14ac:dyDescent="0.2">
      <c r="B274" s="132"/>
      <c r="C274" s="133"/>
      <c r="D274" s="133"/>
      <c r="E274" s="133"/>
      <c r="F274" s="133"/>
      <c r="G274" s="133"/>
      <c r="H274" s="133"/>
      <c r="I274" s="133"/>
      <c r="J274" s="133"/>
      <c r="K274" s="133"/>
      <c r="L274" s="135"/>
    </row>
    <row r="275" spans="2:12" ht="17.25" customHeight="1" thickBot="1" x14ac:dyDescent="0.25">
      <c r="B275" s="252" t="s">
        <v>148</v>
      </c>
      <c r="C275" s="133"/>
      <c r="D275" s="133"/>
      <c r="E275" s="346" t="s">
        <v>750</v>
      </c>
      <c r="F275" s="133"/>
      <c r="G275" s="133"/>
      <c r="H275" s="133"/>
      <c r="I275" s="133"/>
      <c r="J275" s="133"/>
      <c r="K275" s="133"/>
      <c r="L275" s="135"/>
    </row>
    <row r="276" spans="2:12" ht="16.5" customHeight="1" thickBot="1" x14ac:dyDescent="0.25">
      <c r="B276" s="253" t="s">
        <v>514</v>
      </c>
      <c r="C276" s="251"/>
      <c r="D276" s="251"/>
      <c r="E276" s="36"/>
      <c r="F276" s="133" t="s">
        <v>355</v>
      </c>
      <c r="G276" s="133"/>
      <c r="H276" s="133"/>
      <c r="I276" s="133"/>
      <c r="J276" s="133"/>
      <c r="K276" s="133"/>
      <c r="L276" s="135"/>
    </row>
    <row r="277" spans="2:12" ht="16.5" customHeight="1" thickBot="1" x14ac:dyDescent="0.25">
      <c r="B277" s="347" t="s">
        <v>826</v>
      </c>
      <c r="C277" s="251"/>
      <c r="D277" s="251"/>
      <c r="E277" s="36"/>
      <c r="F277" s="133" t="s">
        <v>355</v>
      </c>
      <c r="G277" s="133"/>
      <c r="H277" s="133"/>
      <c r="I277" s="133"/>
      <c r="J277" s="133"/>
      <c r="K277" s="133"/>
      <c r="L277" s="135"/>
    </row>
    <row r="278" spans="2:12" ht="16.5" customHeight="1" thickBot="1" x14ac:dyDescent="0.25">
      <c r="B278" s="255" t="s">
        <v>515</v>
      </c>
      <c r="C278" s="251"/>
      <c r="D278" s="251"/>
      <c r="E278" s="36"/>
      <c r="F278" s="133" t="s">
        <v>355</v>
      </c>
      <c r="G278" s="133"/>
      <c r="H278" s="181" t="s">
        <v>516</v>
      </c>
      <c r="I278" s="256">
        <f>E276+E277+E278</f>
        <v>0</v>
      </c>
      <c r="J278" s="517" t="s">
        <v>518</v>
      </c>
      <c r="K278" s="463"/>
      <c r="L278" s="474"/>
    </row>
    <row r="279" spans="2:12" ht="6" customHeight="1" x14ac:dyDescent="0.2">
      <c r="B279" s="132"/>
      <c r="C279" s="133"/>
      <c r="D279" s="133"/>
      <c r="E279" s="133"/>
      <c r="F279" s="133"/>
      <c r="G279" s="133"/>
      <c r="H279" s="133"/>
      <c r="I279" s="133"/>
      <c r="J279" s="133"/>
      <c r="K279" s="133"/>
      <c r="L279" s="135"/>
    </row>
    <row r="280" spans="2:12" ht="31.5" customHeight="1" x14ac:dyDescent="0.2">
      <c r="B280" s="518" t="s">
        <v>511</v>
      </c>
      <c r="C280" s="519"/>
      <c r="D280" s="257" t="s">
        <v>72</v>
      </c>
      <c r="E280" s="258" t="s">
        <v>152</v>
      </c>
      <c r="F280" s="258" t="s">
        <v>153</v>
      </c>
      <c r="G280" s="257" t="s">
        <v>73</v>
      </c>
      <c r="H280" s="257" t="s">
        <v>37</v>
      </c>
      <c r="I280" s="215" t="s">
        <v>356</v>
      </c>
      <c r="J280" s="133"/>
      <c r="K280" s="133"/>
      <c r="L280" s="135"/>
    </row>
    <row r="281" spans="2:12" ht="15" customHeight="1" x14ac:dyDescent="0.2">
      <c r="B281" s="496" t="s">
        <v>67</v>
      </c>
      <c r="C281" s="497"/>
      <c r="D281" s="4"/>
      <c r="E281" s="4"/>
      <c r="F281" s="4"/>
      <c r="G281" s="4"/>
      <c r="H281" s="4"/>
      <c r="I281" s="215">
        <f>SUM(D281:H281)</f>
        <v>0</v>
      </c>
      <c r="J281" s="133"/>
      <c r="K281" s="133"/>
      <c r="L281" s="135"/>
    </row>
    <row r="282" spans="2:12" ht="15" customHeight="1" x14ac:dyDescent="0.2">
      <c r="B282" s="496" t="s">
        <v>68</v>
      </c>
      <c r="C282" s="497"/>
      <c r="D282" s="4"/>
      <c r="E282" s="4"/>
      <c r="F282" s="4"/>
      <c r="G282" s="4"/>
      <c r="H282" s="4"/>
      <c r="I282" s="215">
        <f t="shared" ref="I282:I286" si="4">SUM(D282:H282)</f>
        <v>0</v>
      </c>
      <c r="J282" s="133"/>
      <c r="K282" s="133"/>
      <c r="L282" s="135"/>
    </row>
    <row r="283" spans="2:12" ht="15" customHeight="1" x14ac:dyDescent="0.2">
      <c r="B283" s="496" t="s">
        <v>69</v>
      </c>
      <c r="C283" s="497"/>
      <c r="D283" s="4"/>
      <c r="E283" s="4"/>
      <c r="F283" s="4"/>
      <c r="G283" s="4"/>
      <c r="H283" s="4"/>
      <c r="I283" s="215">
        <f t="shared" si="4"/>
        <v>0</v>
      </c>
      <c r="J283" s="133"/>
      <c r="K283" s="133"/>
      <c r="L283" s="135"/>
    </row>
    <row r="284" spans="2:12" ht="15" customHeight="1" x14ac:dyDescent="0.2">
      <c r="B284" s="496" t="s">
        <v>70</v>
      </c>
      <c r="C284" s="497"/>
      <c r="D284" s="4"/>
      <c r="E284" s="4"/>
      <c r="F284" s="4"/>
      <c r="G284" s="4"/>
      <c r="H284" s="4"/>
      <c r="I284" s="215">
        <f t="shared" si="4"/>
        <v>0</v>
      </c>
      <c r="J284" s="133"/>
      <c r="K284" s="133"/>
      <c r="L284" s="135"/>
    </row>
    <row r="285" spans="2:12" ht="15" customHeight="1" thickBot="1" x14ac:dyDescent="0.25">
      <c r="B285" s="496" t="s">
        <v>71</v>
      </c>
      <c r="C285" s="497"/>
      <c r="D285" s="4"/>
      <c r="E285" s="4"/>
      <c r="F285" s="4"/>
      <c r="G285" s="4"/>
      <c r="H285" s="4"/>
      <c r="I285" s="259">
        <f t="shared" si="4"/>
        <v>0</v>
      </c>
      <c r="J285" s="133"/>
      <c r="K285" s="133"/>
      <c r="L285" s="135"/>
    </row>
    <row r="286" spans="2:12" ht="16.5" customHeight="1" thickBot="1" x14ac:dyDescent="0.25">
      <c r="B286" s="510" t="s">
        <v>358</v>
      </c>
      <c r="C286" s="504"/>
      <c r="D286" s="215">
        <f>SUM(D281:D285)</f>
        <v>0</v>
      </c>
      <c r="E286" s="215">
        <f t="shared" ref="E286:H286" si="5">SUM(E281:E285)</f>
        <v>0</v>
      </c>
      <c r="F286" s="215">
        <f t="shared" si="5"/>
        <v>0</v>
      </c>
      <c r="G286" s="215">
        <f t="shared" si="5"/>
        <v>0</v>
      </c>
      <c r="H286" s="239">
        <f t="shared" si="5"/>
        <v>0</v>
      </c>
      <c r="I286" s="240">
        <f t="shared" si="4"/>
        <v>0</v>
      </c>
      <c r="J286" s="133"/>
      <c r="K286" s="166"/>
      <c r="L286" s="260"/>
    </row>
    <row r="287" spans="2:12" ht="13.5" thickBot="1" x14ac:dyDescent="0.25">
      <c r="B287" s="132"/>
      <c r="C287" s="133"/>
      <c r="D287" s="133"/>
      <c r="E287" s="133"/>
      <c r="F287" s="133"/>
      <c r="G287" s="133"/>
      <c r="H287" s="133"/>
      <c r="I287" s="133"/>
      <c r="J287" s="133"/>
      <c r="K287" s="133"/>
      <c r="L287" s="261" t="s">
        <v>596</v>
      </c>
    </row>
    <row r="288" spans="2:12" ht="19.5" thickBot="1" x14ac:dyDescent="0.25">
      <c r="B288" s="132"/>
      <c r="C288" s="133"/>
      <c r="D288" s="133"/>
      <c r="E288" s="133"/>
      <c r="F288" s="133"/>
      <c r="G288" s="133"/>
      <c r="H288" s="133"/>
      <c r="I288" s="133"/>
      <c r="J288" s="262" t="s">
        <v>730</v>
      </c>
      <c r="K288" s="263" t="str">
        <f>IF(E271="","",IF(AND(E271=I278,E271=I286),"〇","×"))</f>
        <v/>
      </c>
      <c r="L288" s="261"/>
    </row>
    <row r="289" spans="2:12" ht="10.5" customHeight="1" x14ac:dyDescent="0.2">
      <c r="B289" s="132"/>
      <c r="C289" s="133"/>
      <c r="D289" s="133"/>
      <c r="E289" s="133"/>
      <c r="F289" s="133"/>
      <c r="G289" s="133"/>
      <c r="H289" s="133"/>
      <c r="I289" s="133"/>
      <c r="J289" s="133"/>
      <c r="K289" s="133"/>
      <c r="L289" s="135"/>
    </row>
    <row r="290" spans="2:12" ht="17.25" customHeight="1" x14ac:dyDescent="0.2">
      <c r="B290" s="252" t="s">
        <v>915</v>
      </c>
      <c r="C290" s="133"/>
      <c r="D290" s="133"/>
      <c r="E290" s="133"/>
      <c r="F290" s="348"/>
      <c r="G290" s="133"/>
      <c r="H290" s="133"/>
      <c r="I290" s="133"/>
      <c r="J290" s="133"/>
      <c r="K290" s="133"/>
      <c r="L290" s="375"/>
    </row>
    <row r="291" spans="2:12" ht="17.25" customHeight="1" x14ac:dyDescent="0.2">
      <c r="B291" s="253" t="s">
        <v>514</v>
      </c>
      <c r="C291" s="251"/>
      <c r="D291" s="264"/>
      <c r="E291" s="4"/>
      <c r="F291" s="133" t="s">
        <v>355</v>
      </c>
      <c r="G291" s="133"/>
      <c r="H291" s="133"/>
      <c r="I291" s="133"/>
      <c r="J291" s="133"/>
      <c r="K291" s="133"/>
      <c r="L291" s="135"/>
    </row>
    <row r="292" spans="2:12" ht="17.25" customHeight="1" x14ac:dyDescent="0.2">
      <c r="B292" s="254" t="s">
        <v>517</v>
      </c>
      <c r="C292" s="265"/>
      <c r="D292" s="266"/>
      <c r="E292" s="4"/>
      <c r="F292" s="133" t="s">
        <v>355</v>
      </c>
      <c r="G292" s="133"/>
      <c r="H292" s="133"/>
      <c r="I292" s="133"/>
      <c r="J292" s="133"/>
      <c r="K292" s="133"/>
      <c r="L292" s="135"/>
    </row>
    <row r="293" spans="2:12" ht="17.25" customHeight="1" thickBot="1" x14ac:dyDescent="0.25">
      <c r="B293" s="255" t="s">
        <v>515</v>
      </c>
      <c r="C293" s="251"/>
      <c r="D293" s="264"/>
      <c r="E293" s="4"/>
      <c r="F293" s="133" t="s">
        <v>355</v>
      </c>
      <c r="G293" s="511" t="s">
        <v>526</v>
      </c>
      <c r="H293" s="512"/>
      <c r="I293" s="513"/>
      <c r="J293" s="267"/>
      <c r="K293" s="133"/>
      <c r="L293" s="135"/>
    </row>
    <row r="294" spans="2:12" ht="17.25" customHeight="1" thickBot="1" x14ac:dyDescent="0.25">
      <c r="B294" s="268" t="s">
        <v>519</v>
      </c>
      <c r="C294" s="251"/>
      <c r="D294" s="264"/>
      <c r="E294" s="4"/>
      <c r="F294" s="133" t="s">
        <v>355</v>
      </c>
      <c r="G294" s="512"/>
      <c r="H294" s="512"/>
      <c r="I294" s="514"/>
      <c r="J294" s="269">
        <f>E291+E292+E293+E294</f>
        <v>0</v>
      </c>
      <c r="K294" s="165"/>
      <c r="L294" s="135"/>
    </row>
    <row r="295" spans="2:12" ht="6" customHeight="1" x14ac:dyDescent="0.2">
      <c r="B295" s="132"/>
      <c r="C295" s="133"/>
      <c r="D295" s="133"/>
      <c r="E295" s="133"/>
      <c r="F295" s="133"/>
      <c r="G295" s="133"/>
      <c r="H295" s="133"/>
      <c r="I295" s="133"/>
      <c r="J295" s="133"/>
      <c r="K295" s="133"/>
      <c r="L295" s="135"/>
    </row>
    <row r="296" spans="2:12" ht="31.5" customHeight="1" x14ac:dyDescent="0.2">
      <c r="B296" s="515" t="s">
        <v>520</v>
      </c>
      <c r="C296" s="516"/>
      <c r="D296" s="257" t="s">
        <v>72</v>
      </c>
      <c r="E296" s="258" t="s">
        <v>152</v>
      </c>
      <c r="F296" s="258" t="s">
        <v>153</v>
      </c>
      <c r="G296" s="257" t="s">
        <v>73</v>
      </c>
      <c r="H296" s="213" t="s">
        <v>74</v>
      </c>
      <c r="I296" s="213" t="s">
        <v>37</v>
      </c>
      <c r="J296" s="215" t="s">
        <v>358</v>
      </c>
      <c r="K296" s="133"/>
      <c r="L296" s="135"/>
    </row>
    <row r="297" spans="2:12" ht="15" customHeight="1" x14ac:dyDescent="0.2">
      <c r="B297" s="506" t="s">
        <v>67</v>
      </c>
      <c r="C297" s="507"/>
      <c r="D297" s="4"/>
      <c r="E297" s="4"/>
      <c r="F297" s="4"/>
      <c r="G297" s="4"/>
      <c r="H297" s="4"/>
      <c r="I297" s="4"/>
      <c r="J297" s="215">
        <f>SUM(D297:I297)</f>
        <v>0</v>
      </c>
      <c r="K297" s="133"/>
      <c r="L297" s="135"/>
    </row>
    <row r="298" spans="2:12" ht="15" customHeight="1" x14ac:dyDescent="0.2">
      <c r="B298" s="506" t="s">
        <v>68</v>
      </c>
      <c r="C298" s="507"/>
      <c r="D298" s="4"/>
      <c r="E298" s="4"/>
      <c r="F298" s="4"/>
      <c r="G298" s="4"/>
      <c r="H298" s="4"/>
      <c r="I298" s="4"/>
      <c r="J298" s="215">
        <f t="shared" ref="J298:J302" si="6">SUM(D298:I298)</f>
        <v>0</v>
      </c>
      <c r="K298" s="133"/>
      <c r="L298" s="135"/>
    </row>
    <row r="299" spans="2:12" ht="15" customHeight="1" x14ac:dyDescent="0.2">
      <c r="B299" s="506" t="s">
        <v>69</v>
      </c>
      <c r="C299" s="507"/>
      <c r="D299" s="4"/>
      <c r="E299" s="4"/>
      <c r="F299" s="4"/>
      <c r="G299" s="4"/>
      <c r="H299" s="4"/>
      <c r="I299" s="4"/>
      <c r="J299" s="215">
        <f t="shared" si="6"/>
        <v>0</v>
      </c>
      <c r="K299" s="133"/>
      <c r="L299" s="135"/>
    </row>
    <row r="300" spans="2:12" ht="15" customHeight="1" x14ac:dyDescent="0.2">
      <c r="B300" s="506" t="s">
        <v>70</v>
      </c>
      <c r="C300" s="507"/>
      <c r="D300" s="4"/>
      <c r="E300" s="4"/>
      <c r="F300" s="4"/>
      <c r="G300" s="4"/>
      <c r="H300" s="4"/>
      <c r="I300" s="4"/>
      <c r="J300" s="215">
        <f t="shared" si="6"/>
        <v>0</v>
      </c>
      <c r="K300" s="133"/>
      <c r="L300" s="135"/>
    </row>
    <row r="301" spans="2:12" ht="15" customHeight="1" thickBot="1" x14ac:dyDescent="0.25">
      <c r="B301" s="506" t="s">
        <v>71</v>
      </c>
      <c r="C301" s="507"/>
      <c r="D301" s="4"/>
      <c r="E301" s="4"/>
      <c r="F301" s="4"/>
      <c r="G301" s="4"/>
      <c r="H301" s="4"/>
      <c r="I301" s="4"/>
      <c r="J301" s="259">
        <f t="shared" si="6"/>
        <v>0</v>
      </c>
      <c r="K301" s="133"/>
      <c r="L301" s="135"/>
    </row>
    <row r="302" spans="2:12" ht="15.75" customHeight="1" thickBot="1" x14ac:dyDescent="0.25">
      <c r="B302" s="508" t="s">
        <v>358</v>
      </c>
      <c r="C302" s="509"/>
      <c r="D302" s="215">
        <f>SUM(D297:D301)</f>
        <v>0</v>
      </c>
      <c r="E302" s="215">
        <f t="shared" ref="E302:I302" si="7">SUM(E297:E301)</f>
        <v>0</v>
      </c>
      <c r="F302" s="215">
        <f t="shared" si="7"/>
        <v>0</v>
      </c>
      <c r="G302" s="215">
        <f t="shared" si="7"/>
        <v>0</v>
      </c>
      <c r="H302" s="215">
        <f t="shared" si="7"/>
        <v>0</v>
      </c>
      <c r="I302" s="239">
        <f t="shared" si="7"/>
        <v>0</v>
      </c>
      <c r="J302" s="269">
        <f t="shared" si="6"/>
        <v>0</v>
      </c>
      <c r="K302" s="133"/>
      <c r="L302" s="135"/>
    </row>
    <row r="303" spans="2:12" ht="15.75" customHeight="1" x14ac:dyDescent="0.2">
      <c r="B303" s="349" t="s">
        <v>827</v>
      </c>
      <c r="C303" s="350"/>
      <c r="D303" s="133"/>
      <c r="E303" s="133"/>
      <c r="F303" s="133"/>
      <c r="G303" s="133"/>
      <c r="H303" s="133"/>
      <c r="I303" s="133"/>
      <c r="J303" s="270"/>
      <c r="K303" s="133"/>
      <c r="L303" s="135"/>
    </row>
    <row r="304" spans="2:12" ht="15.75" customHeight="1" x14ac:dyDescent="0.2">
      <c r="B304" s="349" t="s">
        <v>751</v>
      </c>
      <c r="C304" s="350"/>
      <c r="D304" s="133"/>
      <c r="E304" s="133"/>
      <c r="F304" s="133"/>
      <c r="G304" s="133"/>
      <c r="H304" s="133"/>
      <c r="I304" s="133"/>
      <c r="J304" s="270"/>
      <c r="K304" s="133"/>
      <c r="L304" s="135"/>
    </row>
    <row r="305" spans="1:18" ht="5.25" customHeight="1" x14ac:dyDescent="0.2">
      <c r="B305" s="132"/>
      <c r="C305" s="133"/>
      <c r="D305" s="133"/>
      <c r="E305" s="133"/>
      <c r="F305" s="133"/>
      <c r="G305" s="133"/>
      <c r="H305" s="133"/>
      <c r="I305" s="133"/>
      <c r="J305" s="133"/>
      <c r="K305" s="133"/>
      <c r="L305" s="135"/>
    </row>
    <row r="306" spans="1:18" ht="19.5" customHeight="1" x14ac:dyDescent="0.2">
      <c r="B306" s="252" t="s">
        <v>521</v>
      </c>
      <c r="C306" s="133"/>
      <c r="D306" s="133"/>
      <c r="E306" s="133"/>
      <c r="F306" s="133"/>
      <c r="G306" s="351" t="s">
        <v>752</v>
      </c>
      <c r="H306" s="133"/>
      <c r="I306" s="133"/>
      <c r="J306" s="133"/>
      <c r="K306" s="133"/>
      <c r="L306" s="135"/>
    </row>
    <row r="307" spans="1:18" ht="15" customHeight="1" x14ac:dyDescent="0.2">
      <c r="B307" s="496" t="s">
        <v>522</v>
      </c>
      <c r="C307" s="497"/>
      <c r="D307" s="497"/>
      <c r="E307" s="4"/>
      <c r="F307" s="133" t="s">
        <v>355</v>
      </c>
      <c r="G307" s="352" t="s">
        <v>535</v>
      </c>
      <c r="H307" s="133"/>
      <c r="I307" s="133"/>
      <c r="J307" s="133"/>
      <c r="K307" s="133"/>
      <c r="L307" s="135"/>
    </row>
    <row r="308" spans="1:18" ht="15" customHeight="1" x14ac:dyDescent="0.2">
      <c r="B308" s="496" t="s">
        <v>523</v>
      </c>
      <c r="C308" s="497"/>
      <c r="D308" s="497"/>
      <c r="E308" s="4"/>
      <c r="F308" s="133" t="s">
        <v>355</v>
      </c>
      <c r="G308" s="352" t="s">
        <v>536</v>
      </c>
      <c r="H308" s="133"/>
      <c r="I308" s="133"/>
      <c r="J308" s="133"/>
      <c r="K308" s="133"/>
      <c r="L308" s="135"/>
    </row>
    <row r="309" spans="1:18" ht="15" customHeight="1" x14ac:dyDescent="0.2">
      <c r="B309" s="496" t="s">
        <v>75</v>
      </c>
      <c r="C309" s="497"/>
      <c r="D309" s="497"/>
      <c r="E309" s="4"/>
      <c r="F309" s="133" t="s">
        <v>355</v>
      </c>
      <c r="G309" s="271"/>
      <c r="H309" s="133"/>
      <c r="I309" s="133"/>
      <c r="J309" s="133"/>
      <c r="K309" s="133"/>
      <c r="L309" s="135"/>
    </row>
    <row r="310" spans="1:18" ht="15" customHeight="1" x14ac:dyDescent="0.2">
      <c r="B310" s="498" t="s">
        <v>828</v>
      </c>
      <c r="C310" s="499"/>
      <c r="D310" s="499"/>
      <c r="E310" s="4"/>
      <c r="F310" s="133" t="s">
        <v>355</v>
      </c>
      <c r="G310" s="133"/>
      <c r="H310" s="133"/>
      <c r="I310" s="133"/>
      <c r="J310" s="133"/>
      <c r="K310" s="133"/>
      <c r="L310" s="135"/>
    </row>
    <row r="311" spans="1:18" ht="15" customHeight="1" x14ac:dyDescent="0.2">
      <c r="B311" s="498" t="s">
        <v>829</v>
      </c>
      <c r="C311" s="499"/>
      <c r="D311" s="499"/>
      <c r="E311" s="4"/>
      <c r="F311" s="133" t="s">
        <v>355</v>
      </c>
      <c r="G311" s="147"/>
      <c r="H311" s="196"/>
      <c r="I311" s="196"/>
      <c r="J311" s="196"/>
      <c r="K311" s="196"/>
      <c r="L311" s="272"/>
    </row>
    <row r="312" spans="1:18" ht="15" customHeight="1" thickBot="1" x14ac:dyDescent="0.25">
      <c r="B312" s="496" t="s">
        <v>37</v>
      </c>
      <c r="C312" s="497"/>
      <c r="D312" s="497"/>
      <c r="E312" s="10"/>
      <c r="F312" s="133" t="s">
        <v>355</v>
      </c>
      <c r="G312" s="500" t="s">
        <v>595</v>
      </c>
      <c r="H312" s="501"/>
      <c r="I312" s="501"/>
      <c r="J312" s="501"/>
      <c r="K312" s="501"/>
      <c r="L312" s="502"/>
    </row>
    <row r="313" spans="1:18" ht="17.25" customHeight="1" thickBot="1" x14ac:dyDescent="0.25">
      <c r="B313" s="503" t="s">
        <v>42</v>
      </c>
      <c r="C313" s="504"/>
      <c r="D313" s="505"/>
      <c r="E313" s="269">
        <f>SUM(E307:E312)</f>
        <v>0</v>
      </c>
      <c r="F313" s="133" t="s">
        <v>355</v>
      </c>
      <c r="G313" s="147"/>
      <c r="H313" s="196"/>
      <c r="I313" s="196"/>
      <c r="J313" s="262" t="s">
        <v>731</v>
      </c>
      <c r="K313" s="273" t="str">
        <f>IF(E273="","",IF(AND(E273=J294,E273=J302,E273=E313),"〇","×"))</f>
        <v/>
      </c>
      <c r="L313" s="272"/>
    </row>
    <row r="314" spans="1:18" ht="6" customHeight="1" thickBot="1" x14ac:dyDescent="0.25">
      <c r="B314" s="274"/>
      <c r="C314" s="267"/>
      <c r="D314" s="267"/>
      <c r="E314" s="275"/>
      <c r="F314" s="171"/>
      <c r="G314" s="171"/>
      <c r="H314" s="171"/>
      <c r="I314" s="171"/>
      <c r="J314" s="171"/>
      <c r="K314" s="171"/>
      <c r="L314" s="174"/>
    </row>
    <row r="315" spans="1:18" s="175" customFormat="1" ht="5.25" customHeight="1" x14ac:dyDescent="0.2">
      <c r="A315" s="81"/>
      <c r="B315" s="207"/>
      <c r="C315" s="97"/>
      <c r="D315" s="486"/>
      <c r="E315" s="487"/>
      <c r="F315" s="487"/>
      <c r="G315" s="487"/>
      <c r="H315" s="487"/>
      <c r="I315" s="487"/>
      <c r="J315" s="487"/>
      <c r="K315" s="487"/>
      <c r="L315" s="488"/>
      <c r="N315" s="82"/>
      <c r="O315" s="82"/>
      <c r="P315" s="81"/>
      <c r="Q315" s="81"/>
      <c r="R315" s="81"/>
    </row>
    <row r="316" spans="1:18" s="175" customFormat="1" ht="62.25" customHeight="1" thickBot="1" x14ac:dyDescent="0.25">
      <c r="A316" s="81"/>
      <c r="B316" s="492" t="s">
        <v>406</v>
      </c>
      <c r="C316" s="493"/>
      <c r="D316" s="489"/>
      <c r="E316" s="490"/>
      <c r="F316" s="490"/>
      <c r="G316" s="490"/>
      <c r="H316" s="490"/>
      <c r="I316" s="490"/>
      <c r="J316" s="490"/>
      <c r="K316" s="490"/>
      <c r="L316" s="491"/>
      <c r="N316" s="82"/>
      <c r="O316" s="82"/>
      <c r="P316" s="81"/>
      <c r="Q316" s="81"/>
      <c r="R316" s="81"/>
    </row>
    <row r="317" spans="1:18" ht="7.5" customHeight="1" x14ac:dyDescent="0.2">
      <c r="B317" s="120"/>
      <c r="C317" s="120"/>
      <c r="D317" s="120"/>
      <c r="E317" s="108"/>
    </row>
    <row r="318" spans="1:18" ht="9" customHeight="1" x14ac:dyDescent="0.2">
      <c r="B318" s="120"/>
      <c r="C318" s="120"/>
      <c r="D318" s="120"/>
      <c r="E318" s="108"/>
    </row>
    <row r="319" spans="1:18" ht="30" customHeight="1" x14ac:dyDescent="0.2">
      <c r="A319" s="86" t="s">
        <v>300</v>
      </c>
    </row>
    <row r="320" spans="1:18" x14ac:dyDescent="0.2">
      <c r="L320" s="276"/>
    </row>
    <row r="321" spans="1:15" ht="22.5" customHeight="1" thickBot="1" x14ac:dyDescent="0.25">
      <c r="A321" s="85" t="s">
        <v>407</v>
      </c>
      <c r="L321" s="276"/>
      <c r="N321" s="176" t="s">
        <v>662</v>
      </c>
    </row>
    <row r="322" spans="1:15" ht="18" customHeight="1" thickBot="1" x14ac:dyDescent="0.25">
      <c r="A322" s="436" t="s">
        <v>76</v>
      </c>
      <c r="B322" s="437"/>
      <c r="C322" s="437"/>
      <c r="D322" s="437"/>
      <c r="E322" s="437"/>
      <c r="F322" s="437"/>
      <c r="G322" s="437"/>
      <c r="H322" s="437"/>
      <c r="I322" s="437"/>
      <c r="J322" s="277" t="s">
        <v>77</v>
      </c>
      <c r="K322" s="438" t="s">
        <v>155</v>
      </c>
      <c r="L322" s="439"/>
      <c r="N322" s="177" t="s">
        <v>573</v>
      </c>
      <c r="O322" s="177" t="s">
        <v>573</v>
      </c>
    </row>
    <row r="323" spans="1:15" ht="18" customHeight="1" thickTop="1" x14ac:dyDescent="0.2">
      <c r="A323" s="278" t="s">
        <v>78</v>
      </c>
      <c r="B323" s="133"/>
      <c r="C323" s="133"/>
      <c r="D323" s="133"/>
      <c r="E323" s="133"/>
      <c r="F323" s="133"/>
      <c r="G323" s="97"/>
      <c r="H323" s="97"/>
      <c r="I323" s="133"/>
      <c r="J323" s="133"/>
      <c r="K323" s="494"/>
      <c r="L323" s="495"/>
    </row>
    <row r="324" spans="1:15" ht="20.25" customHeight="1" x14ac:dyDescent="0.2">
      <c r="A324" s="279"/>
      <c r="B324" s="302" t="s">
        <v>830</v>
      </c>
      <c r="C324" s="280"/>
      <c r="D324" s="280"/>
      <c r="E324" s="280"/>
      <c r="F324" s="280"/>
      <c r="G324" s="97"/>
      <c r="H324" s="97"/>
      <c r="I324" s="120"/>
      <c r="J324" s="25"/>
      <c r="K324" s="411" t="s">
        <v>455</v>
      </c>
      <c r="L324" s="412"/>
    </row>
    <row r="325" spans="1:15" ht="20.25" customHeight="1" x14ac:dyDescent="0.2">
      <c r="A325" s="281"/>
      <c r="B325" s="120" t="s">
        <v>425</v>
      </c>
      <c r="C325" s="120"/>
      <c r="D325" s="120"/>
      <c r="E325" s="120"/>
      <c r="F325" s="120"/>
      <c r="G325" s="97"/>
      <c r="H325" s="468"/>
      <c r="I325" s="480"/>
      <c r="J325" s="481"/>
      <c r="K325" s="411" t="s">
        <v>456</v>
      </c>
      <c r="L325" s="412"/>
    </row>
    <row r="326" spans="1:15" ht="6" customHeight="1" x14ac:dyDescent="0.2">
      <c r="A326" s="281"/>
      <c r="B326" s="271"/>
      <c r="C326" s="120"/>
      <c r="D326" s="120"/>
      <c r="E326" s="120"/>
      <c r="F326" s="120"/>
      <c r="G326" s="97"/>
      <c r="H326" s="97"/>
      <c r="I326" s="97"/>
      <c r="J326" s="150"/>
      <c r="K326" s="282"/>
      <c r="L326" s="283"/>
    </row>
    <row r="327" spans="1:15" ht="20.25" customHeight="1" x14ac:dyDescent="0.2">
      <c r="A327" s="281"/>
      <c r="B327" s="302" t="s">
        <v>832</v>
      </c>
      <c r="C327" s="120"/>
      <c r="D327" s="120"/>
      <c r="E327" s="120"/>
      <c r="F327" s="120"/>
      <c r="G327" s="97"/>
      <c r="H327" s="97"/>
      <c r="I327" s="120"/>
      <c r="J327" s="26"/>
      <c r="K327" s="411" t="s">
        <v>457</v>
      </c>
      <c r="L327" s="412"/>
      <c r="N327" s="222" t="s">
        <v>625</v>
      </c>
      <c r="O327" s="222" t="s">
        <v>761</v>
      </c>
    </row>
    <row r="328" spans="1:15" ht="21.75" customHeight="1" x14ac:dyDescent="0.2">
      <c r="A328" s="281"/>
      <c r="B328" s="271"/>
      <c r="C328" s="120"/>
      <c r="D328" s="120"/>
      <c r="E328" s="120"/>
      <c r="F328" s="120"/>
      <c r="G328" s="97"/>
      <c r="H328" s="97"/>
      <c r="I328" s="97"/>
      <c r="J328" s="150"/>
      <c r="K328" s="282"/>
      <c r="L328" s="283"/>
    </row>
    <row r="329" spans="1:15" ht="20.25" customHeight="1" x14ac:dyDescent="0.2">
      <c r="A329" s="281"/>
      <c r="B329" s="462" t="s">
        <v>831</v>
      </c>
      <c r="C329" s="466"/>
      <c r="D329" s="466"/>
      <c r="E329" s="466"/>
      <c r="F329" s="466"/>
      <c r="G329" s="466"/>
      <c r="H329" s="466"/>
      <c r="I329" s="467"/>
      <c r="J329" s="11"/>
      <c r="K329" s="411" t="s">
        <v>458</v>
      </c>
      <c r="L329" s="412"/>
      <c r="N329" s="482" t="s">
        <v>737</v>
      </c>
    </row>
    <row r="330" spans="1:15" x14ac:dyDescent="0.2">
      <c r="A330" s="281"/>
      <c r="B330" s="284" t="s">
        <v>525</v>
      </c>
      <c r="C330" s="120"/>
      <c r="D330" s="120"/>
      <c r="E330" s="120"/>
      <c r="F330" s="120"/>
      <c r="G330" s="97"/>
      <c r="H330" s="97"/>
      <c r="I330" s="120"/>
      <c r="J330" s="242"/>
      <c r="K330" s="285"/>
      <c r="L330" s="135"/>
      <c r="N330" s="483"/>
    </row>
    <row r="331" spans="1:15" ht="6" customHeight="1" x14ac:dyDescent="0.2">
      <c r="A331" s="281"/>
      <c r="B331" s="271"/>
      <c r="C331" s="120"/>
      <c r="D331" s="120"/>
      <c r="E331" s="120"/>
      <c r="F331" s="120"/>
      <c r="G331" s="97"/>
      <c r="H331" s="97"/>
      <c r="I331" s="97"/>
      <c r="J331" s="286"/>
      <c r="K331" s="282"/>
      <c r="L331" s="283"/>
      <c r="N331" s="484" t="s">
        <v>626</v>
      </c>
      <c r="O331" s="458" t="s">
        <v>762</v>
      </c>
    </row>
    <row r="332" spans="1:15" ht="20.25" customHeight="1" x14ac:dyDescent="0.2">
      <c r="A332" s="281" t="s">
        <v>154</v>
      </c>
      <c r="B332" s="351" t="s">
        <v>833</v>
      </c>
      <c r="C332" s="120"/>
      <c r="D332" s="120"/>
      <c r="E332" s="120"/>
      <c r="F332" s="120"/>
      <c r="G332" s="97"/>
      <c r="H332" s="97"/>
      <c r="I332" s="120"/>
      <c r="J332" s="26"/>
      <c r="K332" s="411" t="s">
        <v>459</v>
      </c>
      <c r="L332" s="412"/>
      <c r="N332" s="485"/>
      <c r="O332" s="459"/>
    </row>
    <row r="333" spans="1:15" ht="6" customHeight="1" x14ac:dyDescent="0.2">
      <c r="A333" s="281"/>
      <c r="B333" s="271"/>
      <c r="C333" s="120"/>
      <c r="D333" s="120"/>
      <c r="E333" s="120"/>
      <c r="F333" s="120"/>
      <c r="G333" s="97"/>
      <c r="H333" s="97"/>
      <c r="I333" s="97"/>
      <c r="J333" s="150"/>
      <c r="K333" s="282"/>
      <c r="L333" s="283"/>
    </row>
    <row r="334" spans="1:15" ht="18.75" customHeight="1" x14ac:dyDescent="0.2">
      <c r="A334" s="281"/>
      <c r="B334" s="271"/>
      <c r="C334" s="120"/>
      <c r="D334" s="120"/>
      <c r="E334" s="120"/>
      <c r="F334" s="120"/>
      <c r="G334" s="287" t="s">
        <v>426</v>
      </c>
      <c r="H334" s="97"/>
      <c r="I334" s="286"/>
      <c r="J334" s="286"/>
      <c r="K334" s="282"/>
      <c r="L334" s="283"/>
    </row>
    <row r="335" spans="1:15" ht="20.25" customHeight="1" x14ac:dyDescent="0.2">
      <c r="A335" s="281"/>
      <c r="B335" s="133"/>
      <c r="C335" s="133"/>
      <c r="D335" s="133"/>
      <c r="E335" s="133"/>
      <c r="F335" s="133"/>
      <c r="G335" s="288" t="s">
        <v>578</v>
      </c>
      <c r="H335" s="289"/>
      <c r="I335" s="290"/>
      <c r="J335" s="29"/>
      <c r="K335" s="477" t="s">
        <v>121</v>
      </c>
      <c r="L335" s="478"/>
    </row>
    <row r="336" spans="1:15" ht="20.25" customHeight="1" x14ac:dyDescent="0.2">
      <c r="A336" s="281"/>
      <c r="B336" s="133"/>
      <c r="C336" s="133"/>
      <c r="D336" s="133"/>
      <c r="E336" s="133"/>
      <c r="F336" s="133"/>
      <c r="G336" s="288" t="s">
        <v>579</v>
      </c>
      <c r="H336" s="289"/>
      <c r="I336" s="290"/>
      <c r="J336" s="30"/>
      <c r="K336" s="479" t="s">
        <v>156</v>
      </c>
      <c r="L336" s="478"/>
    </row>
    <row r="337" spans="1:18" ht="20.25" customHeight="1" x14ac:dyDescent="0.2">
      <c r="A337" s="281"/>
      <c r="B337" s="133"/>
      <c r="C337" s="133"/>
      <c r="D337" s="133"/>
      <c r="E337" s="133"/>
      <c r="F337" s="133"/>
      <c r="G337" s="288" t="s">
        <v>580</v>
      </c>
      <c r="H337" s="289"/>
      <c r="I337" s="290"/>
      <c r="J337" s="377" t="e">
        <f>ROUNDDOWN(IF(J336="","",J335/J336),2)</f>
        <v>#VALUE!</v>
      </c>
      <c r="K337" s="479" t="s">
        <v>121</v>
      </c>
      <c r="L337" s="478"/>
    </row>
    <row r="338" spans="1:18" ht="20.25" customHeight="1" thickBot="1" x14ac:dyDescent="0.25">
      <c r="A338" s="281"/>
      <c r="B338" s="133"/>
      <c r="C338" s="133"/>
      <c r="D338" s="133"/>
      <c r="E338" s="133"/>
      <c r="F338" s="133"/>
      <c r="G338" s="288" t="s">
        <v>581</v>
      </c>
      <c r="H338" s="289"/>
      <c r="I338" s="289"/>
      <c r="J338" s="378" t="e">
        <f>ROUNDDOWN(IF(E96="","",E96),2)</f>
        <v>#VALUE!</v>
      </c>
      <c r="K338" s="479" t="s">
        <v>524</v>
      </c>
      <c r="L338" s="478"/>
    </row>
    <row r="339" spans="1:18" ht="20.25" customHeight="1" thickBot="1" x14ac:dyDescent="0.25">
      <c r="A339" s="281"/>
      <c r="B339" s="133"/>
      <c r="C339" s="133"/>
      <c r="D339" s="133"/>
      <c r="E339" s="133"/>
      <c r="F339" s="133"/>
      <c r="G339" s="291" t="s">
        <v>582</v>
      </c>
      <c r="H339" s="289"/>
      <c r="I339" s="289"/>
      <c r="J339" s="379" t="e">
        <f>ROUNDDOWN(IF(J337="","",J337+J338),2)</f>
        <v>#VALUE!</v>
      </c>
      <c r="K339" s="462" t="s">
        <v>838</v>
      </c>
      <c r="L339" s="474"/>
    </row>
    <row r="340" spans="1:18" x14ac:dyDescent="0.2">
      <c r="A340" s="281"/>
      <c r="B340" s="353" t="s">
        <v>839</v>
      </c>
      <c r="D340" s="198"/>
      <c r="E340" s="120"/>
      <c r="F340" s="120"/>
      <c r="G340" s="120"/>
      <c r="H340" s="120"/>
      <c r="I340" s="120"/>
      <c r="J340" s="292"/>
      <c r="K340" s="165"/>
      <c r="L340" s="135"/>
    </row>
    <row r="341" spans="1:18" ht="7.5" customHeight="1" x14ac:dyDescent="0.2">
      <c r="A341" s="281"/>
      <c r="B341" s="271"/>
      <c r="C341" s="120"/>
      <c r="D341" s="120"/>
      <c r="E341" s="120"/>
      <c r="F341" s="120"/>
      <c r="G341" s="97"/>
      <c r="H341" s="97"/>
      <c r="I341" s="97"/>
      <c r="J341" s="97"/>
      <c r="K341" s="282"/>
      <c r="L341" s="283"/>
    </row>
    <row r="342" spans="1:18" ht="20.25" customHeight="1" x14ac:dyDescent="0.2">
      <c r="A342" s="281"/>
      <c r="B342" s="271" t="s">
        <v>911</v>
      </c>
      <c r="C342" s="120"/>
      <c r="D342" s="198"/>
      <c r="E342" s="120"/>
      <c r="F342" s="120"/>
      <c r="G342" s="120"/>
      <c r="H342" s="120"/>
      <c r="I342" s="120"/>
      <c r="J342" s="11"/>
      <c r="K342" s="411" t="s">
        <v>459</v>
      </c>
      <c r="L342" s="412"/>
      <c r="N342" s="222" t="s">
        <v>626</v>
      </c>
      <c r="O342" s="222" t="s">
        <v>627</v>
      </c>
    </row>
    <row r="343" spans="1:18" x14ac:dyDescent="0.2">
      <c r="A343" s="281"/>
      <c r="B343" s="120" t="s">
        <v>912</v>
      </c>
      <c r="C343" s="120"/>
      <c r="D343" s="198"/>
      <c r="E343" s="120"/>
      <c r="F343" s="120"/>
      <c r="G343" s="120"/>
      <c r="H343" s="120"/>
      <c r="I343" s="120"/>
      <c r="J343" s="97"/>
      <c r="K343" s="285"/>
      <c r="L343" s="135"/>
    </row>
    <row r="344" spans="1:18" x14ac:dyDescent="0.2">
      <c r="A344" s="281"/>
      <c r="B344" s="353" t="s">
        <v>840</v>
      </c>
      <c r="C344" s="133"/>
      <c r="D344" s="293"/>
      <c r="E344" s="120"/>
      <c r="F344" s="120"/>
      <c r="G344" s="120"/>
      <c r="H344" s="120"/>
      <c r="I344" s="120"/>
      <c r="J344" s="120"/>
      <c r="K344" s="285"/>
      <c r="L344" s="135"/>
    </row>
    <row r="345" spans="1:18" ht="14.25" customHeight="1" x14ac:dyDescent="0.2">
      <c r="A345" s="281"/>
      <c r="B345" s="271"/>
      <c r="C345" s="120"/>
      <c r="D345" s="120"/>
      <c r="E345" s="120"/>
      <c r="F345" s="120"/>
      <c r="G345" s="97"/>
      <c r="H345" s="97"/>
      <c r="I345" s="97"/>
      <c r="J345" s="97"/>
      <c r="K345" s="282"/>
      <c r="L345" s="283"/>
    </row>
    <row r="346" spans="1:18" ht="14" x14ac:dyDescent="0.2">
      <c r="A346" s="294" t="s">
        <v>80</v>
      </c>
      <c r="B346" s="120"/>
      <c r="C346" s="120"/>
      <c r="D346" s="120"/>
      <c r="E346" s="120"/>
      <c r="F346" s="120"/>
      <c r="G346" s="120"/>
      <c r="H346" s="120"/>
      <c r="I346" s="120"/>
      <c r="J346" s="120"/>
      <c r="K346" s="285"/>
      <c r="L346" s="135"/>
    </row>
    <row r="347" spans="1:18" ht="20.25" customHeight="1" x14ac:dyDescent="0.2">
      <c r="A347" s="281"/>
      <c r="B347" s="302" t="s">
        <v>913</v>
      </c>
      <c r="C347" s="120"/>
      <c r="D347" s="198"/>
      <c r="E347" s="120"/>
      <c r="F347" s="120"/>
      <c r="G347" s="120"/>
      <c r="H347" s="120"/>
      <c r="I347" s="120"/>
      <c r="J347" s="11"/>
      <c r="K347" s="411" t="s">
        <v>455</v>
      </c>
      <c r="L347" s="412"/>
      <c r="N347" s="222" t="s">
        <v>787</v>
      </c>
      <c r="O347" s="364" t="s">
        <v>788</v>
      </c>
    </row>
    <row r="348" spans="1:18" x14ac:dyDescent="0.2">
      <c r="A348" s="281"/>
      <c r="B348" s="302" t="s">
        <v>914</v>
      </c>
      <c r="C348" s="120"/>
      <c r="D348" s="198"/>
      <c r="E348" s="120"/>
      <c r="F348" s="120"/>
      <c r="G348" s="120"/>
      <c r="H348" s="120"/>
      <c r="I348" s="120"/>
      <c r="J348" s="120"/>
      <c r="K348" s="165"/>
      <c r="L348" s="135"/>
      <c r="O348" s="475" t="s">
        <v>785</v>
      </c>
    </row>
    <row r="349" spans="1:18" ht="7.5" customHeight="1" thickBot="1" x14ac:dyDescent="0.25">
      <c r="A349" s="295"/>
      <c r="B349" s="267"/>
      <c r="C349" s="267"/>
      <c r="D349" s="296"/>
      <c r="E349" s="267"/>
      <c r="F349" s="267"/>
      <c r="G349" s="267"/>
      <c r="H349" s="267"/>
      <c r="I349" s="267"/>
      <c r="J349" s="171"/>
      <c r="K349" s="206"/>
      <c r="L349" s="174"/>
      <c r="O349" s="476"/>
    </row>
    <row r="350" spans="1:18" s="175" customFormat="1" ht="93" customHeight="1" thickBot="1" x14ac:dyDescent="0.25">
      <c r="A350" s="391" t="s">
        <v>408</v>
      </c>
      <c r="B350" s="392"/>
      <c r="C350" s="393"/>
      <c r="D350" s="394"/>
      <c r="E350" s="395"/>
      <c r="F350" s="395"/>
      <c r="G350" s="395"/>
      <c r="H350" s="395"/>
      <c r="I350" s="395"/>
      <c r="J350" s="395"/>
      <c r="K350" s="395"/>
      <c r="L350" s="396"/>
      <c r="N350" s="82"/>
      <c r="O350" s="82"/>
      <c r="P350" s="81"/>
      <c r="Q350" s="81"/>
      <c r="R350" s="81"/>
    </row>
    <row r="351" spans="1:18" x14ac:dyDescent="0.2">
      <c r="A351" s="297"/>
      <c r="B351" s="276"/>
      <c r="C351" s="276"/>
      <c r="D351" s="298"/>
      <c r="E351" s="276"/>
      <c r="F351" s="276"/>
      <c r="G351" s="276"/>
      <c r="H351" s="276"/>
      <c r="I351" s="276"/>
      <c r="J351" s="97"/>
      <c r="K351" s="175"/>
    </row>
    <row r="352" spans="1:18" ht="9" customHeight="1" x14ac:dyDescent="0.2">
      <c r="B352" s="297"/>
      <c r="C352" s="276"/>
      <c r="D352" s="276"/>
      <c r="E352" s="298"/>
      <c r="F352" s="276"/>
      <c r="G352" s="276"/>
      <c r="H352" s="276"/>
      <c r="I352" s="276"/>
      <c r="J352" s="276"/>
      <c r="K352" s="276"/>
    </row>
    <row r="353" spans="1:15" ht="24.75" customHeight="1" x14ac:dyDescent="0.2">
      <c r="A353" s="85" t="s">
        <v>81</v>
      </c>
      <c r="B353" s="297"/>
      <c r="C353" s="276"/>
      <c r="D353" s="276"/>
      <c r="E353" s="298"/>
      <c r="F353" s="276"/>
      <c r="G353" s="276"/>
      <c r="H353" s="276"/>
      <c r="I353" s="276"/>
      <c r="J353" s="276"/>
      <c r="K353" s="276"/>
    </row>
    <row r="354" spans="1:15" ht="15.75" customHeight="1" thickBot="1" x14ac:dyDescent="0.25">
      <c r="A354" s="81" t="s">
        <v>337</v>
      </c>
      <c r="B354" s="297"/>
      <c r="C354" s="276"/>
      <c r="D354" s="276"/>
      <c r="E354" s="298"/>
      <c r="F354" s="276"/>
      <c r="G354" s="276"/>
      <c r="H354" s="276"/>
      <c r="I354" s="276"/>
      <c r="J354" s="276"/>
      <c r="K354" s="175"/>
      <c r="N354" s="176" t="s">
        <v>662</v>
      </c>
    </row>
    <row r="355" spans="1:15" ht="18" customHeight="1" thickBot="1" x14ac:dyDescent="0.25">
      <c r="A355" s="436" t="s">
        <v>76</v>
      </c>
      <c r="B355" s="437"/>
      <c r="C355" s="437"/>
      <c r="D355" s="437"/>
      <c r="E355" s="437"/>
      <c r="F355" s="437"/>
      <c r="G355" s="437"/>
      <c r="H355" s="437"/>
      <c r="I355" s="437"/>
      <c r="J355" s="277" t="s">
        <v>77</v>
      </c>
      <c r="K355" s="438" t="s">
        <v>221</v>
      </c>
      <c r="L355" s="439"/>
      <c r="N355" s="177" t="s">
        <v>573</v>
      </c>
      <c r="O355" s="177" t="s">
        <v>573</v>
      </c>
    </row>
    <row r="356" spans="1:15" ht="18.75" customHeight="1" thickTop="1" x14ac:dyDescent="0.2">
      <c r="A356" s="294" t="s">
        <v>82</v>
      </c>
      <c r="B356" s="120"/>
      <c r="C356" s="120"/>
      <c r="D356" s="198"/>
      <c r="E356" s="120"/>
      <c r="F356" s="120"/>
      <c r="G356" s="133"/>
      <c r="H356" s="120"/>
      <c r="I356" s="120"/>
      <c r="J356" s="120"/>
      <c r="K356" s="165"/>
      <c r="L356" s="135"/>
    </row>
    <row r="357" spans="1:15" ht="18" customHeight="1" x14ac:dyDescent="0.2">
      <c r="A357" s="132"/>
      <c r="B357" s="120" t="s">
        <v>157</v>
      </c>
      <c r="C357" s="120"/>
      <c r="D357" s="198"/>
      <c r="E357" s="120"/>
      <c r="F357" s="120"/>
      <c r="G357" s="133"/>
      <c r="H357" s="120"/>
      <c r="I357" s="120"/>
      <c r="J357" s="11"/>
      <c r="K357" s="411" t="s">
        <v>460</v>
      </c>
      <c r="L357" s="412"/>
    </row>
    <row r="358" spans="1:15" ht="18" customHeight="1" x14ac:dyDescent="0.2">
      <c r="A358" s="216"/>
      <c r="B358" s="120" t="s">
        <v>158</v>
      </c>
      <c r="C358" s="120"/>
      <c r="D358" s="120"/>
      <c r="E358" s="198"/>
      <c r="F358" s="120"/>
      <c r="G358" s="133"/>
      <c r="H358" s="120"/>
      <c r="I358" s="120"/>
      <c r="J358" s="11"/>
      <c r="K358" s="411" t="s">
        <v>460</v>
      </c>
      <c r="L358" s="412"/>
      <c r="N358" s="365" t="s">
        <v>632</v>
      </c>
      <c r="O358" s="222" t="s">
        <v>629</v>
      </c>
    </row>
    <row r="359" spans="1:15" ht="16.5" x14ac:dyDescent="0.2">
      <c r="A359" s="299" t="s">
        <v>83</v>
      </c>
      <c r="B359" s="120"/>
      <c r="C359" s="120"/>
      <c r="D359" s="120"/>
      <c r="E359" s="198"/>
      <c r="F359" s="120"/>
      <c r="G359" s="133"/>
      <c r="H359" s="120"/>
      <c r="I359" s="120"/>
      <c r="J359" s="300"/>
      <c r="K359" s="165"/>
      <c r="L359" s="135"/>
    </row>
    <row r="360" spans="1:15" ht="18" customHeight="1" x14ac:dyDescent="0.2">
      <c r="A360" s="216"/>
      <c r="B360" s="302" t="s">
        <v>836</v>
      </c>
      <c r="C360" s="120"/>
      <c r="D360" s="120"/>
      <c r="E360" s="198"/>
      <c r="F360" s="120"/>
      <c r="G360" s="133"/>
      <c r="H360" s="120"/>
      <c r="I360" s="120"/>
      <c r="J360" s="11"/>
      <c r="K360" s="411" t="s">
        <v>460</v>
      </c>
      <c r="L360" s="412"/>
      <c r="N360" s="222" t="s">
        <v>789</v>
      </c>
      <c r="O360" s="222" t="s">
        <v>630</v>
      </c>
    </row>
    <row r="361" spans="1:15" ht="18" customHeight="1" x14ac:dyDescent="0.2">
      <c r="A361" s="216"/>
      <c r="B361" s="302" t="s">
        <v>920</v>
      </c>
      <c r="C361" s="120"/>
      <c r="D361" s="120"/>
      <c r="E361" s="198"/>
      <c r="F361" s="120"/>
      <c r="G361" s="133"/>
      <c r="H361" s="120"/>
      <c r="I361" s="147" t="s">
        <v>159</v>
      </c>
      <c r="J361" s="30"/>
      <c r="K361" s="411" t="s">
        <v>161</v>
      </c>
      <c r="L361" s="412"/>
    </row>
    <row r="362" spans="1:15" ht="18" customHeight="1" x14ac:dyDescent="0.2">
      <c r="A362" s="216"/>
      <c r="B362" s="120"/>
      <c r="C362" s="120"/>
      <c r="D362" s="120"/>
      <c r="E362" s="198"/>
      <c r="F362" s="120"/>
      <c r="G362" s="133"/>
      <c r="H362" s="120"/>
      <c r="I362" s="147" t="s">
        <v>160</v>
      </c>
      <c r="J362" s="30"/>
      <c r="K362" s="411" t="s">
        <v>161</v>
      </c>
      <c r="L362" s="412"/>
    </row>
    <row r="363" spans="1:15" ht="18" customHeight="1" x14ac:dyDescent="0.2">
      <c r="A363" s="216"/>
      <c r="B363" s="302" t="s">
        <v>923</v>
      </c>
      <c r="C363" s="120"/>
      <c r="D363" s="120"/>
      <c r="E363" s="357"/>
      <c r="F363" s="120"/>
      <c r="G363" s="133"/>
      <c r="H363" s="120"/>
      <c r="I363" s="120"/>
      <c r="J363" s="11"/>
      <c r="K363" s="411" t="s">
        <v>460</v>
      </c>
      <c r="L363" s="412"/>
      <c r="N363" s="365" t="s">
        <v>628</v>
      </c>
      <c r="O363" s="222" t="s">
        <v>629</v>
      </c>
    </row>
    <row r="364" spans="1:15" ht="16.5" x14ac:dyDescent="0.2">
      <c r="A364" s="299" t="s">
        <v>84</v>
      </c>
      <c r="B364" s="120"/>
      <c r="C364" s="120"/>
      <c r="D364" s="120"/>
      <c r="E364" s="198"/>
      <c r="F364" s="120"/>
      <c r="G364" s="133"/>
      <c r="H364" s="120"/>
      <c r="I364" s="120"/>
      <c r="J364" s="300"/>
      <c r="K364" s="165"/>
      <c r="L364" s="135"/>
    </row>
    <row r="365" spans="1:15" ht="18" customHeight="1" x14ac:dyDescent="0.2">
      <c r="A365" s="216"/>
      <c r="B365" s="120" t="s">
        <v>162</v>
      </c>
      <c r="C365" s="120"/>
      <c r="D365" s="120"/>
      <c r="E365" s="133"/>
      <c r="F365" s="120"/>
      <c r="G365" s="133"/>
      <c r="H365" s="120"/>
      <c r="I365" s="120"/>
      <c r="J365" s="11"/>
      <c r="K365" s="400" t="s">
        <v>461</v>
      </c>
      <c r="L365" s="401"/>
      <c r="N365" s="222" t="s">
        <v>622</v>
      </c>
    </row>
    <row r="366" spans="1:15" ht="16.5" x14ac:dyDescent="0.2">
      <c r="A366" s="216"/>
      <c r="B366" s="302" t="s">
        <v>835</v>
      </c>
      <c r="C366" s="120"/>
      <c r="D366" s="120"/>
      <c r="E366" s="133"/>
      <c r="F366" s="120"/>
      <c r="G366" s="133"/>
      <c r="H366" s="120"/>
      <c r="I366" s="120"/>
      <c r="J366" s="300"/>
      <c r="K366" s="165"/>
      <c r="L366" s="135"/>
    </row>
    <row r="367" spans="1:15" ht="18" customHeight="1" x14ac:dyDescent="0.2">
      <c r="A367" s="216"/>
      <c r="B367" s="120" t="s">
        <v>307</v>
      </c>
      <c r="C367" s="120"/>
      <c r="D367" s="120"/>
      <c r="E367" s="133"/>
      <c r="F367" s="120"/>
      <c r="G367" s="133"/>
      <c r="H367" s="120"/>
      <c r="I367" s="120"/>
      <c r="J367" s="11"/>
      <c r="K367" s="400" t="s">
        <v>461</v>
      </c>
      <c r="L367" s="401"/>
      <c r="N367" s="222" t="s">
        <v>623</v>
      </c>
    </row>
    <row r="368" spans="1:15" ht="16.5" x14ac:dyDescent="0.2">
      <c r="A368" s="216"/>
      <c r="B368" s="120" t="s">
        <v>306</v>
      </c>
      <c r="C368" s="120"/>
      <c r="D368" s="120"/>
      <c r="E368" s="133"/>
      <c r="F368" s="120"/>
      <c r="G368" s="133"/>
      <c r="H368" s="120"/>
      <c r="I368" s="120"/>
      <c r="J368" s="300"/>
      <c r="K368" s="165"/>
      <c r="L368" s="135"/>
    </row>
    <row r="369" spans="1:15" s="80" customFormat="1" ht="16.5" x14ac:dyDescent="0.2">
      <c r="A369" s="2"/>
      <c r="B369" s="374" t="s">
        <v>891</v>
      </c>
      <c r="C369" s="79"/>
      <c r="D369" s="79"/>
      <c r="E369" s="1"/>
      <c r="F369" s="79"/>
      <c r="G369" s="1"/>
      <c r="H369" s="79"/>
      <c r="I369" s="79"/>
      <c r="J369" s="11"/>
      <c r="K369" s="472" t="s">
        <v>889</v>
      </c>
      <c r="L369" s="473"/>
      <c r="N369" s="78"/>
      <c r="O369" s="78"/>
    </row>
    <row r="370" spans="1:15" ht="18" customHeight="1" x14ac:dyDescent="0.2">
      <c r="A370" s="216"/>
      <c r="B370" s="302" t="s">
        <v>890</v>
      </c>
      <c r="C370" s="120"/>
      <c r="D370" s="120"/>
      <c r="E370" s="133"/>
      <c r="F370" s="120"/>
      <c r="G370" s="133"/>
      <c r="H370" s="120"/>
      <c r="I370" s="120"/>
      <c r="J370" s="11"/>
      <c r="K370" s="400" t="s">
        <v>461</v>
      </c>
      <c r="L370" s="401"/>
      <c r="N370" s="222" t="s">
        <v>624</v>
      </c>
      <c r="O370" s="223" t="s">
        <v>669</v>
      </c>
    </row>
    <row r="371" spans="1:15" ht="16.5" x14ac:dyDescent="0.2">
      <c r="A371" s="216"/>
      <c r="B371" s="302" t="s">
        <v>834</v>
      </c>
      <c r="C371" s="120"/>
      <c r="D371" s="120"/>
      <c r="E371" s="133"/>
      <c r="F371" s="120"/>
      <c r="G371" s="133"/>
      <c r="H371" s="120"/>
      <c r="I371" s="120"/>
      <c r="J371" s="300"/>
      <c r="K371" s="165"/>
      <c r="L371" s="135"/>
    </row>
    <row r="372" spans="1:15" ht="16.5" x14ac:dyDescent="0.2">
      <c r="A372" s="299" t="s">
        <v>85</v>
      </c>
      <c r="B372" s="120"/>
      <c r="C372" s="120"/>
      <c r="D372" s="120"/>
      <c r="E372" s="198"/>
      <c r="F372" s="120"/>
      <c r="G372" s="133"/>
      <c r="H372" s="120"/>
      <c r="I372" s="120"/>
      <c r="J372" s="300"/>
      <c r="K372" s="165"/>
      <c r="L372" s="135"/>
    </row>
    <row r="373" spans="1:15" ht="18" customHeight="1" x14ac:dyDescent="0.2">
      <c r="A373" s="216"/>
      <c r="B373" s="120" t="s">
        <v>527</v>
      </c>
      <c r="C373" s="120"/>
      <c r="D373" s="120"/>
      <c r="E373" s="198"/>
      <c r="F373" s="120"/>
      <c r="G373" s="133"/>
      <c r="H373" s="120"/>
      <c r="I373" s="120"/>
      <c r="J373" s="11"/>
      <c r="K373" s="411" t="s">
        <v>462</v>
      </c>
      <c r="L373" s="412"/>
    </row>
    <row r="374" spans="1:15" ht="16.5" x14ac:dyDescent="0.2">
      <c r="A374" s="216" t="s">
        <v>593</v>
      </c>
      <c r="C374" s="120"/>
      <c r="D374" s="120"/>
      <c r="E374" s="198"/>
      <c r="F374" s="120"/>
      <c r="G374" s="133"/>
      <c r="H374" s="120"/>
      <c r="I374" s="120"/>
      <c r="J374" s="301"/>
      <c r="K374" s="165"/>
      <c r="L374" s="135"/>
    </row>
    <row r="375" spans="1:15" ht="34.5" customHeight="1" x14ac:dyDescent="0.2">
      <c r="A375" s="216"/>
      <c r="B375" s="120" t="s">
        <v>167</v>
      </c>
      <c r="C375" s="120"/>
      <c r="D375" s="120"/>
      <c r="E375" s="198"/>
      <c r="F375" s="120"/>
      <c r="G375" s="133"/>
      <c r="H375" s="120"/>
      <c r="I375" s="120"/>
      <c r="J375" s="26"/>
      <c r="K375" s="471" t="s">
        <v>594</v>
      </c>
      <c r="L375" s="426"/>
    </row>
    <row r="376" spans="1:15" ht="18" customHeight="1" x14ac:dyDescent="0.2">
      <c r="A376" s="216"/>
      <c r="B376" s="120" t="s">
        <v>168</v>
      </c>
      <c r="C376" s="120"/>
      <c r="D376" s="120"/>
      <c r="E376" s="198"/>
      <c r="F376" s="120"/>
      <c r="G376" s="133"/>
      <c r="H376" s="468"/>
      <c r="I376" s="469"/>
      <c r="J376" s="470"/>
      <c r="K376" s="411" t="s">
        <v>415</v>
      </c>
      <c r="L376" s="412"/>
    </row>
    <row r="377" spans="1:15" ht="18" customHeight="1" x14ac:dyDescent="0.2">
      <c r="A377" s="216"/>
      <c r="B377" s="120" t="s">
        <v>163</v>
      </c>
      <c r="C377" s="120"/>
      <c r="D377" s="120"/>
      <c r="E377" s="198"/>
      <c r="F377" s="120"/>
      <c r="G377" s="133"/>
      <c r="H377" s="120"/>
      <c r="I377" s="120"/>
      <c r="J377" s="26"/>
      <c r="K377" s="400" t="s">
        <v>460</v>
      </c>
      <c r="L377" s="401"/>
    </row>
    <row r="378" spans="1:15" ht="18" customHeight="1" x14ac:dyDescent="0.2">
      <c r="A378" s="216"/>
      <c r="B378" s="120" t="s">
        <v>164</v>
      </c>
      <c r="C378" s="120"/>
      <c r="D378" s="120"/>
      <c r="E378" s="198"/>
      <c r="F378" s="120"/>
      <c r="G378" s="133"/>
      <c r="H378" s="120"/>
      <c r="I378" s="120"/>
      <c r="J378" s="26"/>
      <c r="K378" s="400" t="s">
        <v>460</v>
      </c>
      <c r="L378" s="401"/>
    </row>
    <row r="379" spans="1:15" ht="18" customHeight="1" x14ac:dyDescent="0.2">
      <c r="A379" s="216"/>
      <c r="B379" s="120" t="s">
        <v>309</v>
      </c>
      <c r="C379" s="120"/>
      <c r="D379" s="120"/>
      <c r="E379" s="198"/>
      <c r="F379" s="120"/>
      <c r="G379" s="133"/>
      <c r="H379" s="120"/>
      <c r="I379" s="120"/>
      <c r="J379" s="26"/>
      <c r="K379" s="400" t="s">
        <v>460</v>
      </c>
      <c r="L379" s="401"/>
    </row>
    <row r="380" spans="1:15" ht="16.5" x14ac:dyDescent="0.2">
      <c r="A380" s="216"/>
      <c r="B380" s="120" t="s">
        <v>308</v>
      </c>
      <c r="C380" s="120"/>
      <c r="D380" s="120"/>
      <c r="E380" s="198"/>
      <c r="F380" s="120"/>
      <c r="G380" s="133"/>
      <c r="H380" s="120"/>
      <c r="I380" s="120"/>
      <c r="J380" s="300"/>
      <c r="K380" s="165"/>
      <c r="L380" s="135"/>
    </row>
    <row r="381" spans="1:15" ht="18" customHeight="1" x14ac:dyDescent="0.2">
      <c r="A381" s="216"/>
      <c r="B381" s="120" t="s">
        <v>165</v>
      </c>
      <c r="C381" s="120"/>
      <c r="D381" s="120"/>
      <c r="E381" s="198"/>
      <c r="F381" s="120"/>
      <c r="G381" s="133"/>
      <c r="H381" s="120"/>
      <c r="I381" s="120"/>
      <c r="J381" s="26"/>
      <c r="K381" s="400" t="s">
        <v>460</v>
      </c>
      <c r="L381" s="401"/>
    </row>
    <row r="382" spans="1:15" ht="18" customHeight="1" x14ac:dyDescent="0.2">
      <c r="A382" s="216"/>
      <c r="B382" s="120" t="s">
        <v>166</v>
      </c>
      <c r="C382" s="120"/>
      <c r="D382" s="120"/>
      <c r="E382" s="198"/>
      <c r="F382" s="120"/>
      <c r="G382" s="133"/>
      <c r="H382" s="120"/>
      <c r="I382" s="120"/>
      <c r="J382" s="26"/>
      <c r="K382" s="411" t="s">
        <v>460</v>
      </c>
      <c r="L382" s="412"/>
    </row>
    <row r="383" spans="1:15" ht="16.5" x14ac:dyDescent="0.2">
      <c r="A383" s="299" t="s">
        <v>86</v>
      </c>
      <c r="B383" s="120"/>
      <c r="C383" s="120"/>
      <c r="D383" s="120"/>
      <c r="E383" s="198"/>
      <c r="F383" s="120"/>
      <c r="G383" s="133"/>
      <c r="H383" s="120"/>
      <c r="I383" s="120"/>
      <c r="J383" s="300"/>
      <c r="K383" s="165"/>
      <c r="L383" s="135"/>
    </row>
    <row r="384" spans="1:15" ht="18" customHeight="1" x14ac:dyDescent="0.2">
      <c r="A384" s="216"/>
      <c r="B384" s="120" t="s">
        <v>305</v>
      </c>
      <c r="C384" s="120"/>
      <c r="D384" s="120"/>
      <c r="E384" s="198"/>
      <c r="F384" s="120"/>
      <c r="G384" s="133"/>
      <c r="H384" s="120"/>
      <c r="I384" s="120"/>
      <c r="J384" s="11"/>
      <c r="K384" s="411" t="s">
        <v>463</v>
      </c>
      <c r="L384" s="412"/>
    </row>
    <row r="385" spans="1:14" ht="16.5" x14ac:dyDescent="0.2">
      <c r="A385" s="216"/>
      <c r="B385" s="120" t="s">
        <v>304</v>
      </c>
      <c r="C385" s="120"/>
      <c r="D385" s="120"/>
      <c r="E385" s="198"/>
      <c r="F385" s="120"/>
      <c r="G385" s="133"/>
      <c r="H385" s="120"/>
      <c r="I385" s="120"/>
      <c r="J385" s="300"/>
      <c r="K385" s="165"/>
      <c r="L385" s="135"/>
    </row>
    <row r="386" spans="1:14" ht="18" customHeight="1" x14ac:dyDescent="0.2">
      <c r="A386" s="216"/>
      <c r="B386" s="120" t="s">
        <v>921</v>
      </c>
      <c r="C386" s="120"/>
      <c r="D386" s="120"/>
      <c r="E386" s="198"/>
      <c r="F386" s="120"/>
      <c r="G386" s="133"/>
      <c r="H386" s="120"/>
      <c r="I386" s="120"/>
      <c r="J386" s="26"/>
      <c r="K386" s="400" t="s">
        <v>464</v>
      </c>
      <c r="L386" s="401"/>
    </row>
    <row r="387" spans="1:14" ht="18" customHeight="1" x14ac:dyDescent="0.2">
      <c r="A387" s="216"/>
      <c r="B387" s="120" t="s">
        <v>416</v>
      </c>
      <c r="C387" s="120"/>
      <c r="D387" s="120"/>
      <c r="E387" s="198"/>
      <c r="F387" s="120"/>
      <c r="G387" s="133"/>
      <c r="H387" s="468"/>
      <c r="I387" s="469"/>
      <c r="J387" s="470"/>
      <c r="K387" s="411" t="s">
        <v>415</v>
      </c>
      <c r="L387" s="412"/>
    </row>
    <row r="388" spans="1:14" ht="14" x14ac:dyDescent="0.2">
      <c r="A388" s="299" t="s">
        <v>87</v>
      </c>
      <c r="B388" s="120"/>
      <c r="C388" s="120"/>
      <c r="D388" s="120"/>
      <c r="E388" s="198"/>
      <c r="F388" s="120"/>
      <c r="G388" s="133"/>
      <c r="H388" s="120"/>
      <c r="I388" s="120"/>
      <c r="J388" s="120"/>
      <c r="K388" s="165"/>
      <c r="L388" s="135"/>
    </row>
    <row r="389" spans="1:14" ht="18" customHeight="1" x14ac:dyDescent="0.2">
      <c r="A389" s="216"/>
      <c r="B389" s="120" t="s">
        <v>171</v>
      </c>
      <c r="C389" s="120"/>
      <c r="D389" s="120"/>
      <c r="E389" s="198"/>
      <c r="F389" s="120"/>
      <c r="G389" s="133"/>
      <c r="H389" s="120"/>
      <c r="I389" s="120"/>
      <c r="J389" s="11"/>
      <c r="K389" s="411" t="s">
        <v>463</v>
      </c>
      <c r="L389" s="412"/>
    </row>
    <row r="390" spans="1:14" ht="18" customHeight="1" x14ac:dyDescent="0.2">
      <c r="A390" s="216"/>
      <c r="B390" s="120" t="s">
        <v>921</v>
      </c>
      <c r="C390" s="120"/>
      <c r="D390" s="120"/>
      <c r="E390" s="198"/>
      <c r="F390" s="120"/>
      <c r="G390" s="133"/>
      <c r="H390" s="120"/>
      <c r="I390" s="120"/>
      <c r="J390" s="26"/>
      <c r="K390" s="400" t="s">
        <v>464</v>
      </c>
      <c r="L390" s="401"/>
    </row>
    <row r="391" spans="1:14" ht="18" customHeight="1" x14ac:dyDescent="0.2">
      <c r="A391" s="216"/>
      <c r="B391" s="120" t="s">
        <v>169</v>
      </c>
      <c r="C391" s="120"/>
      <c r="D391" s="120"/>
      <c r="E391" s="198"/>
      <c r="F391" s="120"/>
      <c r="G391" s="133"/>
      <c r="H391" s="468"/>
      <c r="I391" s="469"/>
      <c r="J391" s="470"/>
      <c r="K391" s="411" t="s">
        <v>415</v>
      </c>
      <c r="L391" s="412"/>
    </row>
    <row r="392" spans="1:14" ht="14" x14ac:dyDescent="0.2">
      <c r="A392" s="299" t="s">
        <v>88</v>
      </c>
      <c r="B392" s="120"/>
      <c r="C392" s="120"/>
      <c r="D392" s="120"/>
      <c r="E392" s="198"/>
      <c r="F392" s="120"/>
      <c r="G392" s="133"/>
      <c r="H392" s="120"/>
      <c r="I392" s="120"/>
      <c r="J392" s="120"/>
      <c r="K392" s="165"/>
      <c r="L392" s="135"/>
    </row>
    <row r="393" spans="1:14" ht="18" customHeight="1" x14ac:dyDescent="0.2">
      <c r="A393" s="216"/>
      <c r="B393" s="120" t="s">
        <v>172</v>
      </c>
      <c r="C393" s="120"/>
      <c r="D393" s="120"/>
      <c r="E393" s="198"/>
      <c r="F393" s="120"/>
      <c r="G393" s="133"/>
      <c r="H393" s="120"/>
      <c r="I393" s="120"/>
      <c r="J393" s="11"/>
      <c r="K393" s="411" t="s">
        <v>463</v>
      </c>
      <c r="L393" s="412"/>
    </row>
    <row r="394" spans="1:14" ht="18" customHeight="1" x14ac:dyDescent="0.2">
      <c r="A394" s="216"/>
      <c r="B394" s="120" t="s">
        <v>921</v>
      </c>
      <c r="C394" s="120"/>
      <c r="D394" s="120"/>
      <c r="E394" s="198"/>
      <c r="F394" s="120"/>
      <c r="G394" s="133"/>
      <c r="H394" s="120"/>
      <c r="I394" s="120"/>
      <c r="J394" s="26"/>
      <c r="K394" s="400" t="s">
        <v>464</v>
      </c>
      <c r="L394" s="401"/>
    </row>
    <row r="395" spans="1:14" ht="18" customHeight="1" x14ac:dyDescent="0.2">
      <c r="A395" s="216"/>
      <c r="B395" s="120" t="s">
        <v>169</v>
      </c>
      <c r="C395" s="120"/>
      <c r="D395" s="120"/>
      <c r="E395" s="198"/>
      <c r="F395" s="120"/>
      <c r="G395" s="133"/>
      <c r="H395" s="468"/>
      <c r="I395" s="469"/>
      <c r="J395" s="470"/>
      <c r="K395" s="411" t="s">
        <v>415</v>
      </c>
      <c r="L395" s="412"/>
    </row>
    <row r="396" spans="1:14" ht="18" customHeight="1" x14ac:dyDescent="0.2">
      <c r="A396" s="216"/>
      <c r="B396" s="302" t="s">
        <v>922</v>
      </c>
      <c r="C396" s="120"/>
      <c r="D396" s="120"/>
      <c r="E396" s="198"/>
      <c r="F396" s="120"/>
      <c r="G396" s="133"/>
      <c r="H396" s="120"/>
      <c r="I396" s="120"/>
      <c r="J396" s="26"/>
      <c r="K396" s="411" t="s">
        <v>460</v>
      </c>
      <c r="L396" s="412"/>
    </row>
    <row r="397" spans="1:14" ht="18" customHeight="1" x14ac:dyDescent="0.2">
      <c r="A397" s="216"/>
      <c r="B397" s="120" t="s">
        <v>892</v>
      </c>
      <c r="C397" s="120"/>
      <c r="D397" s="120"/>
      <c r="E397" s="198"/>
      <c r="F397" s="120"/>
      <c r="G397" s="133"/>
      <c r="H397" s="120"/>
      <c r="I397" s="120"/>
      <c r="J397" s="11"/>
      <c r="K397" s="411" t="s">
        <v>460</v>
      </c>
      <c r="L397" s="412"/>
    </row>
    <row r="398" spans="1:14" x14ac:dyDescent="0.2">
      <c r="A398" s="216"/>
      <c r="B398" s="120" t="s">
        <v>302</v>
      </c>
      <c r="C398" s="120"/>
      <c r="D398" s="120"/>
      <c r="E398" s="198"/>
      <c r="F398" s="120"/>
      <c r="G398" s="133"/>
      <c r="H398" s="120"/>
      <c r="I398" s="120"/>
      <c r="J398" s="120"/>
      <c r="K398" s="165"/>
      <c r="L398" s="135"/>
    </row>
    <row r="399" spans="1:14" ht="14" x14ac:dyDescent="0.2">
      <c r="A399" s="299" t="s">
        <v>89</v>
      </c>
      <c r="B399" s="120"/>
      <c r="C399" s="120"/>
      <c r="D399" s="120"/>
      <c r="E399" s="198"/>
      <c r="F399" s="120"/>
      <c r="G399" s="133"/>
      <c r="H399" s="120"/>
      <c r="I399" s="120"/>
      <c r="J399" s="120"/>
      <c r="K399" s="165"/>
      <c r="L399" s="135"/>
    </row>
    <row r="400" spans="1:14" ht="18" customHeight="1" x14ac:dyDescent="0.2">
      <c r="A400" s="216"/>
      <c r="B400" s="120" t="s">
        <v>173</v>
      </c>
      <c r="C400" s="120"/>
      <c r="D400" s="120"/>
      <c r="E400" s="133"/>
      <c r="F400" s="120"/>
      <c r="G400" s="133"/>
      <c r="H400" s="120"/>
      <c r="I400" s="120"/>
      <c r="J400" s="11"/>
      <c r="K400" s="411" t="s">
        <v>463</v>
      </c>
      <c r="L400" s="412"/>
      <c r="N400" s="222" t="s">
        <v>632</v>
      </c>
    </row>
    <row r="401" spans="1:18" x14ac:dyDescent="0.2">
      <c r="A401" s="216"/>
      <c r="B401" s="303" t="s">
        <v>174</v>
      </c>
      <c r="C401" s="120"/>
      <c r="D401" s="120"/>
      <c r="E401" s="133"/>
      <c r="F401" s="120"/>
      <c r="G401" s="133"/>
      <c r="H401" s="120"/>
      <c r="I401" s="120"/>
      <c r="J401" s="133"/>
      <c r="K401" s="165"/>
      <c r="L401" s="135"/>
    </row>
    <row r="402" spans="1:18" ht="18" customHeight="1" x14ac:dyDescent="0.2">
      <c r="A402" s="216"/>
      <c r="B402" s="302" t="s">
        <v>843</v>
      </c>
      <c r="C402" s="302"/>
      <c r="D402" s="302"/>
      <c r="E402" s="354"/>
      <c r="F402" s="302"/>
      <c r="G402" s="354"/>
      <c r="H402" s="302"/>
      <c r="I402" s="302"/>
      <c r="J402" s="11"/>
      <c r="K402" s="411" t="s">
        <v>460</v>
      </c>
      <c r="L402" s="412"/>
      <c r="N402" s="222" t="s">
        <v>628</v>
      </c>
      <c r="O402" s="222" t="s">
        <v>633</v>
      </c>
    </row>
    <row r="403" spans="1:18" ht="18" customHeight="1" x14ac:dyDescent="0.2">
      <c r="A403" s="216"/>
      <c r="B403" s="462" t="s">
        <v>844</v>
      </c>
      <c r="C403" s="463"/>
      <c r="D403" s="463"/>
      <c r="E403" s="463"/>
      <c r="F403" s="463"/>
      <c r="G403" s="463"/>
      <c r="H403" s="463"/>
      <c r="I403" s="464"/>
      <c r="J403" s="11"/>
      <c r="K403" s="411" t="s">
        <v>460</v>
      </c>
      <c r="L403" s="412"/>
    </row>
    <row r="404" spans="1:18" ht="18" customHeight="1" x14ac:dyDescent="0.2">
      <c r="A404" s="216"/>
      <c r="B404" s="120" t="s">
        <v>90</v>
      </c>
      <c r="C404" s="120"/>
      <c r="D404" s="120"/>
      <c r="E404" s="133"/>
      <c r="F404" s="120"/>
      <c r="G404" s="133"/>
      <c r="H404" s="120"/>
      <c r="I404" s="120"/>
      <c r="J404" s="11"/>
      <c r="K404" s="411" t="s">
        <v>460</v>
      </c>
      <c r="L404" s="412"/>
    </row>
    <row r="405" spans="1:18" ht="18" customHeight="1" x14ac:dyDescent="0.2">
      <c r="A405" s="216"/>
      <c r="B405" s="120" t="s">
        <v>175</v>
      </c>
      <c r="C405" s="120"/>
      <c r="D405" s="120"/>
      <c r="E405" s="133"/>
      <c r="F405" s="120"/>
      <c r="G405" s="133"/>
      <c r="H405" s="120"/>
      <c r="I405" s="120"/>
      <c r="J405" s="26"/>
      <c r="K405" s="411" t="s">
        <v>745</v>
      </c>
      <c r="L405" s="412"/>
      <c r="N405" s="222" t="s">
        <v>628</v>
      </c>
      <c r="O405" s="222" t="s">
        <v>633</v>
      </c>
    </row>
    <row r="406" spans="1:18" x14ac:dyDescent="0.2">
      <c r="A406" s="216"/>
      <c r="B406" s="120" t="s">
        <v>176</v>
      </c>
      <c r="C406" s="120"/>
      <c r="D406" s="120"/>
      <c r="E406" s="133"/>
      <c r="F406" s="120"/>
      <c r="G406" s="133"/>
      <c r="H406" s="120"/>
      <c r="I406" s="120"/>
      <c r="J406" s="120"/>
      <c r="K406" s="165"/>
      <c r="L406" s="135"/>
    </row>
    <row r="407" spans="1:18" x14ac:dyDescent="0.2">
      <c r="A407" s="216"/>
      <c r="B407" s="302" t="s">
        <v>743</v>
      </c>
      <c r="C407" s="120"/>
      <c r="D407" s="120"/>
      <c r="E407" s="133"/>
      <c r="F407" s="120"/>
      <c r="G407" s="133"/>
      <c r="H407" s="120"/>
      <c r="I407" s="120"/>
      <c r="J407" s="120"/>
      <c r="K407" s="165"/>
      <c r="L407" s="135"/>
    </row>
    <row r="408" spans="1:18" ht="18" customHeight="1" x14ac:dyDescent="0.2">
      <c r="A408" s="216"/>
      <c r="B408" s="120" t="s">
        <v>177</v>
      </c>
      <c r="C408" s="120"/>
      <c r="D408" s="120"/>
      <c r="E408" s="133"/>
      <c r="F408" s="120"/>
      <c r="G408" s="133"/>
      <c r="H408" s="120"/>
      <c r="I408" s="120"/>
      <c r="J408" s="11"/>
      <c r="K408" s="411" t="s">
        <v>465</v>
      </c>
      <c r="L408" s="412"/>
      <c r="N408" s="222" t="s">
        <v>741</v>
      </c>
      <c r="O408" s="366"/>
    </row>
    <row r="409" spans="1:18" ht="18" customHeight="1" x14ac:dyDescent="0.2">
      <c r="A409" s="216"/>
      <c r="B409" s="120" t="s">
        <v>178</v>
      </c>
      <c r="C409" s="120"/>
      <c r="D409" s="120"/>
      <c r="E409" s="133"/>
      <c r="F409" s="120"/>
      <c r="G409" s="133"/>
      <c r="H409" s="120"/>
      <c r="I409" s="120"/>
      <c r="J409" s="26"/>
      <c r="K409" s="411" t="s">
        <v>466</v>
      </c>
      <c r="L409" s="412"/>
      <c r="N409" s="222" t="s">
        <v>741</v>
      </c>
    </row>
    <row r="410" spans="1:18" ht="8.25" customHeight="1" thickBot="1" x14ac:dyDescent="0.25">
      <c r="A410" s="205"/>
      <c r="B410" s="267"/>
      <c r="C410" s="267"/>
      <c r="D410" s="267"/>
      <c r="E410" s="267"/>
      <c r="F410" s="171"/>
      <c r="G410" s="267"/>
      <c r="H410" s="267"/>
      <c r="I410" s="267"/>
      <c r="J410" s="304"/>
      <c r="K410" s="206"/>
      <c r="L410" s="174"/>
    </row>
    <row r="411" spans="1:18" s="175" customFormat="1" ht="66" customHeight="1" thickBot="1" x14ac:dyDescent="0.25">
      <c r="A411" s="391" t="s">
        <v>409</v>
      </c>
      <c r="B411" s="392"/>
      <c r="C411" s="393"/>
      <c r="D411" s="394"/>
      <c r="E411" s="395"/>
      <c r="F411" s="395"/>
      <c r="G411" s="395"/>
      <c r="H411" s="395"/>
      <c r="I411" s="395"/>
      <c r="J411" s="395"/>
      <c r="K411" s="395"/>
      <c r="L411" s="396"/>
      <c r="N411" s="82"/>
      <c r="O411" s="82"/>
      <c r="P411" s="81"/>
      <c r="Q411" s="81"/>
      <c r="R411" s="81"/>
    </row>
    <row r="412" spans="1:18" x14ac:dyDescent="0.2">
      <c r="B412" s="276"/>
      <c r="C412" s="276"/>
      <c r="D412" s="276"/>
      <c r="E412" s="276"/>
      <c r="F412" s="298"/>
      <c r="G412" s="276"/>
      <c r="H412" s="276"/>
      <c r="I412" s="276"/>
      <c r="J412" s="276"/>
      <c r="K412" s="276"/>
      <c r="L412" s="175"/>
    </row>
    <row r="413" spans="1:18" ht="19.5" customHeight="1" thickBot="1" x14ac:dyDescent="0.25">
      <c r="A413" s="87" t="s">
        <v>181</v>
      </c>
      <c r="C413" s="276"/>
      <c r="D413" s="276"/>
      <c r="E413" s="276"/>
      <c r="F413" s="298"/>
      <c r="G413" s="276"/>
      <c r="H413" s="276"/>
      <c r="I413" s="276"/>
      <c r="J413" s="276"/>
      <c r="K413" s="276"/>
      <c r="L413" s="175"/>
      <c r="N413" s="176" t="s">
        <v>662</v>
      </c>
    </row>
    <row r="414" spans="1:18" ht="18" customHeight="1" thickBot="1" x14ac:dyDescent="0.25">
      <c r="A414" s="436" t="s">
        <v>76</v>
      </c>
      <c r="B414" s="437"/>
      <c r="C414" s="437"/>
      <c r="D414" s="437"/>
      <c r="E414" s="437"/>
      <c r="F414" s="437"/>
      <c r="G414" s="437"/>
      <c r="H414" s="437"/>
      <c r="I414" s="437"/>
      <c r="J414" s="277" t="s">
        <v>77</v>
      </c>
      <c r="K414" s="438" t="s">
        <v>155</v>
      </c>
      <c r="L414" s="439"/>
      <c r="N414" s="177" t="s">
        <v>573</v>
      </c>
      <c r="O414" s="177" t="s">
        <v>573</v>
      </c>
    </row>
    <row r="415" spans="1:18" ht="18" customHeight="1" thickTop="1" x14ac:dyDescent="0.2">
      <c r="A415" s="299" t="s">
        <v>91</v>
      </c>
      <c r="B415" s="305"/>
      <c r="C415" s="305"/>
      <c r="D415" s="305"/>
      <c r="E415" s="306"/>
      <c r="F415" s="305"/>
      <c r="G415" s="305"/>
      <c r="H415" s="305"/>
      <c r="I415" s="307"/>
      <c r="J415" s="305"/>
      <c r="K415" s="308"/>
      <c r="L415" s="309"/>
    </row>
    <row r="416" spans="1:18" ht="20.25" customHeight="1" x14ac:dyDescent="0.2">
      <c r="A416" s="216"/>
      <c r="B416" s="451" t="s">
        <v>591</v>
      </c>
      <c r="C416" s="451"/>
      <c r="D416" s="451"/>
      <c r="E416" s="451"/>
      <c r="F416" s="451"/>
      <c r="G416" s="451"/>
      <c r="H416" s="451"/>
      <c r="I416" s="453"/>
      <c r="J416" s="11"/>
      <c r="K416" s="411" t="s">
        <v>467</v>
      </c>
      <c r="L416" s="412"/>
      <c r="N416" s="367" t="s">
        <v>792</v>
      </c>
      <c r="O416" s="368" t="s">
        <v>634</v>
      </c>
    </row>
    <row r="417" spans="1:15" ht="20.25" customHeight="1" x14ac:dyDescent="0.2">
      <c r="A417" s="216"/>
      <c r="B417" s="120" t="s">
        <v>310</v>
      </c>
      <c r="C417" s="120"/>
      <c r="D417" s="120"/>
      <c r="E417" s="198"/>
      <c r="F417" s="120"/>
      <c r="G417" s="120"/>
      <c r="H417" s="120"/>
      <c r="I417" s="133"/>
      <c r="J417" s="11"/>
      <c r="K417" s="411" t="s">
        <v>467</v>
      </c>
      <c r="L417" s="412"/>
      <c r="N417" s="367" t="s">
        <v>792</v>
      </c>
      <c r="O417" s="368" t="s">
        <v>634</v>
      </c>
    </row>
    <row r="418" spans="1:15" ht="16.5" x14ac:dyDescent="0.2">
      <c r="A418" s="216"/>
      <c r="B418" s="310" t="s">
        <v>590</v>
      </c>
      <c r="C418" s="120"/>
      <c r="D418" s="120"/>
      <c r="E418" s="198"/>
      <c r="F418" s="120"/>
      <c r="G418" s="120"/>
      <c r="H418" s="120"/>
      <c r="I418" s="133"/>
      <c r="J418" s="311"/>
      <c r="K418" s="165"/>
      <c r="L418" s="135"/>
    </row>
    <row r="419" spans="1:15" ht="16.5" x14ac:dyDescent="0.2">
      <c r="A419" s="299" t="s">
        <v>92</v>
      </c>
      <c r="B419" s="120"/>
      <c r="C419" s="120"/>
      <c r="D419" s="120"/>
      <c r="E419" s="198"/>
      <c r="F419" s="120"/>
      <c r="G419" s="120"/>
      <c r="H419" s="120"/>
      <c r="I419" s="133"/>
      <c r="J419" s="311"/>
      <c r="K419" s="165"/>
      <c r="L419" s="135"/>
    </row>
    <row r="420" spans="1:15" ht="19.5" customHeight="1" x14ac:dyDescent="0.2">
      <c r="A420" s="216"/>
      <c r="B420" s="120" t="s">
        <v>179</v>
      </c>
      <c r="C420" s="120"/>
      <c r="D420" s="120"/>
      <c r="E420" s="133"/>
      <c r="F420" s="120"/>
      <c r="G420" s="120"/>
      <c r="H420" s="120"/>
      <c r="I420" s="133"/>
      <c r="J420" s="11"/>
      <c r="K420" s="411" t="s">
        <v>467</v>
      </c>
      <c r="L420" s="412"/>
      <c r="N420" s="222" t="s">
        <v>635</v>
      </c>
    </row>
    <row r="421" spans="1:15" ht="19.5" customHeight="1" x14ac:dyDescent="0.2">
      <c r="A421" s="216"/>
      <c r="B421" s="120" t="s">
        <v>180</v>
      </c>
      <c r="C421" s="120"/>
      <c r="D421" s="120"/>
      <c r="E421" s="133"/>
      <c r="F421" s="120"/>
      <c r="G421" s="120"/>
      <c r="H421" s="120"/>
      <c r="I421" s="133"/>
      <c r="J421" s="11"/>
      <c r="K421" s="411" t="s">
        <v>460</v>
      </c>
      <c r="L421" s="412"/>
    </row>
    <row r="422" spans="1:15" ht="19.5" customHeight="1" x14ac:dyDescent="0.2">
      <c r="A422" s="216"/>
      <c r="B422" s="120" t="s">
        <v>592</v>
      </c>
      <c r="C422" s="120"/>
      <c r="D422" s="120"/>
      <c r="E422" s="133"/>
      <c r="F422" s="120"/>
      <c r="G422" s="120"/>
      <c r="H422" s="120"/>
      <c r="I422" s="133"/>
      <c r="J422" s="11"/>
      <c r="K422" s="411" t="s">
        <v>460</v>
      </c>
      <c r="L422" s="412"/>
    </row>
    <row r="423" spans="1:15" ht="19.5" customHeight="1" x14ac:dyDescent="0.2">
      <c r="A423" s="216"/>
      <c r="B423" s="302" t="s">
        <v>845</v>
      </c>
      <c r="C423" s="302"/>
      <c r="D423" s="302"/>
      <c r="E423" s="354"/>
      <c r="F423" s="302"/>
      <c r="G423" s="302"/>
      <c r="H423" s="302"/>
      <c r="I423" s="354"/>
      <c r="J423" s="11"/>
      <c r="K423" s="411" t="s">
        <v>467</v>
      </c>
      <c r="L423" s="412"/>
      <c r="N423" s="222" t="s">
        <v>636</v>
      </c>
    </row>
    <row r="424" spans="1:15" ht="19.5" customHeight="1" x14ac:dyDescent="0.2">
      <c r="A424" s="216"/>
      <c r="B424" s="302" t="s">
        <v>846</v>
      </c>
      <c r="C424" s="302"/>
      <c r="D424" s="302"/>
      <c r="E424" s="354"/>
      <c r="F424" s="302"/>
      <c r="G424" s="302"/>
      <c r="H424" s="302"/>
      <c r="I424" s="354"/>
      <c r="J424" s="11"/>
      <c r="K424" s="411" t="s">
        <v>467</v>
      </c>
      <c r="L424" s="412"/>
    </row>
    <row r="425" spans="1:15" ht="19.5" customHeight="1" x14ac:dyDescent="0.2">
      <c r="A425" s="216"/>
      <c r="B425" s="462" t="s">
        <v>528</v>
      </c>
      <c r="C425" s="462"/>
      <c r="D425" s="462"/>
      <c r="E425" s="462"/>
      <c r="F425" s="462"/>
      <c r="G425" s="462"/>
      <c r="H425" s="462"/>
      <c r="I425" s="464"/>
      <c r="J425" s="11"/>
      <c r="K425" s="411" t="s">
        <v>468</v>
      </c>
      <c r="L425" s="412"/>
    </row>
    <row r="426" spans="1:15" ht="18.75" customHeight="1" x14ac:dyDescent="0.2">
      <c r="A426" s="216"/>
      <c r="B426" s="302" t="s">
        <v>847</v>
      </c>
      <c r="C426" s="302"/>
      <c r="D426" s="302"/>
      <c r="E426" s="354"/>
      <c r="F426" s="302"/>
      <c r="G426" s="302"/>
      <c r="H426" s="302"/>
      <c r="I426" s="354"/>
      <c r="J426" s="11"/>
      <c r="K426" s="411" t="s">
        <v>467</v>
      </c>
      <c r="L426" s="412"/>
    </row>
    <row r="427" spans="1:15" ht="18.75" customHeight="1" x14ac:dyDescent="0.2">
      <c r="A427" s="216"/>
      <c r="B427" s="302" t="s">
        <v>848</v>
      </c>
      <c r="C427" s="302"/>
      <c r="D427" s="302"/>
      <c r="E427" s="354"/>
      <c r="F427" s="302"/>
      <c r="G427" s="302"/>
      <c r="H427" s="302"/>
      <c r="I427" s="354"/>
      <c r="J427" s="11"/>
      <c r="K427" s="411" t="s">
        <v>460</v>
      </c>
      <c r="L427" s="412"/>
      <c r="N427" s="222" t="s">
        <v>637</v>
      </c>
    </row>
    <row r="428" spans="1:15" ht="16.5" x14ac:dyDescent="0.2">
      <c r="A428" s="216"/>
      <c r="B428" s="310" t="s">
        <v>529</v>
      </c>
      <c r="C428" s="120"/>
      <c r="D428" s="120"/>
      <c r="E428" s="133"/>
      <c r="F428" s="120"/>
      <c r="G428" s="120"/>
      <c r="H428" s="120"/>
      <c r="I428" s="133"/>
      <c r="J428" s="311"/>
      <c r="K428" s="165"/>
      <c r="L428" s="135"/>
    </row>
    <row r="429" spans="1:15" ht="16.5" x14ac:dyDescent="0.2">
      <c r="A429" s="216"/>
      <c r="B429" s="310" t="s">
        <v>530</v>
      </c>
      <c r="C429" s="120"/>
      <c r="D429" s="120"/>
      <c r="E429" s="133"/>
      <c r="F429" s="120"/>
      <c r="G429" s="120"/>
      <c r="H429" s="120"/>
      <c r="I429" s="133"/>
      <c r="J429" s="311"/>
      <c r="K429" s="165"/>
      <c r="L429" s="135"/>
    </row>
    <row r="430" spans="1:15" ht="20.25" customHeight="1" x14ac:dyDescent="0.2">
      <c r="A430" s="216"/>
      <c r="B430" s="120" t="s">
        <v>182</v>
      </c>
      <c r="C430" s="120"/>
      <c r="D430" s="120"/>
      <c r="E430" s="133"/>
      <c r="F430" s="120"/>
      <c r="G430" s="120"/>
      <c r="H430" s="120"/>
      <c r="I430" s="133"/>
      <c r="J430" s="11"/>
      <c r="K430" s="411" t="s">
        <v>469</v>
      </c>
      <c r="L430" s="412"/>
      <c r="N430" s="367" t="s">
        <v>638</v>
      </c>
      <c r="O430" s="368" t="s">
        <v>639</v>
      </c>
    </row>
    <row r="431" spans="1:15" ht="20.25" customHeight="1" x14ac:dyDescent="0.2">
      <c r="A431" s="216"/>
      <c r="B431" s="462" t="s">
        <v>531</v>
      </c>
      <c r="C431" s="462"/>
      <c r="D431" s="462"/>
      <c r="E431" s="462"/>
      <c r="F431" s="462"/>
      <c r="G431" s="462"/>
      <c r="H431" s="462"/>
      <c r="I431" s="464"/>
      <c r="J431" s="26"/>
      <c r="K431" s="411" t="s">
        <v>460</v>
      </c>
      <c r="L431" s="412"/>
    </row>
    <row r="432" spans="1:15" ht="20.25" customHeight="1" x14ac:dyDescent="0.2">
      <c r="A432" s="216"/>
      <c r="B432" s="302" t="s">
        <v>849</v>
      </c>
      <c r="C432" s="302"/>
      <c r="D432" s="302"/>
      <c r="E432" s="354"/>
      <c r="F432" s="302"/>
      <c r="G432" s="302"/>
      <c r="H432" s="302"/>
      <c r="I432" s="354"/>
      <c r="J432" s="26"/>
      <c r="K432" s="411" t="s">
        <v>467</v>
      </c>
      <c r="L432" s="412"/>
    </row>
    <row r="433" spans="1:15" ht="20.25" customHeight="1" x14ac:dyDescent="0.2">
      <c r="A433" s="216"/>
      <c r="B433" s="302" t="s">
        <v>183</v>
      </c>
      <c r="C433" s="302"/>
      <c r="D433" s="302"/>
      <c r="E433" s="354"/>
      <c r="F433" s="302"/>
      <c r="G433" s="302"/>
      <c r="H433" s="302"/>
      <c r="I433" s="354"/>
      <c r="J433" s="11"/>
      <c r="K433" s="411" t="s">
        <v>467</v>
      </c>
      <c r="L433" s="412"/>
      <c r="N433" s="222" t="s">
        <v>640</v>
      </c>
    </row>
    <row r="434" spans="1:15" ht="20.25" customHeight="1" x14ac:dyDescent="0.2">
      <c r="A434" s="216"/>
      <c r="B434" s="302" t="s">
        <v>184</v>
      </c>
      <c r="C434" s="302"/>
      <c r="D434" s="302"/>
      <c r="E434" s="354"/>
      <c r="F434" s="302"/>
      <c r="G434" s="302"/>
      <c r="H434" s="302"/>
      <c r="I434" s="354"/>
      <c r="J434" s="11"/>
      <c r="K434" s="411" t="s">
        <v>467</v>
      </c>
      <c r="L434" s="412"/>
      <c r="N434" s="367" t="s">
        <v>764</v>
      </c>
      <c r="O434" s="368" t="s">
        <v>793</v>
      </c>
    </row>
    <row r="435" spans="1:15" ht="16.5" x14ac:dyDescent="0.2">
      <c r="A435" s="216"/>
      <c r="B435" s="355" t="s">
        <v>850</v>
      </c>
      <c r="C435" s="302"/>
      <c r="D435" s="302"/>
      <c r="E435" s="354"/>
      <c r="F435" s="302"/>
      <c r="G435" s="302"/>
      <c r="H435" s="302"/>
      <c r="I435" s="354"/>
      <c r="J435" s="311"/>
      <c r="K435" s="165"/>
      <c r="L435" s="135"/>
    </row>
    <row r="436" spans="1:15" ht="37.5" customHeight="1" x14ac:dyDescent="0.2">
      <c r="A436" s="216"/>
      <c r="B436" s="355" t="s">
        <v>851</v>
      </c>
      <c r="C436" s="302"/>
      <c r="D436" s="302"/>
      <c r="E436" s="354"/>
      <c r="F436" s="302"/>
      <c r="G436" s="302"/>
      <c r="H436" s="302"/>
      <c r="I436" s="354"/>
      <c r="J436" s="11"/>
      <c r="K436" s="435" t="s">
        <v>753</v>
      </c>
      <c r="L436" s="412"/>
      <c r="N436" s="367" t="s">
        <v>625</v>
      </c>
      <c r="O436" s="368" t="s">
        <v>761</v>
      </c>
    </row>
    <row r="437" spans="1:15" ht="16.5" x14ac:dyDescent="0.2">
      <c r="A437" s="299" t="s">
        <v>93</v>
      </c>
      <c r="B437" s="120"/>
      <c r="C437" s="120"/>
      <c r="D437" s="120"/>
      <c r="E437" s="198"/>
      <c r="F437" s="120"/>
      <c r="G437" s="120"/>
      <c r="H437" s="120"/>
      <c r="I437" s="133"/>
      <c r="J437" s="311"/>
      <c r="K437" s="165"/>
      <c r="L437" s="135"/>
    </row>
    <row r="438" spans="1:15" ht="20.25" customHeight="1" x14ac:dyDescent="0.2">
      <c r="A438" s="216"/>
      <c r="B438" s="120" t="s">
        <v>94</v>
      </c>
      <c r="C438" s="120"/>
      <c r="D438" s="120"/>
      <c r="E438" s="198"/>
      <c r="F438" s="120"/>
      <c r="G438" s="120"/>
      <c r="H438" s="120"/>
      <c r="I438" s="133"/>
      <c r="J438" s="11"/>
      <c r="K438" s="411" t="s">
        <v>460</v>
      </c>
      <c r="L438" s="412"/>
    </row>
    <row r="439" spans="1:15" ht="18" customHeight="1" x14ac:dyDescent="0.2">
      <c r="A439" s="362" t="s">
        <v>863</v>
      </c>
      <c r="B439" s="356"/>
      <c r="C439" s="356"/>
      <c r="D439" s="356"/>
      <c r="E439" s="357"/>
      <c r="F439" s="120"/>
      <c r="G439" s="120"/>
      <c r="H439" s="120"/>
      <c r="I439" s="133"/>
      <c r="J439" s="311"/>
      <c r="K439" s="165"/>
      <c r="L439" s="135"/>
    </row>
    <row r="440" spans="1:15" ht="16.5" x14ac:dyDescent="0.2">
      <c r="A440" s="216"/>
      <c r="B440" s="358" t="s">
        <v>852</v>
      </c>
      <c r="C440" s="356"/>
      <c r="D440" s="356"/>
      <c r="E440" s="357"/>
      <c r="F440" s="120"/>
      <c r="G440" s="120"/>
      <c r="H440" s="120"/>
      <c r="I440" s="133"/>
      <c r="J440" s="311"/>
      <c r="K440" s="165"/>
      <c r="L440" s="135"/>
    </row>
    <row r="441" spans="1:15" ht="16.5" x14ac:dyDescent="0.2">
      <c r="A441" s="216"/>
      <c r="B441" s="358" t="s">
        <v>853</v>
      </c>
      <c r="C441" s="356"/>
      <c r="D441" s="356"/>
      <c r="E441" s="357"/>
      <c r="F441" s="120"/>
      <c r="G441" s="120"/>
      <c r="H441" s="120"/>
      <c r="I441" s="133"/>
      <c r="J441" s="311"/>
      <c r="K441" s="165"/>
      <c r="L441" s="135"/>
    </row>
    <row r="442" spans="1:15" ht="17.25" customHeight="1" x14ac:dyDescent="0.2">
      <c r="A442" s="216"/>
      <c r="B442" s="356" t="s">
        <v>854</v>
      </c>
      <c r="C442" s="356"/>
      <c r="D442" s="356"/>
      <c r="E442" s="357"/>
      <c r="F442" s="120"/>
      <c r="G442" s="120"/>
      <c r="H442" s="120"/>
      <c r="I442" s="133"/>
      <c r="J442" s="26"/>
      <c r="K442" s="411" t="s">
        <v>467</v>
      </c>
      <c r="L442" s="412"/>
      <c r="N442" s="367" t="s">
        <v>771</v>
      </c>
      <c r="O442" s="368" t="s">
        <v>770</v>
      </c>
    </row>
    <row r="443" spans="1:15" ht="16.5" x14ac:dyDescent="0.2">
      <c r="A443" s="216"/>
      <c r="B443" s="356" t="s">
        <v>855</v>
      </c>
      <c r="C443" s="356"/>
      <c r="D443" s="356"/>
      <c r="E443" s="357"/>
      <c r="F443" s="120"/>
      <c r="G443" s="120"/>
      <c r="H443" s="120"/>
      <c r="I443" s="133"/>
      <c r="J443" s="26"/>
      <c r="K443" s="411" t="s">
        <v>467</v>
      </c>
      <c r="L443" s="412"/>
      <c r="N443" s="367" t="s">
        <v>771</v>
      </c>
      <c r="O443" s="368" t="s">
        <v>770</v>
      </c>
    </row>
    <row r="444" spans="1:15" ht="16.5" x14ac:dyDescent="0.2">
      <c r="A444" s="216"/>
      <c r="B444" s="356" t="s">
        <v>185</v>
      </c>
      <c r="C444" s="356"/>
      <c r="D444" s="356"/>
      <c r="E444" s="357"/>
      <c r="F444" s="120"/>
      <c r="G444" s="120"/>
      <c r="H444" s="120"/>
      <c r="I444" s="133"/>
      <c r="J444" s="26"/>
      <c r="K444" s="411" t="s">
        <v>467</v>
      </c>
      <c r="L444" s="412"/>
      <c r="N444" s="367" t="s">
        <v>766</v>
      </c>
      <c r="O444" s="368" t="s">
        <v>772</v>
      </c>
    </row>
    <row r="445" spans="1:15" ht="16.5" x14ac:dyDescent="0.2">
      <c r="A445" s="216"/>
      <c r="B445" s="359" t="s">
        <v>856</v>
      </c>
      <c r="C445" s="356"/>
      <c r="D445" s="356"/>
      <c r="E445" s="357"/>
      <c r="F445" s="120"/>
      <c r="G445" s="120"/>
      <c r="H445" s="120"/>
      <c r="I445" s="133"/>
      <c r="J445" s="311"/>
      <c r="K445" s="165"/>
      <c r="L445" s="135"/>
      <c r="N445" s="312"/>
    </row>
    <row r="446" spans="1:15" ht="16.5" x14ac:dyDescent="0.2">
      <c r="A446" s="216"/>
      <c r="B446" s="356" t="s">
        <v>311</v>
      </c>
      <c r="C446" s="356"/>
      <c r="D446" s="356"/>
      <c r="E446" s="357"/>
      <c r="F446" s="120"/>
      <c r="G446" s="120"/>
      <c r="H446" s="120"/>
      <c r="I446" s="133"/>
      <c r="J446" s="26"/>
      <c r="K446" s="411" t="s">
        <v>467</v>
      </c>
      <c r="L446" s="412"/>
      <c r="N446" s="367" t="s">
        <v>766</v>
      </c>
      <c r="O446" s="368" t="s">
        <v>765</v>
      </c>
    </row>
    <row r="447" spans="1:15" ht="16.5" x14ac:dyDescent="0.2">
      <c r="A447" s="216"/>
      <c r="B447" s="359" t="s">
        <v>312</v>
      </c>
      <c r="C447" s="356"/>
      <c r="D447" s="356"/>
      <c r="E447" s="357"/>
      <c r="F447" s="120"/>
      <c r="G447" s="120"/>
      <c r="H447" s="120"/>
      <c r="I447" s="133"/>
      <c r="J447" s="311"/>
      <c r="K447" s="165"/>
      <c r="L447" s="135"/>
    </row>
    <row r="448" spans="1:15" ht="16.5" x14ac:dyDescent="0.2">
      <c r="A448" s="216"/>
      <c r="B448" s="359" t="s">
        <v>857</v>
      </c>
      <c r="C448" s="356"/>
      <c r="D448" s="356"/>
      <c r="E448" s="357"/>
      <c r="F448" s="120"/>
      <c r="G448" s="120"/>
      <c r="H448" s="120"/>
      <c r="I448" s="133"/>
      <c r="J448" s="311"/>
      <c r="K448" s="165"/>
      <c r="L448" s="135"/>
    </row>
    <row r="449" spans="1:15" ht="16.5" x14ac:dyDescent="0.2">
      <c r="A449" s="360" t="s">
        <v>858</v>
      </c>
      <c r="B449" s="302"/>
      <c r="C449" s="302"/>
      <c r="D449" s="302"/>
      <c r="E449" s="353"/>
      <c r="F449" s="302"/>
      <c r="G449" s="302"/>
      <c r="H449" s="302"/>
      <c r="I449" s="354"/>
      <c r="J449" s="311"/>
      <c r="K449" s="165"/>
      <c r="L449" s="135"/>
    </row>
    <row r="450" spans="1:15" ht="20.25" customHeight="1" x14ac:dyDescent="0.2">
      <c r="A450" s="361"/>
      <c r="B450" s="302" t="s">
        <v>859</v>
      </c>
      <c r="C450" s="302"/>
      <c r="D450" s="302"/>
      <c r="E450" s="354"/>
      <c r="F450" s="302"/>
      <c r="G450" s="302"/>
      <c r="H450" s="302"/>
      <c r="I450" s="354"/>
      <c r="J450" s="11"/>
      <c r="K450" s="411" t="s">
        <v>467</v>
      </c>
      <c r="L450" s="412"/>
      <c r="N450" s="222" t="s">
        <v>778</v>
      </c>
      <c r="O450" s="222" t="s">
        <v>671</v>
      </c>
    </row>
    <row r="451" spans="1:15" ht="20.25" customHeight="1" x14ac:dyDescent="0.2">
      <c r="A451" s="361"/>
      <c r="B451" s="462" t="s">
        <v>532</v>
      </c>
      <c r="C451" s="462"/>
      <c r="D451" s="462"/>
      <c r="E451" s="462"/>
      <c r="F451" s="462"/>
      <c r="G451" s="462"/>
      <c r="H451" s="462"/>
      <c r="I451" s="464"/>
      <c r="J451" s="11"/>
      <c r="K451" s="411" t="s">
        <v>469</v>
      </c>
      <c r="L451" s="412"/>
      <c r="N451" s="222" t="s">
        <v>794</v>
      </c>
      <c r="O451" s="223" t="s">
        <v>670</v>
      </c>
    </row>
    <row r="452" spans="1:15" ht="20.25" customHeight="1" x14ac:dyDescent="0.2">
      <c r="A452" s="361"/>
      <c r="B452" s="302" t="s">
        <v>313</v>
      </c>
      <c r="C452" s="302"/>
      <c r="D452" s="302"/>
      <c r="E452" s="354"/>
      <c r="F452" s="302"/>
      <c r="G452" s="302"/>
      <c r="H452" s="302"/>
      <c r="I452" s="354"/>
      <c r="J452" s="11"/>
      <c r="K452" s="411" t="s">
        <v>467</v>
      </c>
      <c r="L452" s="412"/>
      <c r="N452" s="222" t="s">
        <v>671</v>
      </c>
      <c r="O452" s="369"/>
    </row>
    <row r="453" spans="1:15" ht="16.5" x14ac:dyDescent="0.2">
      <c r="A453" s="361"/>
      <c r="B453" s="355" t="s">
        <v>860</v>
      </c>
      <c r="C453" s="302"/>
      <c r="D453" s="302"/>
      <c r="E453" s="354"/>
      <c r="F453" s="302"/>
      <c r="G453" s="302"/>
      <c r="H453" s="302"/>
      <c r="I453" s="354"/>
      <c r="J453" s="311"/>
      <c r="K453" s="165"/>
      <c r="L453" s="135"/>
    </row>
    <row r="454" spans="1:15" ht="20.25" customHeight="1" x14ac:dyDescent="0.2">
      <c r="A454" s="216"/>
      <c r="B454" s="451" t="s">
        <v>314</v>
      </c>
      <c r="C454" s="466"/>
      <c r="D454" s="466"/>
      <c r="E454" s="466"/>
      <c r="F454" s="466"/>
      <c r="G454" s="466"/>
      <c r="H454" s="466"/>
      <c r="I454" s="467"/>
      <c r="J454" s="11"/>
      <c r="K454" s="411" t="s">
        <v>467</v>
      </c>
      <c r="L454" s="412"/>
      <c r="N454" s="222" t="s">
        <v>628</v>
      </c>
      <c r="O454" s="371" t="s">
        <v>795</v>
      </c>
    </row>
    <row r="455" spans="1:15" ht="6" customHeight="1" x14ac:dyDescent="0.2">
      <c r="A455" s="216"/>
      <c r="B455" s="120"/>
      <c r="C455" s="120"/>
      <c r="D455" s="120"/>
      <c r="E455" s="133"/>
      <c r="F455" s="120"/>
      <c r="G455" s="120"/>
      <c r="H455" s="120"/>
      <c r="I455" s="133"/>
      <c r="J455" s="301"/>
      <c r="K455" s="313"/>
      <c r="L455" s="283"/>
    </row>
    <row r="456" spans="1:15" ht="46.5" customHeight="1" x14ac:dyDescent="0.2">
      <c r="A456" s="216"/>
      <c r="B456" s="433" t="s">
        <v>861</v>
      </c>
      <c r="C456" s="433"/>
      <c r="D456" s="433"/>
      <c r="E456" s="433"/>
      <c r="F456" s="433"/>
      <c r="G456" s="433"/>
      <c r="H456" s="433"/>
      <c r="I456" s="434"/>
      <c r="J456" s="11"/>
      <c r="K456" s="435" t="s">
        <v>492</v>
      </c>
      <c r="L456" s="412"/>
      <c r="N456" s="222" t="s">
        <v>628</v>
      </c>
      <c r="O456" s="223" t="s">
        <v>795</v>
      </c>
    </row>
    <row r="457" spans="1:15" ht="4.5" customHeight="1" x14ac:dyDescent="0.2">
      <c r="A457" s="216"/>
      <c r="B457" s="310"/>
      <c r="C457" s="280"/>
      <c r="D457" s="280"/>
      <c r="E457" s="280"/>
      <c r="F457" s="280"/>
      <c r="G457" s="280"/>
      <c r="H457" s="280"/>
      <c r="I457" s="280"/>
      <c r="J457" s="314"/>
      <c r="K457" s="283"/>
      <c r="L457" s="315"/>
    </row>
    <row r="458" spans="1:15" ht="20.25" customHeight="1" x14ac:dyDescent="0.2">
      <c r="A458" s="216"/>
      <c r="B458" s="356" t="s">
        <v>893</v>
      </c>
      <c r="C458" s="120"/>
      <c r="D458" s="120"/>
      <c r="E458" s="133"/>
      <c r="F458" s="120"/>
      <c r="G458" s="120"/>
      <c r="H458" s="120"/>
      <c r="I458" s="133"/>
      <c r="J458" s="11"/>
      <c r="K458" s="411" t="s">
        <v>467</v>
      </c>
      <c r="L458" s="412"/>
      <c r="N458" s="222" t="s">
        <v>642</v>
      </c>
    </row>
    <row r="459" spans="1:15" ht="16.5" x14ac:dyDescent="0.2">
      <c r="A459" s="216"/>
      <c r="B459" s="310" t="s">
        <v>186</v>
      </c>
      <c r="C459" s="120"/>
      <c r="D459" s="120"/>
      <c r="E459" s="133"/>
      <c r="F459" s="120"/>
      <c r="G459" s="120"/>
      <c r="H459" s="120"/>
      <c r="I459" s="133"/>
      <c r="J459" s="311"/>
      <c r="K459" s="165"/>
      <c r="L459" s="135"/>
    </row>
    <row r="460" spans="1:15" ht="16.5" x14ac:dyDescent="0.2">
      <c r="A460" s="299" t="s">
        <v>95</v>
      </c>
      <c r="B460" s="120"/>
      <c r="C460" s="120"/>
      <c r="D460" s="120"/>
      <c r="E460" s="198"/>
      <c r="F460" s="120"/>
      <c r="G460" s="120"/>
      <c r="H460" s="120"/>
      <c r="I460" s="133"/>
      <c r="J460" s="311"/>
      <c r="K460" s="165"/>
      <c r="L460" s="135"/>
    </row>
    <row r="461" spans="1:15" ht="20.25" customHeight="1" x14ac:dyDescent="0.2">
      <c r="A461" s="216"/>
      <c r="B461" s="120" t="s">
        <v>187</v>
      </c>
      <c r="C461" s="120"/>
      <c r="D461" s="120"/>
      <c r="E461" s="133"/>
      <c r="F461" s="120"/>
      <c r="G461" s="120"/>
      <c r="H461" s="120"/>
      <c r="I461" s="133"/>
      <c r="J461" s="11"/>
      <c r="K461" s="411" t="s">
        <v>470</v>
      </c>
      <c r="L461" s="412"/>
      <c r="N461" s="222" t="s">
        <v>643</v>
      </c>
      <c r="O461" s="222" t="s">
        <v>644</v>
      </c>
    </row>
    <row r="462" spans="1:15" ht="16.5" x14ac:dyDescent="0.2">
      <c r="A462" s="216"/>
      <c r="B462" s="310" t="s">
        <v>188</v>
      </c>
      <c r="C462" s="120"/>
      <c r="D462" s="120"/>
      <c r="E462" s="133"/>
      <c r="F462" s="120"/>
      <c r="G462" s="120"/>
      <c r="H462" s="120"/>
      <c r="I462" s="133"/>
      <c r="J462" s="316"/>
      <c r="K462" s="165"/>
      <c r="L462" s="135"/>
    </row>
    <row r="463" spans="1:15" ht="20.25" customHeight="1" x14ac:dyDescent="0.2">
      <c r="A463" s="216"/>
      <c r="B463" s="120" t="s">
        <v>189</v>
      </c>
      <c r="C463" s="120"/>
      <c r="D463" s="120"/>
      <c r="E463" s="133"/>
      <c r="F463" s="120"/>
      <c r="G463" s="120"/>
      <c r="H463" s="120"/>
      <c r="I463" s="133"/>
      <c r="J463" s="11"/>
      <c r="K463" s="411" t="s">
        <v>459</v>
      </c>
      <c r="L463" s="412"/>
      <c r="O463" s="366"/>
    </row>
    <row r="464" spans="1:15" ht="14" x14ac:dyDescent="0.2">
      <c r="A464" s="299" t="s">
        <v>96</v>
      </c>
      <c r="B464" s="120"/>
      <c r="C464" s="120"/>
      <c r="D464" s="120"/>
      <c r="E464" s="133"/>
      <c r="F464" s="120"/>
      <c r="G464" s="120"/>
      <c r="H464" s="120"/>
      <c r="I464" s="133"/>
      <c r="J464" s="120"/>
      <c r="K464" s="165"/>
      <c r="L464" s="135"/>
    </row>
    <row r="465" spans="1:15" ht="4.5" customHeight="1" x14ac:dyDescent="0.2">
      <c r="A465" s="299"/>
      <c r="B465" s="120"/>
      <c r="C465" s="120"/>
      <c r="D465" s="120"/>
      <c r="E465" s="133"/>
      <c r="F465" s="120"/>
      <c r="G465" s="120"/>
      <c r="H465" s="120"/>
      <c r="I465" s="133"/>
      <c r="J465" s="120"/>
      <c r="K465" s="165"/>
      <c r="L465" s="135"/>
    </row>
    <row r="466" spans="1:15" ht="20.25" customHeight="1" x14ac:dyDescent="0.2">
      <c r="A466" s="216"/>
      <c r="B466" s="302" t="s">
        <v>862</v>
      </c>
      <c r="C466" s="120"/>
      <c r="D466" s="120"/>
      <c r="E466" s="133"/>
      <c r="F466" s="120"/>
      <c r="G466" s="120"/>
      <c r="H466" s="120"/>
      <c r="I466" s="133"/>
      <c r="J466" s="6"/>
      <c r="K466" s="411" t="s">
        <v>467</v>
      </c>
      <c r="L466" s="412"/>
      <c r="N466" s="222" t="s">
        <v>645</v>
      </c>
      <c r="O466" s="222" t="s">
        <v>646</v>
      </c>
    </row>
    <row r="467" spans="1:15" x14ac:dyDescent="0.2">
      <c r="A467" s="216"/>
      <c r="B467" s="310" t="s">
        <v>427</v>
      </c>
      <c r="C467" s="120"/>
      <c r="D467" s="120"/>
      <c r="E467" s="133"/>
      <c r="F467" s="120"/>
      <c r="G467" s="120"/>
      <c r="H467" s="120"/>
      <c r="I467" s="133"/>
      <c r="J467" s="120"/>
      <c r="K467" s="165"/>
      <c r="L467" s="135"/>
    </row>
    <row r="468" spans="1:15" ht="33" customHeight="1" x14ac:dyDescent="0.2">
      <c r="A468" s="216"/>
      <c r="B468" s="465" t="s">
        <v>885</v>
      </c>
      <c r="C468" s="433"/>
      <c r="D468" s="433"/>
      <c r="E468" s="433"/>
      <c r="F468" s="433"/>
      <c r="G468" s="433"/>
      <c r="H468" s="433"/>
      <c r="I468" s="434"/>
      <c r="J468" s="6"/>
      <c r="K468" s="435" t="s">
        <v>919</v>
      </c>
      <c r="L468" s="412"/>
      <c r="N468" s="223" t="s">
        <v>796</v>
      </c>
      <c r="O468" s="223" t="s">
        <v>797</v>
      </c>
    </row>
    <row r="469" spans="1:15" ht="18" customHeight="1" x14ac:dyDescent="0.2">
      <c r="A469" s="216"/>
      <c r="B469" s="271" t="s">
        <v>493</v>
      </c>
      <c r="C469" s="120"/>
      <c r="D469" s="120"/>
      <c r="E469" s="133"/>
      <c r="F469" s="120"/>
      <c r="G469" s="120"/>
      <c r="H469" s="120"/>
      <c r="I469" s="133"/>
      <c r="J469" s="120"/>
      <c r="K469" s="165"/>
      <c r="L469" s="135"/>
    </row>
    <row r="470" spans="1:15" x14ac:dyDescent="0.2">
      <c r="A470" s="216"/>
      <c r="B470" s="120" t="s">
        <v>315</v>
      </c>
      <c r="C470" s="120"/>
      <c r="D470" s="120"/>
      <c r="E470" s="133"/>
      <c r="F470" s="120"/>
      <c r="G470" s="120"/>
      <c r="H470" s="120"/>
      <c r="I470" s="133"/>
      <c r="J470" s="120"/>
      <c r="K470" s="165"/>
      <c r="L470" s="135"/>
    </row>
    <row r="471" spans="1:15" x14ac:dyDescent="0.2">
      <c r="A471" s="216"/>
      <c r="B471" s="120" t="s">
        <v>316</v>
      </c>
      <c r="C471" s="120"/>
      <c r="D471" s="120"/>
      <c r="E471" s="133"/>
      <c r="F471" s="120"/>
      <c r="G471" s="120"/>
      <c r="H471" s="120"/>
      <c r="I471" s="133"/>
      <c r="J471" s="120"/>
      <c r="K471" s="165"/>
      <c r="L471" s="135"/>
    </row>
    <row r="472" spans="1:15" x14ac:dyDescent="0.2">
      <c r="A472" s="216"/>
      <c r="B472" s="120" t="s">
        <v>317</v>
      </c>
      <c r="C472" s="120"/>
      <c r="D472" s="120"/>
      <c r="E472" s="133"/>
      <c r="F472" s="120"/>
      <c r="G472" s="120"/>
      <c r="H472" s="120"/>
      <c r="I472" s="133"/>
      <c r="J472" s="120"/>
      <c r="K472" s="165"/>
      <c r="L472" s="135"/>
    </row>
    <row r="473" spans="1:15" x14ac:dyDescent="0.2">
      <c r="A473" s="216"/>
      <c r="B473" s="120" t="s">
        <v>318</v>
      </c>
      <c r="C473" s="120"/>
      <c r="D473" s="120"/>
      <c r="E473" s="133"/>
      <c r="F473" s="120"/>
      <c r="G473" s="120"/>
      <c r="H473" s="120"/>
      <c r="I473" s="133"/>
      <c r="J473" s="120"/>
      <c r="K473" s="165"/>
      <c r="L473" s="135"/>
    </row>
    <row r="474" spans="1:15" x14ac:dyDescent="0.2">
      <c r="A474" s="216"/>
      <c r="B474" s="120" t="s">
        <v>319</v>
      </c>
      <c r="C474" s="120"/>
      <c r="D474" s="120"/>
      <c r="E474" s="120"/>
      <c r="F474" s="120"/>
      <c r="G474" s="120"/>
      <c r="H474" s="120"/>
      <c r="I474" s="133"/>
      <c r="J474" s="120"/>
      <c r="K474" s="165"/>
      <c r="L474" s="135"/>
    </row>
    <row r="475" spans="1:15" x14ac:dyDescent="0.2">
      <c r="A475" s="216"/>
      <c r="B475" s="120" t="s">
        <v>320</v>
      </c>
      <c r="C475" s="120"/>
      <c r="D475" s="120"/>
      <c r="E475" s="120"/>
      <c r="F475" s="120"/>
      <c r="G475" s="120"/>
      <c r="H475" s="120"/>
      <c r="I475" s="133"/>
      <c r="J475" s="120"/>
      <c r="K475" s="165"/>
      <c r="L475" s="135"/>
    </row>
    <row r="476" spans="1:15" x14ac:dyDescent="0.2">
      <c r="A476" s="216"/>
      <c r="B476" s="120" t="s">
        <v>322</v>
      </c>
      <c r="C476" s="120"/>
      <c r="D476" s="120"/>
      <c r="E476" s="120"/>
      <c r="F476" s="120"/>
      <c r="G476" s="120"/>
      <c r="H476" s="120"/>
      <c r="I476" s="133"/>
      <c r="J476" s="120"/>
      <c r="K476" s="165"/>
      <c r="L476" s="135"/>
    </row>
    <row r="477" spans="1:15" x14ac:dyDescent="0.2">
      <c r="A477" s="216"/>
      <c r="B477" s="120" t="s">
        <v>321</v>
      </c>
      <c r="C477" s="120"/>
      <c r="D477" s="120"/>
      <c r="E477" s="120"/>
      <c r="F477" s="120"/>
      <c r="G477" s="120"/>
      <c r="H477" s="120"/>
      <c r="I477" s="133"/>
      <c r="J477" s="120"/>
      <c r="K477" s="165"/>
      <c r="L477" s="135"/>
    </row>
    <row r="478" spans="1:15" ht="4.5" customHeight="1" x14ac:dyDescent="0.2">
      <c r="A478" s="299"/>
      <c r="B478" s="120"/>
      <c r="C478" s="120"/>
      <c r="D478" s="120"/>
      <c r="E478" s="133"/>
      <c r="F478" s="120"/>
      <c r="G478" s="120"/>
      <c r="H478" s="120"/>
      <c r="I478" s="133"/>
      <c r="J478" s="120"/>
      <c r="K478" s="165"/>
      <c r="L478" s="135"/>
    </row>
    <row r="479" spans="1:15" ht="17.25" customHeight="1" x14ac:dyDescent="0.2">
      <c r="A479" s="299" t="s">
        <v>97</v>
      </c>
      <c r="B479" s="120"/>
      <c r="C479" s="120"/>
      <c r="D479" s="120"/>
      <c r="E479" s="120"/>
      <c r="F479" s="120"/>
      <c r="G479" s="120"/>
      <c r="H479" s="120"/>
      <c r="I479" s="133"/>
      <c r="J479" s="120"/>
      <c r="K479" s="165"/>
      <c r="L479" s="135"/>
    </row>
    <row r="480" spans="1:15" ht="18.75" customHeight="1" x14ac:dyDescent="0.2">
      <c r="A480" s="216"/>
      <c r="B480" s="120" t="s">
        <v>98</v>
      </c>
      <c r="C480" s="120"/>
      <c r="D480" s="120"/>
      <c r="E480" s="120"/>
      <c r="F480" s="120"/>
      <c r="G480" s="120"/>
      <c r="H480" s="120"/>
      <c r="I480" s="133"/>
      <c r="J480" s="6"/>
      <c r="K480" s="411" t="s">
        <v>467</v>
      </c>
      <c r="L480" s="412"/>
      <c r="N480" s="222" t="s">
        <v>798</v>
      </c>
    </row>
    <row r="481" spans="1:14" ht="15" customHeight="1" x14ac:dyDescent="0.2">
      <c r="A481" s="362" t="s">
        <v>864</v>
      </c>
      <c r="B481" s="356"/>
      <c r="C481" s="120"/>
      <c r="D481" s="120"/>
      <c r="E481" s="120"/>
      <c r="F481" s="120"/>
      <c r="G481" s="120"/>
      <c r="H481" s="120"/>
      <c r="I481" s="133"/>
      <c r="J481" s="120"/>
      <c r="K481" s="165"/>
      <c r="L481" s="135"/>
    </row>
    <row r="482" spans="1:14" ht="20.25" customHeight="1" x14ac:dyDescent="0.2">
      <c r="A482" s="216"/>
      <c r="B482" s="120" t="s">
        <v>533</v>
      </c>
      <c r="C482" s="120"/>
      <c r="D482" s="120"/>
      <c r="E482" s="120"/>
      <c r="F482" s="120"/>
      <c r="G482" s="120"/>
      <c r="H482" s="120"/>
      <c r="I482" s="133"/>
      <c r="J482" s="9"/>
      <c r="K482" s="411" t="s">
        <v>190</v>
      </c>
      <c r="L482" s="412"/>
    </row>
    <row r="483" spans="1:14" ht="17.25" customHeight="1" x14ac:dyDescent="0.2">
      <c r="A483" s="216"/>
      <c r="B483" s="271" t="s">
        <v>323</v>
      </c>
      <c r="C483" s="120"/>
      <c r="D483" s="120"/>
      <c r="E483" s="120"/>
      <c r="F483" s="120"/>
      <c r="G483" s="120"/>
      <c r="H483" s="120"/>
      <c r="I483" s="133"/>
      <c r="J483" s="7"/>
      <c r="K483" s="411" t="s">
        <v>471</v>
      </c>
      <c r="L483" s="412"/>
    </row>
    <row r="484" spans="1:14" x14ac:dyDescent="0.2">
      <c r="A484" s="216"/>
      <c r="B484" s="310" t="s">
        <v>324</v>
      </c>
      <c r="C484" s="120"/>
      <c r="D484" s="120"/>
      <c r="E484" s="120"/>
      <c r="F484" s="120"/>
      <c r="G484" s="120"/>
      <c r="H484" s="120"/>
      <c r="I484" s="133"/>
      <c r="J484" s="120"/>
      <c r="K484" s="165"/>
      <c r="L484" s="135"/>
    </row>
    <row r="485" spans="1:14" x14ac:dyDescent="0.2">
      <c r="A485" s="216"/>
      <c r="B485" s="310" t="s">
        <v>325</v>
      </c>
      <c r="C485" s="120"/>
      <c r="D485" s="120"/>
      <c r="E485" s="120"/>
      <c r="F485" s="120"/>
      <c r="G485" s="120"/>
      <c r="H485" s="120"/>
      <c r="I485" s="133"/>
      <c r="J485" s="120"/>
      <c r="K485" s="165"/>
      <c r="L485" s="135"/>
    </row>
    <row r="486" spans="1:14" ht="20.25" customHeight="1" x14ac:dyDescent="0.2">
      <c r="A486" s="216"/>
      <c r="B486" s="351" t="s">
        <v>865</v>
      </c>
      <c r="C486" s="120"/>
      <c r="D486" s="120"/>
      <c r="E486" s="120"/>
      <c r="F486" s="120"/>
      <c r="G486" s="120"/>
      <c r="H486" s="120"/>
      <c r="I486" s="133"/>
      <c r="J486" s="7"/>
      <c r="K486" s="411" t="s">
        <v>467</v>
      </c>
      <c r="L486" s="412"/>
    </row>
    <row r="487" spans="1:14" x14ac:dyDescent="0.2">
      <c r="A487" s="216"/>
      <c r="B487" s="120" t="s">
        <v>428</v>
      </c>
      <c r="C487" s="120"/>
      <c r="D487" s="120"/>
      <c r="E487" s="120"/>
      <c r="F487" s="120"/>
      <c r="G487" s="120"/>
      <c r="H487" s="120"/>
      <c r="I487" s="133"/>
      <c r="J487" s="120"/>
      <c r="K487" s="165"/>
      <c r="L487" s="135"/>
    </row>
    <row r="488" spans="1:14" ht="4.5" customHeight="1" x14ac:dyDescent="0.2">
      <c r="A488" s="216"/>
      <c r="B488" s="120"/>
      <c r="C488" s="120"/>
      <c r="D488" s="120"/>
      <c r="E488" s="120"/>
      <c r="F488" s="120"/>
      <c r="G488" s="120"/>
      <c r="H488" s="120"/>
      <c r="I488" s="133"/>
      <c r="J488" s="120"/>
      <c r="K488" s="165"/>
      <c r="L488" s="135"/>
    </row>
    <row r="489" spans="1:14" x14ac:dyDescent="0.2">
      <c r="A489" s="216"/>
      <c r="B489" s="411" t="s">
        <v>534</v>
      </c>
      <c r="C489" s="460"/>
      <c r="D489" s="460"/>
      <c r="E489" s="460"/>
      <c r="F489" s="460"/>
      <c r="G489" s="460"/>
      <c r="H489" s="460"/>
      <c r="I489" s="460"/>
      <c r="J489" s="460"/>
      <c r="K489" s="460"/>
      <c r="L489" s="461"/>
    </row>
    <row r="490" spans="1:14" ht="4.5" customHeight="1" x14ac:dyDescent="0.2">
      <c r="A490" s="216"/>
      <c r="B490" s="120"/>
      <c r="C490" s="120"/>
      <c r="D490" s="120"/>
      <c r="E490" s="120"/>
      <c r="F490" s="120"/>
      <c r="G490" s="120"/>
      <c r="H490" s="120"/>
      <c r="I490" s="133"/>
      <c r="J490" s="120"/>
      <c r="K490" s="165"/>
      <c r="L490" s="135"/>
    </row>
    <row r="491" spans="1:14" ht="20.25" customHeight="1" x14ac:dyDescent="0.2">
      <c r="A491" s="216"/>
      <c r="B491" s="120" t="s">
        <v>191</v>
      </c>
      <c r="C491" s="120"/>
      <c r="D491" s="120"/>
      <c r="E491" s="120"/>
      <c r="F491" s="120"/>
      <c r="G491" s="120"/>
      <c r="H491" s="120"/>
      <c r="I491" s="133"/>
      <c r="J491" s="7"/>
      <c r="K491" s="411" t="s">
        <v>467</v>
      </c>
      <c r="L491" s="412"/>
    </row>
    <row r="492" spans="1:14" ht="4.5" customHeight="1" x14ac:dyDescent="0.2">
      <c r="A492" s="299"/>
      <c r="B492" s="120"/>
      <c r="C492" s="120"/>
      <c r="D492" s="120"/>
      <c r="E492" s="133"/>
      <c r="F492" s="120"/>
      <c r="G492" s="120"/>
      <c r="H492" s="120"/>
      <c r="I492" s="133"/>
      <c r="J492" s="120"/>
      <c r="K492" s="165"/>
      <c r="L492" s="135"/>
    </row>
    <row r="493" spans="1:14" ht="14" x14ac:dyDescent="0.2">
      <c r="A493" s="299" t="s">
        <v>99</v>
      </c>
      <c r="B493" s="120"/>
      <c r="C493" s="120"/>
      <c r="D493" s="120"/>
      <c r="E493" s="198"/>
      <c r="F493" s="120"/>
      <c r="G493" s="120"/>
      <c r="H493" s="120"/>
      <c r="I493" s="133"/>
      <c r="J493" s="120"/>
      <c r="K493" s="165"/>
      <c r="L493" s="135"/>
    </row>
    <row r="494" spans="1:14" ht="20.25" customHeight="1" x14ac:dyDescent="0.2">
      <c r="A494" s="216"/>
      <c r="B494" s="120" t="s">
        <v>429</v>
      </c>
      <c r="C494" s="120"/>
      <c r="D494" s="120"/>
      <c r="E494" s="198"/>
      <c r="F494" s="120"/>
      <c r="G494" s="120"/>
      <c r="H494" s="120"/>
      <c r="I494" s="133"/>
      <c r="J494" s="6"/>
      <c r="K494" s="411" t="s">
        <v>467</v>
      </c>
      <c r="L494" s="412"/>
      <c r="N494" s="371" t="s">
        <v>603</v>
      </c>
    </row>
    <row r="495" spans="1:14" x14ac:dyDescent="0.2">
      <c r="A495" s="216"/>
      <c r="B495" s="310" t="s">
        <v>326</v>
      </c>
      <c r="C495" s="120"/>
      <c r="D495" s="120"/>
      <c r="E495" s="198"/>
      <c r="F495" s="120"/>
      <c r="G495" s="120"/>
      <c r="H495" s="120"/>
      <c r="I495" s="133"/>
      <c r="J495" s="120"/>
      <c r="K495" s="165"/>
      <c r="L495" s="135"/>
    </row>
    <row r="496" spans="1:14" ht="4.5" customHeight="1" x14ac:dyDescent="0.2">
      <c r="A496" s="299"/>
      <c r="B496" s="120"/>
      <c r="C496" s="120"/>
      <c r="D496" s="120"/>
      <c r="E496" s="133"/>
      <c r="F496" s="120"/>
      <c r="G496" s="120"/>
      <c r="H496" s="120"/>
      <c r="I496" s="133"/>
      <c r="J496" s="120"/>
      <c r="K496" s="165"/>
      <c r="L496" s="135"/>
    </row>
    <row r="497" spans="1:18" ht="14" x14ac:dyDescent="0.2">
      <c r="A497" s="299" t="s">
        <v>100</v>
      </c>
      <c r="B497" s="120"/>
      <c r="C497" s="120"/>
      <c r="D497" s="120"/>
      <c r="E497" s="198"/>
      <c r="F497" s="120"/>
      <c r="G497" s="120"/>
      <c r="H497" s="120"/>
      <c r="I497" s="133"/>
      <c r="J497" s="120"/>
      <c r="K497" s="165"/>
      <c r="L497" s="135"/>
    </row>
    <row r="498" spans="1:18" ht="20.25" customHeight="1" x14ac:dyDescent="0.2">
      <c r="A498" s="216"/>
      <c r="B498" s="462" t="s">
        <v>866</v>
      </c>
      <c r="C498" s="463"/>
      <c r="D498" s="463"/>
      <c r="E498" s="463"/>
      <c r="F498" s="463"/>
      <c r="G498" s="463"/>
      <c r="H498" s="463"/>
      <c r="I498" s="464"/>
      <c r="J498" s="6"/>
      <c r="K498" s="411" t="s">
        <v>472</v>
      </c>
      <c r="L498" s="412"/>
      <c r="N498" s="367" t="s">
        <v>625</v>
      </c>
      <c r="O498" s="370" t="s">
        <v>797</v>
      </c>
    </row>
    <row r="499" spans="1:18" ht="13.5" thickBot="1" x14ac:dyDescent="0.25">
      <c r="A499" s="274"/>
      <c r="B499" s="267"/>
      <c r="C499" s="267"/>
      <c r="D499" s="267"/>
      <c r="E499" s="296"/>
      <c r="F499" s="267"/>
      <c r="G499" s="267"/>
      <c r="H499" s="267"/>
      <c r="I499" s="171"/>
      <c r="J499" s="304"/>
      <c r="K499" s="317"/>
      <c r="L499" s="318"/>
    </row>
    <row r="500" spans="1:18" s="175" customFormat="1" ht="66" customHeight="1" thickBot="1" x14ac:dyDescent="0.25">
      <c r="A500" s="391" t="s">
        <v>410</v>
      </c>
      <c r="B500" s="392"/>
      <c r="C500" s="393"/>
      <c r="D500" s="394"/>
      <c r="E500" s="395"/>
      <c r="F500" s="395"/>
      <c r="G500" s="395"/>
      <c r="H500" s="395"/>
      <c r="I500" s="395"/>
      <c r="J500" s="395"/>
      <c r="K500" s="395"/>
      <c r="L500" s="396"/>
      <c r="N500" s="82"/>
      <c r="O500" s="82"/>
      <c r="P500" s="81"/>
      <c r="Q500" s="81"/>
      <c r="R500" s="81"/>
    </row>
    <row r="501" spans="1:18" x14ac:dyDescent="0.2">
      <c r="A501" s="276"/>
      <c r="B501" s="276"/>
      <c r="C501" s="276"/>
      <c r="D501" s="276"/>
      <c r="E501" s="298"/>
      <c r="F501" s="276"/>
      <c r="G501" s="276"/>
      <c r="H501" s="276"/>
      <c r="J501" s="276"/>
      <c r="K501" s="175"/>
    </row>
    <row r="502" spans="1:18" ht="27" customHeight="1" thickBot="1" x14ac:dyDescent="0.25">
      <c r="A502" s="319" t="s">
        <v>101</v>
      </c>
      <c r="B502" s="276"/>
      <c r="C502" s="276"/>
      <c r="D502" s="276"/>
      <c r="E502" s="298"/>
      <c r="F502" s="276"/>
      <c r="G502" s="276"/>
      <c r="I502" s="276"/>
      <c r="J502" s="276"/>
      <c r="K502" s="175"/>
      <c r="N502" s="176" t="s">
        <v>662</v>
      </c>
    </row>
    <row r="503" spans="1:18" ht="18" customHeight="1" thickBot="1" x14ac:dyDescent="0.25">
      <c r="A503" s="436" t="s">
        <v>76</v>
      </c>
      <c r="B503" s="437"/>
      <c r="C503" s="437"/>
      <c r="D503" s="437"/>
      <c r="E503" s="437"/>
      <c r="F503" s="437"/>
      <c r="G503" s="437"/>
      <c r="H503" s="437"/>
      <c r="I503" s="437"/>
      <c r="J503" s="277" t="s">
        <v>77</v>
      </c>
      <c r="K503" s="438" t="s">
        <v>155</v>
      </c>
      <c r="L503" s="439"/>
      <c r="N503" s="177" t="s">
        <v>573</v>
      </c>
      <c r="O503" s="177" t="s">
        <v>573</v>
      </c>
    </row>
    <row r="504" spans="1:18" ht="18.75" customHeight="1" thickTop="1" x14ac:dyDescent="0.2">
      <c r="A504" s="299" t="s">
        <v>102</v>
      </c>
      <c r="B504" s="120"/>
      <c r="C504" s="120"/>
      <c r="D504" s="120"/>
      <c r="E504" s="198"/>
      <c r="F504" s="120"/>
      <c r="G504" s="120"/>
      <c r="H504" s="133"/>
      <c r="I504" s="120"/>
      <c r="J504" s="120"/>
      <c r="K504" s="165"/>
      <c r="L504" s="135"/>
    </row>
    <row r="505" spans="1:18" ht="15" customHeight="1" x14ac:dyDescent="0.2">
      <c r="A505" s="216"/>
      <c r="B505" s="310" t="s">
        <v>192</v>
      </c>
      <c r="C505" s="120"/>
      <c r="D505" s="120"/>
      <c r="E505" s="198"/>
      <c r="F505" s="120"/>
      <c r="G505" s="120"/>
      <c r="H505" s="133"/>
      <c r="I505" s="120"/>
      <c r="J505" s="14"/>
      <c r="K505" s="411" t="s">
        <v>467</v>
      </c>
      <c r="L505" s="412"/>
      <c r="N505" s="367" t="s">
        <v>625</v>
      </c>
      <c r="O505" s="370" t="s">
        <v>673</v>
      </c>
    </row>
    <row r="506" spans="1:18" ht="16.5" x14ac:dyDescent="0.2">
      <c r="A506" s="117" t="s">
        <v>103</v>
      </c>
      <c r="B506" s="120"/>
      <c r="C506" s="120"/>
      <c r="D506" s="120"/>
      <c r="E506" s="198"/>
      <c r="F506" s="120"/>
      <c r="G506" s="120"/>
      <c r="H506" s="133"/>
      <c r="I506" s="120"/>
      <c r="J506" s="320"/>
      <c r="K506" s="165"/>
      <c r="L506" s="135"/>
    </row>
    <row r="507" spans="1:18" ht="15" customHeight="1" x14ac:dyDescent="0.2">
      <c r="A507" s="216"/>
      <c r="B507" s="302" t="s">
        <v>867</v>
      </c>
      <c r="C507" s="120"/>
      <c r="D507" s="120"/>
      <c r="E507" s="198"/>
      <c r="F507" s="120"/>
      <c r="G507" s="120"/>
      <c r="H507" s="133"/>
      <c r="I507" s="120"/>
      <c r="J507" s="14"/>
      <c r="K507" s="411" t="s">
        <v>494</v>
      </c>
      <c r="L507" s="412"/>
      <c r="N507" s="367" t="s">
        <v>625</v>
      </c>
      <c r="O507" s="370" t="s">
        <v>779</v>
      </c>
    </row>
    <row r="508" spans="1:18" ht="18" customHeight="1" x14ac:dyDescent="0.2">
      <c r="A508" s="216"/>
      <c r="B508" s="355" t="s">
        <v>868</v>
      </c>
      <c r="C508" s="120"/>
      <c r="D508" s="120"/>
      <c r="E508" s="198"/>
      <c r="F508" s="120"/>
      <c r="G508" s="120"/>
      <c r="H508" s="133"/>
      <c r="I508" s="120"/>
      <c r="J508" s="320"/>
      <c r="K508" s="165"/>
      <c r="L508" s="135"/>
    </row>
    <row r="509" spans="1:18" ht="15" customHeight="1" x14ac:dyDescent="0.2">
      <c r="A509" s="216"/>
      <c r="B509" s="120" t="s">
        <v>327</v>
      </c>
      <c r="C509" s="120"/>
      <c r="D509" s="120"/>
      <c r="E509" s="198"/>
      <c r="F509" s="120"/>
      <c r="G509" s="120"/>
      <c r="H509" s="133"/>
      <c r="I509" s="120"/>
      <c r="J509" s="14"/>
      <c r="K509" s="411" t="s">
        <v>494</v>
      </c>
      <c r="L509" s="412"/>
      <c r="N509" s="367" t="s">
        <v>641</v>
      </c>
      <c r="O509" s="370" t="s">
        <v>670</v>
      </c>
    </row>
    <row r="510" spans="1:18" ht="16.5" x14ac:dyDescent="0.2">
      <c r="A510" s="299" t="s">
        <v>104</v>
      </c>
      <c r="B510" s="120"/>
      <c r="C510" s="120"/>
      <c r="D510" s="120"/>
      <c r="E510" s="198"/>
      <c r="F510" s="120"/>
      <c r="G510" s="120"/>
      <c r="H510" s="133"/>
      <c r="I510" s="120"/>
      <c r="J510" s="320"/>
      <c r="K510" s="165"/>
      <c r="L510" s="135"/>
    </row>
    <row r="511" spans="1:18" ht="15" customHeight="1" x14ac:dyDescent="0.2">
      <c r="A511" s="216"/>
      <c r="B511" s="120" t="s">
        <v>193</v>
      </c>
      <c r="C511" s="120"/>
      <c r="D511" s="120"/>
      <c r="E511" s="198"/>
      <c r="F511" s="120"/>
      <c r="G511" s="120"/>
      <c r="H511" s="133"/>
      <c r="I511" s="120"/>
      <c r="J511" s="14"/>
      <c r="K511" s="411" t="s">
        <v>467</v>
      </c>
      <c r="L511" s="412"/>
      <c r="N511" s="222" t="s">
        <v>674</v>
      </c>
    </row>
    <row r="512" spans="1:18" ht="15" customHeight="1" x14ac:dyDescent="0.2">
      <c r="A512" s="216"/>
      <c r="B512" s="120" t="s">
        <v>194</v>
      </c>
      <c r="C512" s="120"/>
      <c r="D512" s="120"/>
      <c r="E512" s="198"/>
      <c r="F512" s="120"/>
      <c r="G512" s="120"/>
      <c r="H512" s="133"/>
      <c r="I512" s="120"/>
      <c r="J512" s="14"/>
      <c r="K512" s="411" t="s">
        <v>467</v>
      </c>
      <c r="L512" s="412"/>
      <c r="N512" s="222" t="s">
        <v>610</v>
      </c>
    </row>
    <row r="513" spans="1:15" ht="15" customHeight="1" x14ac:dyDescent="0.2">
      <c r="A513" s="216"/>
      <c r="B513" s="120" t="s">
        <v>195</v>
      </c>
      <c r="C513" s="120"/>
      <c r="D513" s="120"/>
      <c r="E513" s="198"/>
      <c r="F513" s="120"/>
      <c r="G513" s="120"/>
      <c r="H513" s="133"/>
      <c r="I513" s="120"/>
      <c r="J513" s="14"/>
      <c r="K513" s="411" t="s">
        <v>467</v>
      </c>
      <c r="L513" s="412"/>
      <c r="N513" s="222" t="s">
        <v>674</v>
      </c>
    </row>
    <row r="514" spans="1:15" ht="15" customHeight="1" x14ac:dyDescent="0.2">
      <c r="A514" s="216"/>
      <c r="B514" s="302" t="s">
        <v>869</v>
      </c>
      <c r="C514" s="120"/>
      <c r="D514" s="120"/>
      <c r="E514" s="198"/>
      <c r="F514" s="120"/>
      <c r="G514" s="120"/>
      <c r="H514" s="133"/>
      <c r="I514" s="120"/>
      <c r="J514" s="14"/>
      <c r="K514" s="411" t="s">
        <v>467</v>
      </c>
      <c r="L514" s="412"/>
      <c r="N514" s="367" t="s">
        <v>628</v>
      </c>
      <c r="O514" s="368" t="s">
        <v>799</v>
      </c>
    </row>
    <row r="515" spans="1:15" ht="15" customHeight="1" x14ac:dyDescent="0.2">
      <c r="A515" s="216"/>
      <c r="B515" s="355" t="s">
        <v>870</v>
      </c>
      <c r="C515" s="120"/>
      <c r="D515" s="120"/>
      <c r="E515" s="198"/>
      <c r="F515" s="120"/>
      <c r="G515" s="120"/>
      <c r="H515" s="133"/>
      <c r="I515" s="120"/>
      <c r="J515" s="321"/>
      <c r="K515" s="322"/>
      <c r="L515" s="323"/>
    </row>
    <row r="516" spans="1:15" ht="15" customHeight="1" x14ac:dyDescent="0.2">
      <c r="A516" s="216"/>
      <c r="B516" s="302" t="s">
        <v>537</v>
      </c>
      <c r="C516" s="120"/>
      <c r="D516" s="120"/>
      <c r="E516" s="198"/>
      <c r="F516" s="120"/>
      <c r="G516" s="120"/>
      <c r="H516" s="133"/>
      <c r="I516" s="120"/>
      <c r="J516" s="14"/>
      <c r="K516" s="411" t="s">
        <v>467</v>
      </c>
      <c r="L516" s="412"/>
      <c r="N516" s="222" t="s">
        <v>782</v>
      </c>
    </row>
    <row r="517" spans="1:15" ht="15" customHeight="1" x14ac:dyDescent="0.2">
      <c r="A517" s="216"/>
      <c r="B517" s="355" t="s">
        <v>871</v>
      </c>
      <c r="C517" s="120"/>
      <c r="D517" s="120"/>
      <c r="E517" s="198"/>
      <c r="F517" s="120"/>
      <c r="G517" s="120"/>
      <c r="H517" s="133"/>
      <c r="I517" s="120"/>
      <c r="J517" s="321"/>
      <c r="K517" s="322"/>
      <c r="L517" s="323"/>
    </row>
    <row r="518" spans="1:15" ht="15" customHeight="1" x14ac:dyDescent="0.2">
      <c r="A518" s="216"/>
      <c r="B518" s="120" t="s">
        <v>196</v>
      </c>
      <c r="C518" s="120"/>
      <c r="D518" s="120"/>
      <c r="E518" s="198"/>
      <c r="F518" s="120"/>
      <c r="G518" s="120"/>
      <c r="H518" s="133"/>
      <c r="I518" s="120"/>
      <c r="J518" s="19"/>
      <c r="K518" s="411" t="s">
        <v>467</v>
      </c>
      <c r="L518" s="412"/>
      <c r="N518" s="223" t="s">
        <v>800</v>
      </c>
    </row>
    <row r="519" spans="1:15" ht="26.25" customHeight="1" x14ac:dyDescent="0.2">
      <c r="A519" s="216"/>
      <c r="B519" s="310" t="s">
        <v>197</v>
      </c>
      <c r="C519" s="120"/>
      <c r="D519" s="120"/>
      <c r="E519" s="198"/>
      <c r="F519" s="120"/>
      <c r="G519" s="120"/>
      <c r="H519" s="419"/>
      <c r="I519" s="420"/>
      <c r="J519" s="420"/>
      <c r="K519" s="420"/>
      <c r="L519" s="421"/>
    </row>
    <row r="520" spans="1:15" ht="15" customHeight="1" x14ac:dyDescent="0.2">
      <c r="A520" s="216"/>
      <c r="B520" s="120" t="s">
        <v>754</v>
      </c>
      <c r="C520" s="120"/>
      <c r="D520" s="120"/>
      <c r="E520" s="198"/>
      <c r="F520" s="120"/>
      <c r="G520" s="120"/>
      <c r="H520" s="133"/>
      <c r="I520" s="120"/>
      <c r="J520" s="31"/>
      <c r="K520" s="411" t="s">
        <v>887</v>
      </c>
      <c r="L520" s="412"/>
      <c r="N520" s="456" t="s">
        <v>783</v>
      </c>
      <c r="O520" s="458" t="s">
        <v>784</v>
      </c>
    </row>
    <row r="521" spans="1:15" ht="15" customHeight="1" x14ac:dyDescent="0.2">
      <c r="A521" s="216"/>
      <c r="B521" s="120" t="s">
        <v>198</v>
      </c>
      <c r="C521" s="120"/>
      <c r="D521" s="120"/>
      <c r="E521" s="198"/>
      <c r="F521" s="120"/>
      <c r="G521" s="120"/>
      <c r="H521" s="133"/>
      <c r="I521" s="120"/>
      <c r="J521" s="11"/>
      <c r="K521" s="411" t="s">
        <v>887</v>
      </c>
      <c r="L521" s="412"/>
      <c r="N521" s="457"/>
      <c r="O521" s="459"/>
    </row>
    <row r="522" spans="1:15" ht="14" x14ac:dyDescent="0.2">
      <c r="A522" s="360" t="s">
        <v>872</v>
      </c>
      <c r="B522" s="302"/>
      <c r="C522" s="120"/>
      <c r="D522" s="120"/>
      <c r="E522" s="198"/>
      <c r="F522" s="120"/>
      <c r="G522" s="120"/>
      <c r="H522" s="133"/>
      <c r="I522" s="120"/>
      <c r="J522" s="120"/>
      <c r="K522" s="165"/>
      <c r="L522" s="135"/>
    </row>
    <row r="523" spans="1:15" ht="15" customHeight="1" x14ac:dyDescent="0.2">
      <c r="A523" s="361"/>
      <c r="B523" s="302" t="s">
        <v>199</v>
      </c>
      <c r="C523" s="120"/>
      <c r="D523" s="120"/>
      <c r="E523" s="198"/>
      <c r="F523" s="120"/>
      <c r="G523" s="120"/>
      <c r="H523" s="133"/>
      <c r="I523" s="454"/>
      <c r="J523" s="455"/>
      <c r="K523" s="133"/>
      <c r="L523" s="135"/>
    </row>
    <row r="524" spans="1:15" ht="15" customHeight="1" x14ac:dyDescent="0.2">
      <c r="A524" s="361"/>
      <c r="B524" s="302" t="s">
        <v>873</v>
      </c>
      <c r="C524" s="120"/>
      <c r="D524" s="120"/>
      <c r="E524" s="198"/>
      <c r="F524" s="120"/>
      <c r="G524" s="120"/>
      <c r="H524" s="133"/>
      <c r="I524" s="120"/>
      <c r="J524" s="120"/>
      <c r="K524" s="165"/>
      <c r="L524" s="135"/>
    </row>
    <row r="525" spans="1:15" ht="15" customHeight="1" x14ac:dyDescent="0.2">
      <c r="A525" s="216"/>
      <c r="B525" s="120" t="s">
        <v>105</v>
      </c>
      <c r="C525" s="120"/>
      <c r="D525" s="120"/>
      <c r="E525" s="198"/>
      <c r="F525" s="120"/>
      <c r="G525" s="120"/>
      <c r="H525" s="133"/>
      <c r="I525" s="120"/>
      <c r="J525" s="11"/>
      <c r="K525" s="400" t="s">
        <v>469</v>
      </c>
      <c r="L525" s="401"/>
    </row>
    <row r="526" spans="1:15" ht="15" customHeight="1" x14ac:dyDescent="0.2">
      <c r="A526" s="216"/>
      <c r="B526" s="120" t="s">
        <v>106</v>
      </c>
      <c r="C526" s="120"/>
      <c r="D526" s="120"/>
      <c r="E526" s="198"/>
      <c r="F526" s="120"/>
      <c r="G526" s="120"/>
      <c r="H526" s="133"/>
      <c r="I526" s="120"/>
      <c r="J526" s="11"/>
      <c r="K526" s="400" t="s">
        <v>469</v>
      </c>
      <c r="L526" s="401"/>
    </row>
    <row r="527" spans="1:15" ht="15" customHeight="1" x14ac:dyDescent="0.2">
      <c r="A527" s="216"/>
      <c r="B527" s="120" t="s">
        <v>107</v>
      </c>
      <c r="C527" s="120"/>
      <c r="D527" s="120"/>
      <c r="E527" s="198"/>
      <c r="F527" s="120"/>
      <c r="G527" s="120"/>
      <c r="H527" s="133"/>
      <c r="I527" s="120"/>
      <c r="J527" s="11"/>
      <c r="K527" s="400" t="s">
        <v>469</v>
      </c>
      <c r="L527" s="401"/>
    </row>
    <row r="528" spans="1:15" ht="15" customHeight="1" x14ac:dyDescent="0.2">
      <c r="A528" s="216"/>
      <c r="B528" s="120" t="s">
        <v>108</v>
      </c>
      <c r="C528" s="120"/>
      <c r="D528" s="120"/>
      <c r="E528" s="198"/>
      <c r="F528" s="120"/>
      <c r="G528" s="120"/>
      <c r="H528" s="133"/>
      <c r="I528" s="120"/>
      <c r="J528" s="11"/>
      <c r="K528" s="400" t="s">
        <v>469</v>
      </c>
      <c r="L528" s="401"/>
    </row>
    <row r="529" spans="1:12" ht="19.5" customHeight="1" x14ac:dyDescent="0.2">
      <c r="A529" s="216"/>
      <c r="B529" s="302" t="s">
        <v>874</v>
      </c>
      <c r="C529" s="120"/>
      <c r="D529" s="120"/>
      <c r="E529" s="198"/>
      <c r="F529" s="120"/>
      <c r="G529" s="120"/>
      <c r="H529" s="133"/>
      <c r="I529" s="120"/>
      <c r="J529" s="11"/>
      <c r="K529" s="411" t="s">
        <v>467</v>
      </c>
      <c r="L529" s="412"/>
    </row>
    <row r="530" spans="1:12" ht="19.5" customHeight="1" x14ac:dyDescent="0.2">
      <c r="A530" s="216"/>
      <c r="B530" s="302" t="s">
        <v>875</v>
      </c>
      <c r="C530" s="120"/>
      <c r="D530" s="120"/>
      <c r="E530" s="198"/>
      <c r="F530" s="120"/>
      <c r="G530" s="120"/>
      <c r="H530" s="133"/>
      <c r="I530" s="120"/>
      <c r="J530" s="26"/>
      <c r="K530" s="411" t="s">
        <v>467</v>
      </c>
      <c r="L530" s="412"/>
    </row>
    <row r="531" spans="1:12" ht="19.5" customHeight="1" x14ac:dyDescent="0.2">
      <c r="A531" s="216"/>
      <c r="B531" s="120" t="s">
        <v>200</v>
      </c>
      <c r="C531" s="120"/>
      <c r="D531" s="120"/>
      <c r="E531" s="198"/>
      <c r="F531" s="120"/>
      <c r="G531" s="120"/>
      <c r="H531" s="133"/>
      <c r="I531" s="120"/>
      <c r="J531" s="11"/>
      <c r="K531" s="411" t="s">
        <v>467</v>
      </c>
      <c r="L531" s="412"/>
    </row>
    <row r="532" spans="1:12" ht="19.5" customHeight="1" x14ac:dyDescent="0.2">
      <c r="A532" s="216"/>
      <c r="B532" s="120" t="s">
        <v>201</v>
      </c>
      <c r="C532" s="120"/>
      <c r="D532" s="120"/>
      <c r="E532" s="198"/>
      <c r="F532" s="120"/>
      <c r="G532" s="120"/>
      <c r="H532" s="133"/>
      <c r="I532" s="120"/>
      <c r="J532" s="33"/>
      <c r="K532" s="411" t="s">
        <v>379</v>
      </c>
      <c r="L532" s="412"/>
    </row>
    <row r="533" spans="1:12" ht="19.5" customHeight="1" x14ac:dyDescent="0.2">
      <c r="A533" s="216"/>
      <c r="B533" s="120" t="s">
        <v>202</v>
      </c>
      <c r="C533" s="120"/>
      <c r="D533" s="120"/>
      <c r="E533" s="198"/>
      <c r="F533" s="120"/>
      <c r="G533" s="120"/>
      <c r="H533" s="133"/>
      <c r="I533" s="120"/>
      <c r="J533" s="11"/>
      <c r="K533" s="411" t="s">
        <v>473</v>
      </c>
      <c r="L533" s="412"/>
    </row>
    <row r="534" spans="1:12" ht="16.5" x14ac:dyDescent="0.2">
      <c r="A534" s="216"/>
      <c r="B534" s="302" t="s">
        <v>882</v>
      </c>
      <c r="C534" s="120"/>
      <c r="D534" s="120"/>
      <c r="E534" s="198"/>
      <c r="F534" s="120"/>
      <c r="G534" s="120"/>
      <c r="H534" s="133"/>
      <c r="I534" s="120"/>
      <c r="J534" s="311"/>
      <c r="K534" s="165"/>
      <c r="L534" s="135"/>
    </row>
    <row r="535" spans="1:12" ht="19.5" customHeight="1" x14ac:dyDescent="0.2">
      <c r="A535" s="216"/>
      <c r="B535" s="120" t="s">
        <v>109</v>
      </c>
      <c r="C535" s="120"/>
      <c r="D535" s="120"/>
      <c r="E535" s="198"/>
      <c r="F535" s="120"/>
      <c r="G535" s="120"/>
      <c r="H535" s="133"/>
      <c r="I535" s="120"/>
      <c r="J535" s="26"/>
      <c r="K535" s="411" t="s">
        <v>467</v>
      </c>
      <c r="L535" s="412"/>
    </row>
    <row r="536" spans="1:12" ht="19.5" customHeight="1" x14ac:dyDescent="0.2">
      <c r="A536" s="216"/>
      <c r="B536" s="120" t="s">
        <v>110</v>
      </c>
      <c r="C536" s="120"/>
      <c r="D536" s="120"/>
      <c r="E536" s="198"/>
      <c r="F536" s="120"/>
      <c r="G536" s="120"/>
      <c r="H536" s="133"/>
      <c r="I536" s="120"/>
      <c r="J536" s="26"/>
      <c r="K536" s="411" t="s">
        <v>467</v>
      </c>
      <c r="L536" s="412"/>
    </row>
    <row r="537" spans="1:12" ht="19.5" customHeight="1" x14ac:dyDescent="0.2">
      <c r="A537" s="216"/>
      <c r="B537" s="120" t="s">
        <v>968</v>
      </c>
      <c r="C537" s="120"/>
      <c r="D537" s="120"/>
      <c r="E537" s="198"/>
      <c r="F537" s="120"/>
      <c r="G537" s="120"/>
      <c r="H537" s="133"/>
      <c r="I537" s="120"/>
      <c r="J537" s="11"/>
      <c r="K537" s="411" t="s">
        <v>467</v>
      </c>
      <c r="L537" s="412"/>
    </row>
    <row r="538" spans="1:12" ht="16.5" x14ac:dyDescent="0.2">
      <c r="A538" s="216"/>
      <c r="B538" s="120" t="s">
        <v>203</v>
      </c>
      <c r="C538" s="120"/>
      <c r="D538" s="120"/>
      <c r="E538" s="198"/>
      <c r="F538" s="120"/>
      <c r="G538" s="120"/>
      <c r="H538" s="133"/>
      <c r="I538" s="120"/>
      <c r="J538" s="311"/>
      <c r="K538" s="165"/>
      <c r="L538" s="135"/>
    </row>
    <row r="539" spans="1:12" ht="15.75" customHeight="1" x14ac:dyDescent="0.2">
      <c r="A539" s="216"/>
      <c r="B539" s="302" t="s">
        <v>969</v>
      </c>
      <c r="C539" s="120"/>
      <c r="D539" s="120"/>
      <c r="E539" s="198"/>
      <c r="F539" s="120"/>
      <c r="G539" s="120"/>
      <c r="H539" s="133"/>
      <c r="I539" s="147" t="s">
        <v>349</v>
      </c>
      <c r="J539" s="33"/>
      <c r="K539" s="411" t="s">
        <v>379</v>
      </c>
      <c r="L539" s="412"/>
    </row>
    <row r="540" spans="1:12" ht="15.75" customHeight="1" x14ac:dyDescent="0.2">
      <c r="A540" s="216"/>
      <c r="B540" s="120"/>
      <c r="C540" s="120"/>
      <c r="D540" s="120"/>
      <c r="E540" s="198"/>
      <c r="F540" s="120"/>
      <c r="G540" s="120"/>
      <c r="H540" s="133"/>
      <c r="I540" s="147" t="s">
        <v>350</v>
      </c>
      <c r="J540" s="33"/>
      <c r="K540" s="411" t="s">
        <v>379</v>
      </c>
      <c r="L540" s="412"/>
    </row>
    <row r="541" spans="1:12" ht="15.75" customHeight="1" x14ac:dyDescent="0.2">
      <c r="A541" s="216"/>
      <c r="B541" s="120"/>
      <c r="C541" s="120"/>
      <c r="D541" s="120"/>
      <c r="E541" s="198"/>
      <c r="F541" s="120"/>
      <c r="G541" s="120"/>
      <c r="H541" s="133"/>
      <c r="I541" s="147" t="s">
        <v>351</v>
      </c>
      <c r="J541" s="33"/>
      <c r="K541" s="411" t="s">
        <v>379</v>
      </c>
      <c r="L541" s="412"/>
    </row>
    <row r="542" spans="1:12" ht="15.75" customHeight="1" x14ac:dyDescent="0.2">
      <c r="A542" s="216"/>
      <c r="B542" s="302" t="s">
        <v>876</v>
      </c>
      <c r="C542" s="120"/>
      <c r="D542" s="120"/>
      <c r="E542" s="198"/>
      <c r="F542" s="120"/>
      <c r="G542" s="120"/>
      <c r="H542" s="133"/>
      <c r="I542" s="120"/>
      <c r="J542" s="26"/>
      <c r="K542" s="450" t="s">
        <v>755</v>
      </c>
      <c r="L542" s="426"/>
    </row>
    <row r="543" spans="1:12" ht="6" customHeight="1" x14ac:dyDescent="0.2">
      <c r="A543" s="216"/>
      <c r="B543" s="310"/>
      <c r="C543" s="120"/>
      <c r="D543" s="120"/>
      <c r="E543" s="198"/>
      <c r="F543" s="120"/>
      <c r="G543" s="120"/>
      <c r="H543" s="133"/>
      <c r="I543" s="120"/>
      <c r="J543" s="120"/>
      <c r="K543" s="165"/>
      <c r="L543" s="135"/>
    </row>
    <row r="544" spans="1:12" ht="19.5" customHeight="1" x14ac:dyDescent="0.2">
      <c r="A544" s="216"/>
      <c r="B544" s="451" t="s">
        <v>538</v>
      </c>
      <c r="C544" s="452"/>
      <c r="D544" s="452"/>
      <c r="E544" s="452"/>
      <c r="F544" s="452"/>
      <c r="G544" s="452"/>
      <c r="H544" s="452"/>
      <c r="I544" s="453"/>
      <c r="J544" s="11"/>
      <c r="K544" s="411" t="s">
        <v>471</v>
      </c>
      <c r="L544" s="412"/>
    </row>
    <row r="545" spans="1:18" ht="6" customHeight="1" x14ac:dyDescent="0.2">
      <c r="A545" s="216"/>
      <c r="B545" s="310"/>
      <c r="C545" s="120"/>
      <c r="D545" s="120"/>
      <c r="E545" s="198"/>
      <c r="F545" s="120"/>
      <c r="G545" s="120"/>
      <c r="H545" s="133"/>
      <c r="I545" s="120"/>
      <c r="J545" s="120"/>
      <c r="K545" s="165"/>
      <c r="L545" s="135"/>
    </row>
    <row r="546" spans="1:18" ht="30" customHeight="1" x14ac:dyDescent="0.2">
      <c r="A546" s="216"/>
      <c r="B546" s="310" t="s">
        <v>204</v>
      </c>
      <c r="C546" s="133"/>
      <c r="D546" s="120"/>
      <c r="E546" s="120"/>
      <c r="F546" s="198"/>
      <c r="G546" s="445"/>
      <c r="H546" s="446"/>
      <c r="I546" s="446"/>
      <c r="J546" s="447"/>
      <c r="K546" s="448" t="s">
        <v>477</v>
      </c>
      <c r="L546" s="449"/>
    </row>
    <row r="547" spans="1:18" ht="19.5" customHeight="1" x14ac:dyDescent="0.2">
      <c r="A547" s="216"/>
      <c r="B547" s="120" t="s">
        <v>205</v>
      </c>
      <c r="C547" s="133"/>
      <c r="D547" s="120"/>
      <c r="E547" s="120"/>
      <c r="F547" s="198"/>
      <c r="G547" s="120"/>
      <c r="H547" s="120"/>
      <c r="I547" s="120"/>
      <c r="J547" s="31"/>
      <c r="K547" s="411" t="s">
        <v>557</v>
      </c>
      <c r="L547" s="412"/>
    </row>
    <row r="548" spans="1:18" ht="19.5" customHeight="1" x14ac:dyDescent="0.2">
      <c r="A548" s="216"/>
      <c r="B548" s="120" t="s">
        <v>206</v>
      </c>
      <c r="C548" s="133"/>
      <c r="D548" s="120"/>
      <c r="E548" s="120"/>
      <c r="F548" s="198"/>
      <c r="G548" s="120"/>
      <c r="H548" s="120"/>
      <c r="I548" s="120"/>
      <c r="J548" s="11"/>
      <c r="K548" s="411" t="s">
        <v>459</v>
      </c>
      <c r="L548" s="412"/>
    </row>
    <row r="549" spans="1:18" ht="19.5" customHeight="1" x14ac:dyDescent="0.2">
      <c r="A549" s="216"/>
      <c r="B549" s="302" t="s">
        <v>877</v>
      </c>
      <c r="C549" s="133"/>
      <c r="D549" s="120"/>
      <c r="E549" s="120"/>
      <c r="F549" s="198"/>
      <c r="G549" s="120"/>
      <c r="H549" s="120"/>
      <c r="I549" s="120"/>
      <c r="J549" s="11"/>
      <c r="K549" s="411" t="s">
        <v>474</v>
      </c>
      <c r="L549" s="412"/>
    </row>
    <row r="550" spans="1:18" ht="19.5" customHeight="1" x14ac:dyDescent="0.2">
      <c r="A550" s="216"/>
      <c r="B550" s="120" t="s">
        <v>207</v>
      </c>
      <c r="C550" s="133"/>
      <c r="D550" s="120"/>
      <c r="E550" s="120"/>
      <c r="F550" s="198"/>
      <c r="G550" s="120"/>
      <c r="H550" s="120"/>
      <c r="I550" s="120"/>
      <c r="J550" s="11"/>
      <c r="K550" s="411" t="s">
        <v>475</v>
      </c>
      <c r="L550" s="412"/>
    </row>
    <row r="551" spans="1:18" ht="14" x14ac:dyDescent="0.2">
      <c r="A551" s="360" t="s">
        <v>878</v>
      </c>
      <c r="B551" s="120"/>
      <c r="C551" s="133"/>
      <c r="D551" s="120"/>
      <c r="E551" s="120"/>
      <c r="F551" s="198"/>
      <c r="G551" s="120"/>
      <c r="H551" s="120"/>
      <c r="I551" s="120"/>
      <c r="J551" s="120"/>
      <c r="K551" s="165"/>
      <c r="L551" s="135"/>
    </row>
    <row r="552" spans="1:18" ht="19.5" customHeight="1" x14ac:dyDescent="0.2">
      <c r="A552" s="216"/>
      <c r="B552" s="120" t="s">
        <v>208</v>
      </c>
      <c r="C552" s="133"/>
      <c r="D552" s="120"/>
      <c r="E552" s="120"/>
      <c r="F552" s="198"/>
      <c r="G552" s="120"/>
      <c r="H552" s="440"/>
      <c r="I552" s="441"/>
      <c r="J552" s="442"/>
      <c r="K552" s="133" t="s">
        <v>476</v>
      </c>
      <c r="L552" s="135"/>
    </row>
    <row r="553" spans="1:18" ht="19.5" customHeight="1" x14ac:dyDescent="0.2">
      <c r="A553" s="216"/>
      <c r="B553" s="120" t="s">
        <v>209</v>
      </c>
      <c r="C553" s="133"/>
      <c r="D553" s="120"/>
      <c r="E553" s="120"/>
      <c r="F553" s="198"/>
      <c r="G553" s="120"/>
      <c r="H553" s="120"/>
      <c r="I553" s="120"/>
      <c r="J553" s="31"/>
      <c r="K553" s="411" t="s">
        <v>478</v>
      </c>
      <c r="L553" s="412"/>
    </row>
    <row r="554" spans="1:18" ht="19.5" customHeight="1" x14ac:dyDescent="0.2">
      <c r="A554" s="216"/>
      <c r="B554" s="120" t="s">
        <v>210</v>
      </c>
      <c r="C554" s="133"/>
      <c r="D554" s="120"/>
      <c r="E554" s="120"/>
      <c r="F554" s="198"/>
      <c r="G554" s="120"/>
      <c r="H554" s="120"/>
      <c r="I554" s="120"/>
      <c r="J554" s="11"/>
      <c r="K554" s="411" t="s">
        <v>479</v>
      </c>
      <c r="L554" s="412"/>
    </row>
    <row r="555" spans="1:18" ht="24.75" customHeight="1" x14ac:dyDescent="0.2">
      <c r="A555" s="132"/>
      <c r="B555" s="443" t="s">
        <v>430</v>
      </c>
      <c r="C555" s="443"/>
      <c r="D555" s="443"/>
      <c r="E555" s="443"/>
      <c r="F555" s="443"/>
      <c r="G555" s="443"/>
      <c r="H555" s="443"/>
      <c r="I555" s="444"/>
      <c r="J555" s="11"/>
      <c r="K555" s="435" t="s">
        <v>481</v>
      </c>
      <c r="L555" s="412"/>
    </row>
    <row r="556" spans="1:18" ht="16.5" x14ac:dyDescent="0.2">
      <c r="A556" s="299" t="s">
        <v>111</v>
      </c>
      <c r="B556" s="133"/>
      <c r="C556" s="120"/>
      <c r="D556" s="120"/>
      <c r="E556" s="120"/>
      <c r="F556" s="198"/>
      <c r="G556" s="120"/>
      <c r="H556" s="120"/>
      <c r="I556" s="120"/>
      <c r="J556" s="311"/>
      <c r="K556" s="165"/>
      <c r="L556" s="135"/>
    </row>
    <row r="557" spans="1:18" ht="29.25" customHeight="1" x14ac:dyDescent="0.2">
      <c r="A557" s="132"/>
      <c r="B557" s="431" t="s">
        <v>328</v>
      </c>
      <c r="C557" s="443"/>
      <c r="D557" s="443"/>
      <c r="E557" s="443"/>
      <c r="F557" s="443"/>
      <c r="G557" s="443"/>
      <c r="H557" s="443"/>
      <c r="I557" s="444"/>
      <c r="J557" s="11"/>
      <c r="K557" s="411" t="s">
        <v>479</v>
      </c>
      <c r="L557" s="412"/>
    </row>
    <row r="558" spans="1:18" ht="45" customHeight="1" x14ac:dyDescent="0.2">
      <c r="A558" s="132"/>
      <c r="B558" s="432" t="s">
        <v>744</v>
      </c>
      <c r="C558" s="433"/>
      <c r="D558" s="433"/>
      <c r="E558" s="433"/>
      <c r="F558" s="433"/>
      <c r="G558" s="433"/>
      <c r="H558" s="433"/>
      <c r="I558" s="434"/>
      <c r="J558" s="11"/>
      <c r="K558" s="435" t="s">
        <v>480</v>
      </c>
      <c r="L558" s="412"/>
    </row>
    <row r="559" spans="1:18" ht="19.5" customHeight="1" thickBot="1" x14ac:dyDescent="0.25">
      <c r="A559" s="376" t="s">
        <v>359</v>
      </c>
      <c r="B559" s="296"/>
      <c r="C559" s="267"/>
      <c r="D559" s="267"/>
      <c r="E559" s="267"/>
      <c r="F559" s="267"/>
      <c r="G559" s="267"/>
      <c r="H559" s="267"/>
      <c r="I559" s="267"/>
      <c r="J559" s="267"/>
      <c r="K559" s="206"/>
      <c r="L559" s="174"/>
    </row>
    <row r="560" spans="1:18" s="175" customFormat="1" ht="60" customHeight="1" thickBot="1" x14ac:dyDescent="0.25">
      <c r="A560" s="391" t="s">
        <v>411</v>
      </c>
      <c r="B560" s="392"/>
      <c r="C560" s="393"/>
      <c r="D560" s="394"/>
      <c r="E560" s="395"/>
      <c r="F560" s="395"/>
      <c r="G560" s="395"/>
      <c r="H560" s="395"/>
      <c r="I560" s="395"/>
      <c r="J560" s="395"/>
      <c r="K560" s="395"/>
      <c r="L560" s="396"/>
      <c r="N560" s="82"/>
      <c r="O560" s="82"/>
      <c r="P560" s="81"/>
      <c r="Q560" s="81"/>
      <c r="R560" s="81"/>
    </row>
    <row r="561" spans="1:15" ht="10.5" customHeight="1" x14ac:dyDescent="0.2">
      <c r="B561" s="276"/>
      <c r="C561" s="276"/>
      <c r="D561" s="276"/>
      <c r="E561" s="276"/>
      <c r="F561" s="298"/>
      <c r="G561" s="276"/>
      <c r="H561" s="276"/>
      <c r="I561" s="276"/>
      <c r="J561" s="276"/>
      <c r="K561" s="175"/>
    </row>
    <row r="562" spans="1:15" ht="24" customHeight="1" thickBot="1" x14ac:dyDescent="0.25">
      <c r="A562" s="363" t="s">
        <v>879</v>
      </c>
      <c r="C562" s="276"/>
      <c r="D562" s="276"/>
      <c r="E562" s="276"/>
      <c r="F562" s="298"/>
      <c r="G562" s="276"/>
      <c r="H562" s="276"/>
      <c r="I562" s="276"/>
      <c r="J562" s="276"/>
      <c r="K562" s="175"/>
    </row>
    <row r="563" spans="1:15" ht="18" customHeight="1" thickBot="1" x14ac:dyDescent="0.25">
      <c r="A563" s="436" t="s">
        <v>76</v>
      </c>
      <c r="B563" s="437"/>
      <c r="C563" s="437"/>
      <c r="D563" s="437"/>
      <c r="E563" s="437"/>
      <c r="F563" s="437"/>
      <c r="G563" s="437"/>
      <c r="H563" s="437"/>
      <c r="I563" s="437"/>
      <c r="J563" s="277" t="s">
        <v>77</v>
      </c>
      <c r="K563" s="438" t="s">
        <v>155</v>
      </c>
      <c r="L563" s="439"/>
      <c r="N563" s="366"/>
      <c r="O563" s="366"/>
    </row>
    <row r="564" spans="1:15" ht="18" customHeight="1" thickTop="1" x14ac:dyDescent="0.2">
      <c r="A564" s="299" t="s">
        <v>112</v>
      </c>
      <c r="B564" s="120"/>
      <c r="C564" s="120"/>
      <c r="D564" s="120"/>
      <c r="E564" s="198"/>
      <c r="F564" s="120"/>
      <c r="G564" s="120"/>
      <c r="H564" s="120"/>
      <c r="I564" s="133"/>
      <c r="J564" s="120"/>
      <c r="K564" s="165"/>
      <c r="L564" s="135"/>
    </row>
    <row r="565" spans="1:15" ht="20.25" customHeight="1" x14ac:dyDescent="0.2">
      <c r="A565" s="216"/>
      <c r="B565" s="271" t="s">
        <v>924</v>
      </c>
      <c r="C565" s="120"/>
      <c r="D565" s="120"/>
      <c r="E565" s="198"/>
      <c r="F565" s="120"/>
      <c r="G565" s="120"/>
      <c r="H565" s="120"/>
      <c r="I565" s="133"/>
      <c r="J565" s="6"/>
      <c r="K565" s="411" t="s">
        <v>485</v>
      </c>
      <c r="L565" s="412"/>
    </row>
    <row r="566" spans="1:15" x14ac:dyDescent="0.2">
      <c r="A566" s="216" t="s">
        <v>227</v>
      </c>
      <c r="B566" s="310" t="s">
        <v>756</v>
      </c>
      <c r="C566" s="120"/>
      <c r="D566" s="120"/>
      <c r="E566" s="198"/>
      <c r="F566" s="120"/>
      <c r="G566" s="120"/>
      <c r="H566" s="120"/>
      <c r="I566" s="133"/>
      <c r="J566" s="120"/>
      <c r="K566" s="165"/>
      <c r="L566" s="135"/>
    </row>
    <row r="567" spans="1:15" x14ac:dyDescent="0.2">
      <c r="A567" s="216"/>
      <c r="B567" s="310" t="s">
        <v>757</v>
      </c>
      <c r="C567" s="120"/>
      <c r="D567" s="120"/>
      <c r="E567" s="198"/>
      <c r="F567" s="120"/>
      <c r="G567" s="120"/>
      <c r="H567" s="120"/>
      <c r="I567" s="133"/>
      <c r="J567" s="120"/>
      <c r="K567" s="165"/>
      <c r="L567" s="135"/>
    </row>
    <row r="568" spans="1:15" ht="8.25" customHeight="1" x14ac:dyDescent="0.2">
      <c r="A568" s="216"/>
      <c r="B568" s="310"/>
      <c r="C568" s="120"/>
      <c r="D568" s="120"/>
      <c r="E568" s="198"/>
      <c r="F568" s="120"/>
      <c r="G568" s="120"/>
      <c r="H568" s="120"/>
      <c r="I568" s="133"/>
      <c r="J568" s="120"/>
      <c r="K568" s="165"/>
      <c r="L568" s="135"/>
    </row>
    <row r="569" spans="1:15" ht="15.75" customHeight="1" x14ac:dyDescent="0.2">
      <c r="A569" s="216" t="s">
        <v>540</v>
      </c>
      <c r="B569" s="310"/>
      <c r="C569" s="120"/>
      <c r="D569" s="120"/>
      <c r="E569" s="198"/>
      <c r="F569" s="120"/>
      <c r="G569" s="120"/>
      <c r="H569" s="120"/>
      <c r="I569" s="133"/>
      <c r="J569" s="120"/>
      <c r="K569" s="165"/>
      <c r="L569" s="135"/>
    </row>
    <row r="570" spans="1:15" ht="16.5" customHeight="1" x14ac:dyDescent="0.2">
      <c r="A570" s="216"/>
      <c r="B570" s="271" t="s">
        <v>542</v>
      </c>
      <c r="C570" s="120"/>
      <c r="D570" s="120"/>
      <c r="E570" s="198"/>
      <c r="F570" s="120"/>
      <c r="G570" s="120"/>
      <c r="H570" s="120"/>
      <c r="I570" s="133"/>
      <c r="J570" s="120"/>
      <c r="K570" s="165"/>
      <c r="L570" s="135"/>
    </row>
    <row r="571" spans="1:15" ht="18.75" customHeight="1" x14ac:dyDescent="0.2">
      <c r="A571" s="216"/>
      <c r="B571" s="120" t="s">
        <v>211</v>
      </c>
      <c r="C571" s="120"/>
      <c r="D571" s="120"/>
      <c r="E571" s="198"/>
      <c r="F571" s="120"/>
      <c r="G571" s="120"/>
      <c r="H571" s="120"/>
      <c r="I571" s="133"/>
      <c r="J571" s="7"/>
      <c r="K571" s="411" t="s">
        <v>485</v>
      </c>
      <c r="L571" s="412"/>
    </row>
    <row r="572" spans="1:15" ht="18.75" customHeight="1" x14ac:dyDescent="0.2">
      <c r="A572" s="216"/>
      <c r="B572" s="120" t="s">
        <v>212</v>
      </c>
      <c r="C572" s="120"/>
      <c r="D572" s="120"/>
      <c r="E572" s="198"/>
      <c r="F572" s="120"/>
      <c r="G572" s="120"/>
      <c r="H572" s="120"/>
      <c r="I572" s="133"/>
      <c r="J572" s="7"/>
      <c r="K572" s="411" t="s">
        <v>485</v>
      </c>
      <c r="L572" s="412"/>
    </row>
    <row r="573" spans="1:15" ht="18.75" customHeight="1" x14ac:dyDescent="0.2">
      <c r="A573" s="216"/>
      <c r="B573" s="120" t="s">
        <v>213</v>
      </c>
      <c r="C573" s="120"/>
      <c r="D573" s="120"/>
      <c r="E573" s="198"/>
      <c r="F573" s="120"/>
      <c r="G573" s="120"/>
      <c r="H573" s="120"/>
      <c r="I573" s="133"/>
      <c r="J573" s="7"/>
      <c r="K573" s="411" t="s">
        <v>485</v>
      </c>
      <c r="L573" s="412"/>
    </row>
    <row r="574" spans="1:15" ht="18.75" customHeight="1" x14ac:dyDescent="0.2">
      <c r="A574" s="216"/>
      <c r="B574" s="120" t="s">
        <v>214</v>
      </c>
      <c r="C574" s="120"/>
      <c r="D574" s="120"/>
      <c r="E574" s="198"/>
      <c r="F574" s="120"/>
      <c r="G574" s="120"/>
      <c r="H574" s="120"/>
      <c r="I574" s="133"/>
      <c r="J574" s="7"/>
      <c r="K574" s="411" t="s">
        <v>485</v>
      </c>
      <c r="L574" s="412"/>
    </row>
    <row r="575" spans="1:15" ht="18.75" customHeight="1" x14ac:dyDescent="0.2">
      <c r="A575" s="216"/>
      <c r="B575" s="120" t="s">
        <v>215</v>
      </c>
      <c r="C575" s="120"/>
      <c r="D575" s="120"/>
      <c r="E575" s="198"/>
      <c r="F575" s="120"/>
      <c r="G575" s="120"/>
      <c r="H575" s="120"/>
      <c r="I575" s="133"/>
      <c r="J575" s="7"/>
      <c r="K575" s="411" t="s">
        <v>485</v>
      </c>
      <c r="L575" s="412"/>
    </row>
    <row r="576" spans="1:15" ht="4.5" customHeight="1" x14ac:dyDescent="0.2">
      <c r="A576" s="216"/>
      <c r="B576" s="310"/>
      <c r="C576" s="120"/>
      <c r="D576" s="120"/>
      <c r="E576" s="198"/>
      <c r="F576" s="120"/>
      <c r="G576" s="120"/>
      <c r="H576" s="120"/>
      <c r="I576" s="133"/>
      <c r="J576" s="120"/>
      <c r="K576" s="165"/>
      <c r="L576" s="135"/>
    </row>
    <row r="577" spans="1:12" ht="36" customHeight="1" x14ac:dyDescent="0.2">
      <c r="A577" s="216"/>
      <c r="B577" s="431" t="s">
        <v>543</v>
      </c>
      <c r="C577" s="431"/>
      <c r="D577" s="431"/>
      <c r="E577" s="431"/>
      <c r="F577" s="431"/>
      <c r="G577" s="431"/>
      <c r="H577" s="422"/>
      <c r="I577" s="423"/>
      <c r="J577" s="423"/>
      <c r="K577" s="423"/>
      <c r="L577" s="424"/>
    </row>
    <row r="578" spans="1:12" ht="18" customHeight="1" x14ac:dyDescent="0.2">
      <c r="A578" s="216"/>
      <c r="B578" s="271" t="s">
        <v>544</v>
      </c>
      <c r="C578" s="120"/>
      <c r="D578" s="120"/>
      <c r="E578" s="198"/>
      <c r="F578" s="120"/>
      <c r="G578" s="120"/>
      <c r="H578" s="120"/>
      <c r="I578" s="133"/>
      <c r="J578" s="120"/>
      <c r="K578" s="165"/>
      <c r="L578" s="135"/>
    </row>
    <row r="579" spans="1:12" ht="18.75" customHeight="1" x14ac:dyDescent="0.2">
      <c r="A579" s="216"/>
      <c r="B579" s="120" t="s">
        <v>216</v>
      </c>
      <c r="C579" s="120"/>
      <c r="D579" s="120"/>
      <c r="E579" s="198"/>
      <c r="F579" s="120"/>
      <c r="G579" s="120"/>
      <c r="H579" s="120"/>
      <c r="I579" s="133"/>
      <c r="J579" s="7"/>
      <c r="K579" s="411" t="s">
        <v>487</v>
      </c>
      <c r="L579" s="412"/>
    </row>
    <row r="580" spans="1:12" ht="18.75" customHeight="1" x14ac:dyDescent="0.2">
      <c r="A580" s="216"/>
      <c r="B580" s="120" t="s">
        <v>217</v>
      </c>
      <c r="C580" s="120"/>
      <c r="D580" s="120"/>
      <c r="E580" s="198"/>
      <c r="F580" s="120"/>
      <c r="G580" s="120"/>
      <c r="H580" s="120"/>
      <c r="I580" s="133"/>
      <c r="J580" s="7"/>
      <c r="K580" s="411" t="s">
        <v>487</v>
      </c>
      <c r="L580" s="412"/>
    </row>
    <row r="581" spans="1:12" ht="18.75" customHeight="1" x14ac:dyDescent="0.2">
      <c r="A581" s="216"/>
      <c r="B581" s="120" t="s">
        <v>218</v>
      </c>
      <c r="C581" s="120"/>
      <c r="D581" s="120"/>
      <c r="E581" s="198"/>
      <c r="F581" s="120"/>
      <c r="G581" s="120"/>
      <c r="H581" s="120"/>
      <c r="I581" s="133"/>
      <c r="J581" s="7"/>
      <c r="K581" s="411" t="s">
        <v>487</v>
      </c>
      <c r="L581" s="412"/>
    </row>
    <row r="582" spans="1:12" ht="18.75" customHeight="1" x14ac:dyDescent="0.2">
      <c r="A582" s="216"/>
      <c r="B582" s="120" t="s">
        <v>219</v>
      </c>
      <c r="C582" s="120"/>
      <c r="D582" s="120"/>
      <c r="E582" s="198"/>
      <c r="F582" s="120"/>
      <c r="G582" s="120"/>
      <c r="H582" s="120"/>
      <c r="I582" s="133"/>
      <c r="J582" s="7"/>
      <c r="K582" s="411" t="s">
        <v>487</v>
      </c>
      <c r="L582" s="412"/>
    </row>
    <row r="583" spans="1:12" ht="36" customHeight="1" x14ac:dyDescent="0.2">
      <c r="A583" s="216"/>
      <c r="B583" s="310" t="s">
        <v>431</v>
      </c>
      <c r="C583" s="120"/>
      <c r="D583" s="120"/>
      <c r="E583" s="198"/>
      <c r="F583" s="120"/>
      <c r="G583" s="120"/>
      <c r="H583" s="422"/>
      <c r="I583" s="423"/>
      <c r="J583" s="423"/>
      <c r="K583" s="423"/>
      <c r="L583" s="424"/>
    </row>
    <row r="584" spans="1:12" ht="8.25" customHeight="1" x14ac:dyDescent="0.2">
      <c r="A584" s="216"/>
      <c r="B584" s="310"/>
      <c r="C584" s="120"/>
      <c r="D584" s="120"/>
      <c r="E584" s="198"/>
      <c r="F584" s="120"/>
      <c r="G584" s="120"/>
      <c r="H584" s="120"/>
      <c r="I584" s="133"/>
      <c r="J584" s="120"/>
      <c r="K584" s="165"/>
      <c r="L584" s="135"/>
    </row>
    <row r="585" spans="1:12" ht="15.75" customHeight="1" x14ac:dyDescent="0.2">
      <c r="A585" s="216" t="s">
        <v>541</v>
      </c>
      <c r="B585" s="310"/>
      <c r="C585" s="120"/>
      <c r="D585" s="120"/>
      <c r="E585" s="198"/>
      <c r="F585" s="120"/>
      <c r="G585" s="120"/>
      <c r="H585" s="120"/>
      <c r="I585" s="133"/>
      <c r="J585" s="120"/>
      <c r="K585" s="165"/>
      <c r="L585" s="135"/>
    </row>
    <row r="586" spans="1:12" ht="39" customHeight="1" x14ac:dyDescent="0.2">
      <c r="A586" s="216"/>
      <c r="B586" s="120" t="s">
        <v>545</v>
      </c>
      <c r="C586" s="120"/>
      <c r="D586" s="120"/>
      <c r="E586" s="198"/>
      <c r="F586" s="120"/>
      <c r="G586" s="120"/>
      <c r="H586" s="120"/>
      <c r="I586" s="133"/>
      <c r="J586" s="7"/>
      <c r="K586" s="425" t="s">
        <v>486</v>
      </c>
      <c r="L586" s="426"/>
    </row>
    <row r="587" spans="1:12" ht="18" customHeight="1" x14ac:dyDescent="0.2">
      <c r="A587" s="216"/>
      <c r="B587" s="310" t="s">
        <v>433</v>
      </c>
      <c r="C587" s="120"/>
      <c r="D587" s="120"/>
      <c r="E587" s="198"/>
      <c r="F587" s="120"/>
      <c r="G587" s="120"/>
      <c r="H587" s="120"/>
      <c r="I587" s="427"/>
      <c r="J587" s="428"/>
      <c r="K587" s="429" t="s">
        <v>894</v>
      </c>
      <c r="L587" s="430"/>
    </row>
    <row r="588" spans="1:12" ht="21.75" customHeight="1" x14ac:dyDescent="0.2">
      <c r="A588" s="216"/>
      <c r="B588" s="271" t="s">
        <v>547</v>
      </c>
      <c r="C588" s="120"/>
      <c r="D588" s="120"/>
      <c r="E588" s="198"/>
      <c r="F588" s="120"/>
      <c r="G588" s="120"/>
      <c r="H588" s="120"/>
      <c r="I588" s="133"/>
      <c r="J588" s="120"/>
      <c r="K588" s="165"/>
      <c r="L588" s="135"/>
    </row>
    <row r="589" spans="1:12" ht="19.5" hidden="1" customHeight="1" x14ac:dyDescent="0.2">
      <c r="A589" s="216"/>
      <c r="B589" s="120" t="s">
        <v>222</v>
      </c>
      <c r="C589" s="120"/>
      <c r="D589" s="120"/>
      <c r="E589" s="198"/>
      <c r="F589" s="120"/>
      <c r="G589" s="120"/>
      <c r="H589" s="120"/>
      <c r="I589" s="133"/>
      <c r="J589" s="7"/>
      <c r="K589" s="411" t="s">
        <v>546</v>
      </c>
      <c r="L589" s="412"/>
    </row>
    <row r="590" spans="1:12" ht="20.25" customHeight="1" x14ac:dyDescent="0.2">
      <c r="A590" s="216"/>
      <c r="B590" s="120" t="s">
        <v>223</v>
      </c>
      <c r="C590" s="120"/>
      <c r="D590" s="120"/>
      <c r="E590" s="198"/>
      <c r="F590" s="120"/>
      <c r="G590" s="120"/>
      <c r="H590" s="120"/>
      <c r="I590" s="133"/>
      <c r="J590" s="7"/>
      <c r="K590" s="411" t="s">
        <v>546</v>
      </c>
      <c r="L590" s="412"/>
    </row>
    <row r="591" spans="1:12" ht="20.25" customHeight="1" x14ac:dyDescent="0.2">
      <c r="A591" s="216"/>
      <c r="B591" s="120" t="s">
        <v>224</v>
      </c>
      <c r="C591" s="120"/>
      <c r="D591" s="120"/>
      <c r="E591" s="198"/>
      <c r="F591" s="120"/>
      <c r="G591" s="120"/>
      <c r="H591" s="120"/>
      <c r="I591" s="133"/>
      <c r="J591" s="7"/>
      <c r="K591" s="411" t="s">
        <v>546</v>
      </c>
      <c r="L591" s="412"/>
    </row>
    <row r="592" spans="1:12" ht="20.25" customHeight="1" x14ac:dyDescent="0.2">
      <c r="A592" s="216"/>
      <c r="B592" s="120" t="s">
        <v>225</v>
      </c>
      <c r="C592" s="120"/>
      <c r="D592" s="120"/>
      <c r="E592" s="198"/>
      <c r="F592" s="120"/>
      <c r="G592" s="120"/>
      <c r="H592" s="120"/>
      <c r="I592" s="133"/>
      <c r="J592" s="7"/>
      <c r="K592" s="411" t="s">
        <v>546</v>
      </c>
      <c r="L592" s="412"/>
    </row>
    <row r="593" spans="1:12" ht="20.25" customHeight="1" x14ac:dyDescent="0.2">
      <c r="A593" s="216"/>
      <c r="B593" s="120" t="s">
        <v>226</v>
      </c>
      <c r="C593" s="120"/>
      <c r="D593" s="120"/>
      <c r="E593" s="198"/>
      <c r="F593" s="120"/>
      <c r="G593" s="120"/>
      <c r="H593" s="120"/>
      <c r="I593" s="133"/>
      <c r="J593" s="7"/>
      <c r="K593" s="411" t="s">
        <v>546</v>
      </c>
      <c r="L593" s="412"/>
    </row>
    <row r="594" spans="1:12" ht="36" customHeight="1" x14ac:dyDescent="0.2">
      <c r="A594" s="216"/>
      <c r="B594" s="310" t="s">
        <v>220</v>
      </c>
      <c r="C594" s="120"/>
      <c r="D594" s="120"/>
      <c r="E594" s="198"/>
      <c r="F594" s="120"/>
      <c r="G594" s="120"/>
      <c r="H594" s="422"/>
      <c r="I594" s="423"/>
      <c r="J594" s="423"/>
      <c r="K594" s="423"/>
      <c r="L594" s="424"/>
    </row>
    <row r="595" spans="1:12" ht="8.25" customHeight="1" x14ac:dyDescent="0.2">
      <c r="A595" s="216"/>
      <c r="B595" s="310"/>
      <c r="C595" s="120"/>
      <c r="D595" s="120"/>
      <c r="E595" s="198"/>
      <c r="F595" s="120"/>
      <c r="G595" s="120"/>
      <c r="H595" s="120"/>
      <c r="I595" s="133"/>
      <c r="J595" s="120"/>
      <c r="K595" s="165"/>
      <c r="L595" s="135"/>
    </row>
    <row r="596" spans="1:12" ht="15.75" customHeight="1" x14ac:dyDescent="0.2">
      <c r="A596" s="216" t="s">
        <v>539</v>
      </c>
      <c r="B596" s="310"/>
      <c r="C596" s="120"/>
      <c r="D596" s="120"/>
      <c r="E596" s="198"/>
      <c r="F596" s="120"/>
      <c r="G596" s="120"/>
      <c r="H596" s="120"/>
      <c r="I596" s="133"/>
      <c r="J596" s="120"/>
      <c r="K596" s="165"/>
      <c r="L596" s="135"/>
    </row>
    <row r="597" spans="1:12" x14ac:dyDescent="0.2">
      <c r="A597" s="216"/>
      <c r="B597" s="120" t="s">
        <v>232</v>
      </c>
      <c r="C597" s="120"/>
      <c r="D597" s="120"/>
      <c r="E597" s="198"/>
      <c r="F597" s="120"/>
      <c r="G597" s="120"/>
      <c r="H597" s="120"/>
      <c r="I597" s="133"/>
      <c r="J597" s="120"/>
      <c r="K597" s="165"/>
      <c r="L597" s="135"/>
    </row>
    <row r="598" spans="1:12" x14ac:dyDescent="0.2">
      <c r="A598" s="216"/>
      <c r="B598" s="120" t="s">
        <v>550</v>
      </c>
      <c r="C598" s="120"/>
      <c r="D598" s="120"/>
      <c r="E598" s="198"/>
      <c r="F598" s="120"/>
      <c r="G598" s="120"/>
      <c r="H598" s="120"/>
      <c r="I598" s="133"/>
      <c r="J598" s="120"/>
      <c r="K598" s="165"/>
      <c r="L598" s="135"/>
    </row>
    <row r="599" spans="1:12" ht="19.5" customHeight="1" x14ac:dyDescent="0.2">
      <c r="A599" s="216"/>
      <c r="B599" s="120" t="s">
        <v>228</v>
      </c>
      <c r="C599" s="120"/>
      <c r="D599" s="120"/>
      <c r="E599" s="198"/>
      <c r="F599" s="120"/>
      <c r="G599" s="120"/>
      <c r="H599" s="120"/>
      <c r="I599" s="133"/>
      <c r="J599" s="6"/>
      <c r="K599" s="411" t="s">
        <v>488</v>
      </c>
      <c r="L599" s="412"/>
    </row>
    <row r="600" spans="1:12" ht="19.5" customHeight="1" x14ac:dyDescent="0.2">
      <c r="A600" s="216"/>
      <c r="B600" s="120" t="s">
        <v>229</v>
      </c>
      <c r="C600" s="120"/>
      <c r="D600" s="120"/>
      <c r="E600" s="198"/>
      <c r="F600" s="120"/>
      <c r="G600" s="120"/>
      <c r="H600" s="120"/>
      <c r="I600" s="133"/>
      <c r="J600" s="6"/>
      <c r="K600" s="411" t="s">
        <v>488</v>
      </c>
      <c r="L600" s="412"/>
    </row>
    <row r="601" spans="1:12" ht="19.5" customHeight="1" x14ac:dyDescent="0.2">
      <c r="A601" s="216"/>
      <c r="B601" s="120" t="s">
        <v>230</v>
      </c>
      <c r="C601" s="120"/>
      <c r="D601" s="120"/>
      <c r="E601" s="198"/>
      <c r="F601" s="120"/>
      <c r="G601" s="120"/>
      <c r="H601" s="120"/>
      <c r="I601" s="133"/>
      <c r="J601" s="6"/>
      <c r="K601" s="411" t="s">
        <v>488</v>
      </c>
      <c r="L601" s="412"/>
    </row>
    <row r="602" spans="1:12" ht="19.5" customHeight="1" x14ac:dyDescent="0.2">
      <c r="A602" s="216"/>
      <c r="B602" s="120" t="s">
        <v>231</v>
      </c>
      <c r="C602" s="120"/>
      <c r="D602" s="120"/>
      <c r="E602" s="198"/>
      <c r="F602" s="120"/>
      <c r="G602" s="120"/>
      <c r="H602" s="120"/>
      <c r="I602" s="133"/>
      <c r="J602" s="6"/>
      <c r="K602" s="411" t="s">
        <v>488</v>
      </c>
      <c r="L602" s="412"/>
    </row>
    <row r="603" spans="1:12" ht="31.5" customHeight="1" x14ac:dyDescent="0.2">
      <c r="A603" s="216"/>
      <c r="B603" s="310" t="s">
        <v>220</v>
      </c>
      <c r="C603" s="120"/>
      <c r="D603" s="120"/>
      <c r="E603" s="198"/>
      <c r="F603" s="120"/>
      <c r="G603" s="120"/>
      <c r="H603" s="422"/>
      <c r="I603" s="423"/>
      <c r="J603" s="423"/>
      <c r="K603" s="423"/>
      <c r="L603" s="424"/>
    </row>
    <row r="604" spans="1:12" ht="18" customHeight="1" x14ac:dyDescent="0.2">
      <c r="A604" s="216"/>
      <c r="B604" s="271" t="s">
        <v>549</v>
      </c>
      <c r="C604" s="120"/>
      <c r="D604" s="120"/>
      <c r="E604" s="198"/>
      <c r="F604" s="120"/>
      <c r="G604" s="120"/>
      <c r="H604" s="120"/>
      <c r="I604" s="133"/>
      <c r="J604" s="120"/>
      <c r="K604" s="165"/>
      <c r="L604" s="135"/>
    </row>
    <row r="605" spans="1:12" ht="20.25" hidden="1" customHeight="1" x14ac:dyDescent="0.2">
      <c r="A605" s="216"/>
      <c r="B605" s="120" t="s">
        <v>329</v>
      </c>
      <c r="C605" s="120"/>
      <c r="D605" s="120"/>
      <c r="E605" s="198"/>
      <c r="F605" s="120"/>
      <c r="G605" s="120"/>
      <c r="H605" s="120"/>
      <c r="I605" s="133"/>
      <c r="J605" s="6"/>
      <c r="K605" s="400" t="s">
        <v>758</v>
      </c>
      <c r="L605" s="401"/>
    </row>
    <row r="606" spans="1:12" ht="20.25" customHeight="1" x14ac:dyDescent="0.2">
      <c r="A606" s="216"/>
      <c r="B606" s="120" t="s">
        <v>330</v>
      </c>
      <c r="C606" s="120"/>
      <c r="D606" s="120"/>
      <c r="E606" s="198"/>
      <c r="F606" s="120"/>
      <c r="G606" s="120"/>
      <c r="H606" s="120"/>
      <c r="I606" s="133"/>
      <c r="J606" s="6"/>
      <c r="K606" s="400" t="s">
        <v>758</v>
      </c>
      <c r="L606" s="401"/>
    </row>
    <row r="607" spans="1:12" ht="20.25" customHeight="1" x14ac:dyDescent="0.2">
      <c r="A607" s="216"/>
      <c r="B607" s="120" t="s">
        <v>331</v>
      </c>
      <c r="C607" s="120"/>
      <c r="D607" s="120"/>
      <c r="E607" s="198"/>
      <c r="F607" s="120"/>
      <c r="G607" s="120"/>
      <c r="H607" s="120"/>
      <c r="I607" s="133"/>
      <c r="J607" s="6"/>
      <c r="K607" s="400" t="s">
        <v>758</v>
      </c>
      <c r="L607" s="401"/>
    </row>
    <row r="608" spans="1:12" ht="20.25" customHeight="1" x14ac:dyDescent="0.2">
      <c r="A608" s="216"/>
      <c r="B608" s="120" t="s">
        <v>332</v>
      </c>
      <c r="C608" s="120"/>
      <c r="D608" s="120"/>
      <c r="E608" s="198"/>
      <c r="F608" s="120"/>
      <c r="G608" s="120"/>
      <c r="H608" s="120"/>
      <c r="I608" s="133"/>
      <c r="J608" s="6"/>
      <c r="K608" s="400" t="s">
        <v>758</v>
      </c>
      <c r="L608" s="401"/>
    </row>
    <row r="609" spans="1:12" ht="20.25" customHeight="1" x14ac:dyDescent="0.2">
      <c r="A609" s="216"/>
      <c r="B609" s="120" t="s">
        <v>333</v>
      </c>
      <c r="C609" s="120"/>
      <c r="D609" s="120"/>
      <c r="E609" s="198"/>
      <c r="F609" s="120"/>
      <c r="G609" s="120"/>
      <c r="H609" s="120"/>
      <c r="I609" s="133"/>
      <c r="J609" s="6"/>
      <c r="K609" s="411" t="s">
        <v>758</v>
      </c>
      <c r="L609" s="412"/>
    </row>
    <row r="610" spans="1:12" ht="31.5" customHeight="1" x14ac:dyDescent="0.2">
      <c r="A610" s="216"/>
      <c r="B610" s="120" t="s">
        <v>431</v>
      </c>
      <c r="C610" s="120"/>
      <c r="D610" s="120"/>
      <c r="E610" s="198"/>
      <c r="F610" s="120"/>
      <c r="G610" s="120"/>
      <c r="H610" s="422"/>
      <c r="I610" s="423"/>
      <c r="J610" s="423"/>
      <c r="K610" s="423"/>
      <c r="L610" s="424"/>
    </row>
    <row r="611" spans="1:12" ht="9.75" customHeight="1" x14ac:dyDescent="0.2">
      <c r="A611" s="216"/>
      <c r="B611" s="120"/>
      <c r="C611" s="120"/>
      <c r="D611" s="120"/>
      <c r="E611" s="198"/>
      <c r="F611" s="120"/>
      <c r="G611" s="120"/>
      <c r="H611" s="120"/>
      <c r="I611" s="133"/>
      <c r="J611" s="120"/>
      <c r="K611" s="165"/>
      <c r="L611" s="135"/>
    </row>
    <row r="612" spans="1:12" ht="14" x14ac:dyDescent="0.2">
      <c r="A612" s="299" t="s">
        <v>113</v>
      </c>
      <c r="B612" s="120"/>
      <c r="C612" s="120"/>
      <c r="D612" s="120"/>
      <c r="E612" s="198"/>
      <c r="F612" s="120"/>
      <c r="G612" s="120"/>
      <c r="H612" s="120"/>
      <c r="I612" s="133"/>
      <c r="J612" s="120"/>
      <c r="K612" s="165"/>
      <c r="L612" s="135"/>
    </row>
    <row r="613" spans="1:12" ht="4.5" customHeight="1" x14ac:dyDescent="0.2">
      <c r="A613" s="216"/>
      <c r="B613" s="310"/>
      <c r="C613" s="120"/>
      <c r="D613" s="120"/>
      <c r="E613" s="198"/>
      <c r="F613" s="120"/>
      <c r="G613" s="120"/>
      <c r="H613" s="120"/>
      <c r="I613" s="133"/>
      <c r="J613" s="120"/>
      <c r="K613" s="165"/>
      <c r="L613" s="135"/>
    </row>
    <row r="614" spans="1:12" x14ac:dyDescent="0.2">
      <c r="A614" s="216"/>
      <c r="B614" s="120" t="s">
        <v>548</v>
      </c>
      <c r="C614" s="120"/>
      <c r="D614" s="120"/>
      <c r="E614" s="198"/>
      <c r="F614" s="120"/>
      <c r="G614" s="120"/>
      <c r="H614" s="120"/>
      <c r="I614" s="133"/>
      <c r="J614" s="120"/>
      <c r="K614" s="165"/>
      <c r="L614" s="135"/>
    </row>
    <row r="615" spans="1:12" ht="19.5" customHeight="1" x14ac:dyDescent="0.2">
      <c r="A615" s="216"/>
      <c r="B615" s="120" t="s">
        <v>233</v>
      </c>
      <c r="C615" s="120"/>
      <c r="D615" s="120"/>
      <c r="E615" s="198"/>
      <c r="F615" s="120"/>
      <c r="G615" s="120"/>
      <c r="H615" s="120"/>
      <c r="I615" s="133"/>
      <c r="J615" s="6"/>
      <c r="K615" s="400" t="s">
        <v>758</v>
      </c>
      <c r="L615" s="401"/>
    </row>
    <row r="616" spans="1:12" ht="19.5" customHeight="1" x14ac:dyDescent="0.2">
      <c r="A616" s="216"/>
      <c r="B616" s="120" t="s">
        <v>234</v>
      </c>
      <c r="C616" s="120"/>
      <c r="D616" s="120"/>
      <c r="E616" s="198"/>
      <c r="F616" s="120"/>
      <c r="G616" s="120"/>
      <c r="H616" s="120"/>
      <c r="I616" s="133"/>
      <c r="J616" s="6"/>
      <c r="K616" s="400" t="s">
        <v>758</v>
      </c>
      <c r="L616" s="401"/>
    </row>
    <row r="617" spans="1:12" ht="19.5" customHeight="1" x14ac:dyDescent="0.2">
      <c r="A617" s="216"/>
      <c r="B617" s="120" t="s">
        <v>932</v>
      </c>
      <c r="C617" s="120"/>
      <c r="D617" s="120"/>
      <c r="E617" s="198"/>
      <c r="F617" s="120"/>
      <c r="G617" s="120"/>
      <c r="H617" s="120"/>
      <c r="I617" s="133"/>
      <c r="J617" s="6"/>
      <c r="K617" s="411" t="s">
        <v>758</v>
      </c>
      <c r="L617" s="412"/>
    </row>
    <row r="618" spans="1:12" ht="36" customHeight="1" x14ac:dyDescent="0.2">
      <c r="A618" s="216"/>
      <c r="B618" s="310" t="s">
        <v>431</v>
      </c>
      <c r="C618" s="120"/>
      <c r="D618" s="120"/>
      <c r="E618" s="198"/>
      <c r="F618" s="120"/>
      <c r="G618" s="120"/>
      <c r="H618" s="419"/>
      <c r="I618" s="420"/>
      <c r="J618" s="420"/>
      <c r="K618" s="420"/>
      <c r="L618" s="421"/>
    </row>
    <row r="619" spans="1:12" ht="7.5" customHeight="1" x14ac:dyDescent="0.2">
      <c r="A619" s="216"/>
      <c r="B619" s="310"/>
      <c r="C619" s="120"/>
      <c r="D619" s="120"/>
      <c r="E619" s="198"/>
      <c r="F619" s="120"/>
      <c r="G619" s="120"/>
      <c r="H619" s="120"/>
      <c r="I619" s="133"/>
      <c r="J619" s="120"/>
      <c r="K619" s="165"/>
      <c r="L619" s="135"/>
    </row>
    <row r="620" spans="1:12" ht="18" hidden="1" customHeight="1" x14ac:dyDescent="0.2">
      <c r="A620" s="299" t="s">
        <v>114</v>
      </c>
      <c r="B620" s="120"/>
      <c r="C620" s="120"/>
      <c r="D620" s="120"/>
      <c r="E620" s="198"/>
      <c r="F620" s="120"/>
      <c r="G620" s="120"/>
      <c r="H620" s="120"/>
      <c r="I620" s="133"/>
      <c r="J620" s="120"/>
      <c r="K620" s="165"/>
      <c r="L620" s="135"/>
    </row>
    <row r="621" spans="1:12" hidden="1" x14ac:dyDescent="0.2">
      <c r="A621" s="216"/>
      <c r="B621" s="302" t="s">
        <v>880</v>
      </c>
      <c r="C621" s="120"/>
      <c r="D621" s="120"/>
      <c r="E621" s="198"/>
      <c r="F621" s="120"/>
      <c r="G621" s="120"/>
      <c r="H621" s="120"/>
      <c r="I621" s="133"/>
      <c r="J621" s="120"/>
      <c r="K621" s="165"/>
      <c r="L621" s="135"/>
    </row>
    <row r="622" spans="1:12" ht="6.75" hidden="1" customHeight="1" x14ac:dyDescent="0.2">
      <c r="A622" s="216"/>
      <c r="B622" s="310"/>
      <c r="C622" s="120"/>
      <c r="D622" s="120"/>
      <c r="E622" s="198"/>
      <c r="F622" s="120"/>
      <c r="G622" s="120"/>
      <c r="H622" s="120"/>
      <c r="I622" s="133"/>
      <c r="J622" s="120"/>
      <c r="K622" s="165"/>
      <c r="L622" s="135"/>
    </row>
    <row r="623" spans="1:12" hidden="1" x14ac:dyDescent="0.2">
      <c r="A623" s="216"/>
      <c r="B623" s="120" t="s">
        <v>235</v>
      </c>
      <c r="C623" s="120"/>
      <c r="D623" s="120"/>
      <c r="E623" s="198"/>
      <c r="F623" s="120"/>
      <c r="G623" s="120"/>
      <c r="H623" s="120"/>
      <c r="I623" s="133"/>
      <c r="J623" s="120"/>
      <c r="K623" s="165"/>
      <c r="L623" s="135"/>
    </row>
    <row r="624" spans="1:12" hidden="1" x14ac:dyDescent="0.2">
      <c r="A624" s="216"/>
      <c r="B624" s="120" t="s">
        <v>272</v>
      </c>
      <c r="C624" s="120"/>
      <c r="D624" s="120"/>
      <c r="E624" s="198"/>
      <c r="F624" s="120"/>
      <c r="G624" s="120"/>
      <c r="H624" s="120"/>
      <c r="I624" s="133"/>
      <c r="J624" s="120"/>
      <c r="K624" s="165"/>
      <c r="L624" s="135"/>
    </row>
    <row r="625" spans="1:12" ht="20.25" hidden="1" customHeight="1" x14ac:dyDescent="0.2">
      <c r="A625" s="216"/>
      <c r="B625" s="310" t="s">
        <v>273</v>
      </c>
      <c r="C625" s="120"/>
      <c r="D625" s="120"/>
      <c r="E625" s="198"/>
      <c r="F625" s="120"/>
      <c r="G625" s="120"/>
      <c r="H625" s="120"/>
      <c r="I625" s="133"/>
      <c r="J625" s="6"/>
      <c r="K625" s="411" t="s">
        <v>489</v>
      </c>
      <c r="L625" s="412"/>
    </row>
    <row r="626" spans="1:12" ht="14" hidden="1" x14ac:dyDescent="0.2">
      <c r="A626" s="216"/>
      <c r="B626" s="120" t="s">
        <v>236</v>
      </c>
      <c r="C626" s="120"/>
      <c r="D626" s="120"/>
      <c r="E626" s="198"/>
      <c r="F626" s="120"/>
      <c r="G626" s="120"/>
      <c r="H626" s="120"/>
      <c r="I626" s="133"/>
      <c r="J626" s="324"/>
      <c r="K626" s="165"/>
      <c r="L626" s="135"/>
    </row>
    <row r="627" spans="1:12" ht="20.25" hidden="1" customHeight="1" x14ac:dyDescent="0.2">
      <c r="A627" s="216"/>
      <c r="B627" s="310" t="s">
        <v>237</v>
      </c>
      <c r="C627" s="120"/>
      <c r="D627" s="120"/>
      <c r="E627" s="198"/>
      <c r="F627" s="120"/>
      <c r="G627" s="120"/>
      <c r="H627" s="120"/>
      <c r="I627" s="133"/>
      <c r="J627" s="6"/>
      <c r="K627" s="411" t="s">
        <v>489</v>
      </c>
      <c r="L627" s="412"/>
    </row>
    <row r="628" spans="1:12" ht="20.25" hidden="1" customHeight="1" x14ac:dyDescent="0.2">
      <c r="A628" s="216"/>
      <c r="B628" s="310" t="s">
        <v>249</v>
      </c>
      <c r="C628" s="120"/>
      <c r="D628" s="120"/>
      <c r="E628" s="198"/>
      <c r="F628" s="120"/>
      <c r="G628" s="120"/>
      <c r="H628" s="120"/>
      <c r="I628" s="133"/>
      <c r="J628" s="6"/>
      <c r="K628" s="411" t="s">
        <v>489</v>
      </c>
      <c r="L628" s="412"/>
    </row>
    <row r="629" spans="1:12" ht="20.25" hidden="1" customHeight="1" x14ac:dyDescent="0.2">
      <c r="A629" s="216"/>
      <c r="B629" s="310" t="s">
        <v>238</v>
      </c>
      <c r="C629" s="120"/>
      <c r="D629" s="120"/>
      <c r="E629" s="198"/>
      <c r="F629" s="120"/>
      <c r="G629" s="120"/>
      <c r="H629" s="120"/>
      <c r="I629" s="133"/>
      <c r="J629" s="6"/>
      <c r="K629" s="411" t="s">
        <v>489</v>
      </c>
      <c r="L629" s="412"/>
    </row>
    <row r="630" spans="1:12" ht="20.25" hidden="1" customHeight="1" x14ac:dyDescent="0.2">
      <c r="A630" s="216"/>
      <c r="B630" s="310" t="s">
        <v>239</v>
      </c>
      <c r="C630" s="120"/>
      <c r="D630" s="120"/>
      <c r="E630" s="198"/>
      <c r="F630" s="120"/>
      <c r="G630" s="120"/>
      <c r="H630" s="120"/>
      <c r="I630" s="133"/>
      <c r="J630" s="6"/>
      <c r="K630" s="411" t="s">
        <v>489</v>
      </c>
      <c r="L630" s="412"/>
    </row>
    <row r="631" spans="1:12" ht="8.25" hidden="1" customHeight="1" x14ac:dyDescent="0.2">
      <c r="A631" s="216"/>
      <c r="B631" s="310"/>
      <c r="C631" s="120"/>
      <c r="D631" s="120"/>
      <c r="E631" s="198"/>
      <c r="F631" s="120"/>
      <c r="G631" s="120"/>
      <c r="H631" s="120"/>
      <c r="I631" s="133"/>
      <c r="J631" s="325"/>
      <c r="K631" s="313"/>
      <c r="L631" s="283"/>
    </row>
    <row r="632" spans="1:12" ht="14" hidden="1" x14ac:dyDescent="0.2">
      <c r="A632" s="216"/>
      <c r="B632" s="302" t="s">
        <v>243</v>
      </c>
      <c r="C632" s="120"/>
      <c r="D632" s="120"/>
      <c r="E632" s="198"/>
      <c r="F632" s="120"/>
      <c r="G632" s="120"/>
      <c r="H632" s="120"/>
      <c r="I632" s="133"/>
      <c r="J632" s="324"/>
      <c r="K632" s="165"/>
      <c r="L632" s="135"/>
    </row>
    <row r="633" spans="1:12" ht="14" hidden="1" x14ac:dyDescent="0.2">
      <c r="A633" s="216"/>
      <c r="B633" s="302" t="s">
        <v>881</v>
      </c>
      <c r="C633" s="120"/>
      <c r="D633" s="120"/>
      <c r="E633" s="198"/>
      <c r="F633" s="120"/>
      <c r="G633" s="120"/>
      <c r="H633" s="120"/>
      <c r="I633" s="133"/>
      <c r="J633" s="324"/>
      <c r="K633" s="165"/>
      <c r="L633" s="135"/>
    </row>
    <row r="634" spans="1:12" ht="20.25" hidden="1" customHeight="1" x14ac:dyDescent="0.2">
      <c r="A634" s="216"/>
      <c r="B634" s="310" t="s">
        <v>240</v>
      </c>
      <c r="C634" s="120"/>
      <c r="D634" s="120"/>
      <c r="E634" s="198"/>
      <c r="F634" s="120"/>
      <c r="G634" s="120"/>
      <c r="H634" s="120"/>
      <c r="I634" s="133"/>
      <c r="J634" s="6"/>
      <c r="K634" s="411" t="s">
        <v>489</v>
      </c>
      <c r="L634" s="412"/>
    </row>
    <row r="635" spans="1:12" ht="20.25" hidden="1" customHeight="1" x14ac:dyDescent="0.2">
      <c r="A635" s="216"/>
      <c r="B635" s="310" t="s">
        <v>759</v>
      </c>
      <c r="C635" s="120"/>
      <c r="D635" s="120"/>
      <c r="E635" s="198"/>
      <c r="F635" s="120"/>
      <c r="G635" s="120"/>
      <c r="H635" s="120"/>
      <c r="I635" s="133"/>
      <c r="J635" s="6"/>
      <c r="K635" s="411" t="s">
        <v>489</v>
      </c>
      <c r="L635" s="412"/>
    </row>
    <row r="636" spans="1:12" ht="14" hidden="1" x14ac:dyDescent="0.2">
      <c r="A636" s="216"/>
      <c r="B636" s="120" t="s">
        <v>241</v>
      </c>
      <c r="C636" s="120"/>
      <c r="D636" s="120"/>
      <c r="E636" s="198"/>
      <c r="F636" s="120"/>
      <c r="G636" s="120"/>
      <c r="H636" s="120"/>
      <c r="I636" s="133"/>
      <c r="J636" s="324"/>
      <c r="K636" s="165"/>
      <c r="L636" s="135"/>
    </row>
    <row r="637" spans="1:12" ht="20.25" hidden="1" customHeight="1" x14ac:dyDescent="0.2">
      <c r="A637" s="216"/>
      <c r="B637" s="310" t="s">
        <v>242</v>
      </c>
      <c r="C637" s="120"/>
      <c r="D637" s="120"/>
      <c r="E637" s="198"/>
      <c r="F637" s="120"/>
      <c r="G637" s="120"/>
      <c r="H637" s="120"/>
      <c r="I637" s="133"/>
      <c r="J637" s="6"/>
      <c r="K637" s="411" t="s">
        <v>489</v>
      </c>
      <c r="L637" s="412"/>
    </row>
    <row r="638" spans="1:12" ht="14" hidden="1" x14ac:dyDescent="0.2">
      <c r="A638" s="216"/>
      <c r="B638" s="120" t="s">
        <v>244</v>
      </c>
      <c r="C638" s="120"/>
      <c r="D638" s="120"/>
      <c r="E638" s="198"/>
      <c r="F638" s="120"/>
      <c r="G638" s="120"/>
      <c r="H638" s="120"/>
      <c r="I638" s="133"/>
      <c r="J638" s="324"/>
      <c r="K638" s="165"/>
      <c r="L638" s="135"/>
    </row>
    <row r="639" spans="1:12" ht="20.25" hidden="1" customHeight="1" x14ac:dyDescent="0.2">
      <c r="A639" s="216"/>
      <c r="B639" s="310" t="s">
        <v>245</v>
      </c>
      <c r="C639" s="120"/>
      <c r="D639" s="120"/>
      <c r="E639" s="198"/>
      <c r="F639" s="120"/>
      <c r="G639" s="120"/>
      <c r="H639" s="120"/>
      <c r="I639" s="133"/>
      <c r="J639" s="6"/>
      <c r="K639" s="411" t="s">
        <v>489</v>
      </c>
      <c r="L639" s="412"/>
    </row>
    <row r="640" spans="1:12" ht="14" hidden="1" x14ac:dyDescent="0.2">
      <c r="A640" s="216"/>
      <c r="B640" s="120" t="s">
        <v>246</v>
      </c>
      <c r="C640" s="120"/>
      <c r="D640" s="120"/>
      <c r="E640" s="198"/>
      <c r="F640" s="120"/>
      <c r="G640" s="120"/>
      <c r="H640" s="120"/>
      <c r="I640" s="133"/>
      <c r="J640" s="324"/>
      <c r="K640" s="165"/>
      <c r="L640" s="135"/>
    </row>
    <row r="641" spans="1:12" ht="20.25" hidden="1" customHeight="1" x14ac:dyDescent="0.2">
      <c r="A641" s="216"/>
      <c r="B641" s="310" t="s">
        <v>417</v>
      </c>
      <c r="C641" s="120"/>
      <c r="D641" s="120"/>
      <c r="E641" s="198"/>
      <c r="F641" s="120"/>
      <c r="G641" s="120"/>
      <c r="H641" s="120"/>
      <c r="I641" s="133"/>
      <c r="J641" s="6"/>
      <c r="K641" s="411" t="s">
        <v>489</v>
      </c>
      <c r="L641" s="412"/>
    </row>
    <row r="642" spans="1:12" ht="20.25" hidden="1" customHeight="1" x14ac:dyDescent="0.2">
      <c r="A642" s="216"/>
      <c r="B642" s="310" t="s">
        <v>247</v>
      </c>
      <c r="C642" s="120"/>
      <c r="D642" s="120"/>
      <c r="E642" s="198"/>
      <c r="F642" s="120"/>
      <c r="G642" s="120"/>
      <c r="H642" s="120"/>
      <c r="I642" s="133"/>
      <c r="J642" s="6"/>
      <c r="K642" s="411" t="s">
        <v>489</v>
      </c>
      <c r="L642" s="412"/>
    </row>
    <row r="643" spans="1:12" ht="4.5" hidden="1" customHeight="1" x14ac:dyDescent="0.2">
      <c r="A643" s="216"/>
      <c r="B643" s="310"/>
      <c r="C643" s="120"/>
      <c r="D643" s="120"/>
      <c r="E643" s="198"/>
      <c r="F643" s="120"/>
      <c r="G643" s="120"/>
      <c r="H643" s="120"/>
      <c r="I643" s="133"/>
      <c r="J643" s="120"/>
      <c r="K643" s="165"/>
      <c r="L643" s="135"/>
    </row>
    <row r="644" spans="1:12" ht="20.25" hidden="1" customHeight="1" x14ac:dyDescent="0.2">
      <c r="A644" s="216"/>
      <c r="B644" s="120" t="s">
        <v>248</v>
      </c>
      <c r="C644" s="120"/>
      <c r="D644" s="120"/>
      <c r="E644" s="198"/>
      <c r="F644" s="120"/>
      <c r="G644" s="120"/>
      <c r="H644" s="120"/>
      <c r="I644" s="133"/>
      <c r="J644" s="6"/>
      <c r="K644" s="411" t="s">
        <v>489</v>
      </c>
      <c r="L644" s="412"/>
    </row>
    <row r="645" spans="1:12" ht="21" hidden="1" customHeight="1" x14ac:dyDescent="0.2">
      <c r="A645" s="299" t="s">
        <v>250</v>
      </c>
      <c r="B645" s="120"/>
      <c r="C645" s="120"/>
      <c r="D645" s="120"/>
      <c r="E645" s="198"/>
      <c r="F645" s="120"/>
      <c r="G645" s="120"/>
      <c r="H645" s="120"/>
      <c r="I645" s="133"/>
      <c r="J645" s="324"/>
      <c r="K645" s="165"/>
      <c r="L645" s="135"/>
    </row>
    <row r="646" spans="1:12" ht="14" hidden="1" x14ac:dyDescent="0.2">
      <c r="A646" s="216"/>
      <c r="B646" s="120" t="s">
        <v>482</v>
      </c>
      <c r="C646" s="120"/>
      <c r="D646" s="120"/>
      <c r="E646" s="198"/>
      <c r="F646" s="120"/>
      <c r="G646" s="120"/>
      <c r="H646" s="120"/>
      <c r="I646" s="133"/>
      <c r="J646" s="324"/>
      <c r="K646" s="165"/>
      <c r="L646" s="135"/>
    </row>
    <row r="647" spans="1:12" ht="14" hidden="1" x14ac:dyDescent="0.2">
      <c r="A647" s="216"/>
      <c r="B647" s="120" t="s">
        <v>483</v>
      </c>
      <c r="C647" s="120"/>
      <c r="D647" s="120"/>
      <c r="E647" s="198"/>
      <c r="F647" s="120"/>
      <c r="G647" s="120"/>
      <c r="H647" s="120"/>
      <c r="I647" s="133"/>
      <c r="J647" s="324"/>
      <c r="K647" s="165"/>
      <c r="L647" s="135"/>
    </row>
    <row r="648" spans="1:12" ht="9" hidden="1" customHeight="1" x14ac:dyDescent="0.2">
      <c r="A648" s="216"/>
      <c r="B648" s="310"/>
      <c r="C648" s="120"/>
      <c r="D648" s="120"/>
      <c r="E648" s="198"/>
      <c r="F648" s="120"/>
      <c r="G648" s="120"/>
      <c r="H648" s="120"/>
      <c r="I648" s="133"/>
      <c r="J648" s="120"/>
      <c r="K648" s="165"/>
      <c r="L648" s="135"/>
    </row>
    <row r="649" spans="1:12" ht="14" hidden="1" x14ac:dyDescent="0.2">
      <c r="A649" s="216"/>
      <c r="B649" s="120" t="s">
        <v>251</v>
      </c>
      <c r="C649" s="120"/>
      <c r="D649" s="120"/>
      <c r="E649" s="198"/>
      <c r="F649" s="120"/>
      <c r="G649" s="120"/>
      <c r="H649" s="120"/>
      <c r="I649" s="133"/>
      <c r="J649" s="324"/>
      <c r="K649" s="165"/>
      <c r="L649" s="135"/>
    </row>
    <row r="650" spans="1:12" ht="14" hidden="1" x14ac:dyDescent="0.2">
      <c r="A650" s="216"/>
      <c r="B650" s="120" t="s">
        <v>252</v>
      </c>
      <c r="C650" s="120"/>
      <c r="D650" s="120"/>
      <c r="E650" s="198"/>
      <c r="F650" s="120"/>
      <c r="G650" s="120"/>
      <c r="H650" s="120"/>
      <c r="I650" s="133"/>
      <c r="J650" s="324"/>
      <c r="K650" s="165"/>
      <c r="L650" s="135"/>
    </row>
    <row r="651" spans="1:12" ht="20.25" hidden="1" customHeight="1" x14ac:dyDescent="0.2">
      <c r="A651" s="216"/>
      <c r="B651" s="399" t="s">
        <v>253</v>
      </c>
      <c r="C651" s="399"/>
      <c r="D651" s="399"/>
      <c r="E651" s="399"/>
      <c r="F651" s="120"/>
      <c r="G651" s="120"/>
      <c r="H651" s="120"/>
      <c r="I651" s="133"/>
      <c r="J651" s="6"/>
      <c r="K651" s="400" t="s">
        <v>490</v>
      </c>
      <c r="L651" s="401"/>
    </row>
    <row r="652" spans="1:12" ht="14" hidden="1" x14ac:dyDescent="0.2">
      <c r="A652" s="216"/>
      <c r="B652" s="326" t="s">
        <v>263</v>
      </c>
      <c r="C652" s="397" t="s">
        <v>264</v>
      </c>
      <c r="D652" s="398"/>
      <c r="E652" s="398"/>
      <c r="F652" s="398"/>
      <c r="G652" s="398"/>
      <c r="H652" s="398"/>
      <c r="I652" s="133"/>
      <c r="J652" s="324"/>
      <c r="K652" s="165"/>
      <c r="L652" s="135"/>
    </row>
    <row r="653" spans="1:12" ht="20.25" hidden="1" customHeight="1" x14ac:dyDescent="0.2">
      <c r="A653" s="216"/>
      <c r="B653" s="399" t="s">
        <v>262</v>
      </c>
      <c r="C653" s="399"/>
      <c r="D653" s="399"/>
      <c r="E653" s="399"/>
      <c r="F653" s="399"/>
      <c r="G653" s="120"/>
      <c r="H653" s="120"/>
      <c r="I653" s="133"/>
      <c r="J653" s="6"/>
      <c r="K653" s="400" t="s">
        <v>490</v>
      </c>
      <c r="L653" s="401"/>
    </row>
    <row r="654" spans="1:12" ht="14" hidden="1" x14ac:dyDescent="0.2">
      <c r="A654" s="216"/>
      <c r="B654" s="326" t="s">
        <v>263</v>
      </c>
      <c r="C654" s="397" t="s">
        <v>265</v>
      </c>
      <c r="D654" s="398"/>
      <c r="E654" s="398"/>
      <c r="F654" s="398"/>
      <c r="G654" s="398"/>
      <c r="H654" s="398"/>
      <c r="I654" s="133"/>
      <c r="J654" s="324"/>
      <c r="K654" s="165"/>
      <c r="L654" s="135"/>
    </row>
    <row r="655" spans="1:12" ht="20.25" hidden="1" customHeight="1" x14ac:dyDescent="0.2">
      <c r="A655" s="216"/>
      <c r="B655" s="399" t="s">
        <v>254</v>
      </c>
      <c r="C655" s="399"/>
      <c r="D655" s="399"/>
      <c r="E655" s="399"/>
      <c r="F655" s="120"/>
      <c r="G655" s="120"/>
      <c r="H655" s="120"/>
      <c r="I655" s="133"/>
      <c r="J655" s="6"/>
      <c r="K655" s="400" t="s">
        <v>490</v>
      </c>
      <c r="L655" s="401"/>
    </row>
    <row r="656" spans="1:12" ht="14" hidden="1" x14ac:dyDescent="0.2">
      <c r="A656" s="216"/>
      <c r="B656" s="326" t="s">
        <v>263</v>
      </c>
      <c r="C656" s="397" t="s">
        <v>266</v>
      </c>
      <c r="D656" s="398"/>
      <c r="E656" s="398"/>
      <c r="F656" s="398"/>
      <c r="G656" s="398"/>
      <c r="H656" s="398"/>
      <c r="I656" s="133"/>
      <c r="J656" s="324"/>
      <c r="K656" s="165"/>
      <c r="L656" s="135"/>
    </row>
    <row r="657" spans="1:12" ht="20.25" hidden="1" customHeight="1" x14ac:dyDescent="0.2">
      <c r="A657" s="216"/>
      <c r="B657" s="399" t="s">
        <v>255</v>
      </c>
      <c r="C657" s="399"/>
      <c r="D657" s="120"/>
      <c r="E657" s="198"/>
      <c r="F657" s="120"/>
      <c r="G657" s="120"/>
      <c r="H657" s="120"/>
      <c r="I657" s="133"/>
      <c r="J657" s="6"/>
      <c r="K657" s="400" t="s">
        <v>490</v>
      </c>
      <c r="L657" s="401"/>
    </row>
    <row r="658" spans="1:12" ht="14" hidden="1" x14ac:dyDescent="0.2">
      <c r="A658" s="216"/>
      <c r="B658" s="326" t="s">
        <v>263</v>
      </c>
      <c r="C658" s="397" t="s">
        <v>267</v>
      </c>
      <c r="D658" s="398"/>
      <c r="E658" s="398"/>
      <c r="F658" s="398"/>
      <c r="G658" s="398"/>
      <c r="H658" s="398"/>
      <c r="I658" s="133"/>
      <c r="J658" s="324"/>
      <c r="K658" s="165"/>
      <c r="L658" s="135"/>
    </row>
    <row r="659" spans="1:12" ht="14" hidden="1" x14ac:dyDescent="0.2">
      <c r="A659" s="216"/>
      <c r="B659" s="120" t="s">
        <v>334</v>
      </c>
      <c r="C659" s="120"/>
      <c r="D659" s="120"/>
      <c r="E659" s="198"/>
      <c r="F659" s="120"/>
      <c r="G659" s="120"/>
      <c r="H659" s="120"/>
      <c r="I659" s="133"/>
      <c r="J659" s="324"/>
      <c r="K659" s="165"/>
      <c r="L659" s="135"/>
    </row>
    <row r="660" spans="1:12" ht="20.25" hidden="1" customHeight="1" x14ac:dyDescent="0.2">
      <c r="A660" s="216"/>
      <c r="B660" s="399" t="s">
        <v>256</v>
      </c>
      <c r="C660" s="399"/>
      <c r="D660" s="399"/>
      <c r="E660" s="399"/>
      <c r="F660" s="399"/>
      <c r="G660" s="399"/>
      <c r="H660" s="399"/>
      <c r="I660" s="133"/>
      <c r="J660" s="6"/>
      <c r="K660" s="400" t="s">
        <v>490</v>
      </c>
      <c r="L660" s="401"/>
    </row>
    <row r="661" spans="1:12" ht="14" hidden="1" x14ac:dyDescent="0.2">
      <c r="A661" s="216"/>
      <c r="B661" s="326" t="s">
        <v>263</v>
      </c>
      <c r="C661" s="397" t="s">
        <v>760</v>
      </c>
      <c r="D661" s="398"/>
      <c r="E661" s="398"/>
      <c r="F661" s="398"/>
      <c r="G661" s="398"/>
      <c r="H661" s="398"/>
      <c r="I661" s="133"/>
      <c r="J661" s="324"/>
      <c r="K661" s="165"/>
      <c r="L661" s="135"/>
    </row>
    <row r="662" spans="1:12" ht="9" hidden="1" customHeight="1" x14ac:dyDescent="0.2">
      <c r="A662" s="216"/>
      <c r="B662" s="310"/>
      <c r="C662" s="120"/>
      <c r="D662" s="120"/>
      <c r="E662" s="198"/>
      <c r="F662" s="120"/>
      <c r="G662" s="120"/>
      <c r="H662" s="120"/>
      <c r="I662" s="133"/>
      <c r="J662" s="120"/>
      <c r="K662" s="165"/>
      <c r="L662" s="135"/>
    </row>
    <row r="663" spans="1:12" ht="14" hidden="1" x14ac:dyDescent="0.2">
      <c r="A663" s="216"/>
      <c r="B663" s="120" t="s">
        <v>257</v>
      </c>
      <c r="C663" s="120"/>
      <c r="D663" s="120"/>
      <c r="E663" s="198"/>
      <c r="F663" s="120"/>
      <c r="G663" s="120"/>
      <c r="H663" s="120"/>
      <c r="I663" s="133"/>
      <c r="J663" s="324"/>
      <c r="K663" s="165"/>
      <c r="L663" s="135"/>
    </row>
    <row r="664" spans="1:12" ht="20.25" hidden="1" customHeight="1" x14ac:dyDescent="0.2">
      <c r="A664" s="216"/>
      <c r="B664" s="399" t="s">
        <v>258</v>
      </c>
      <c r="C664" s="399"/>
      <c r="D664" s="120"/>
      <c r="E664" s="198"/>
      <c r="F664" s="120"/>
      <c r="G664" s="120"/>
      <c r="H664" s="120"/>
      <c r="I664" s="133"/>
      <c r="J664" s="6"/>
      <c r="K664" s="400" t="s">
        <v>490</v>
      </c>
      <c r="L664" s="401"/>
    </row>
    <row r="665" spans="1:12" ht="14" hidden="1" x14ac:dyDescent="0.2">
      <c r="A665" s="216"/>
      <c r="B665" s="326" t="s">
        <v>263</v>
      </c>
      <c r="C665" s="397" t="s">
        <v>259</v>
      </c>
      <c r="D665" s="398"/>
      <c r="E665" s="398"/>
      <c r="F665" s="398"/>
      <c r="G665" s="398"/>
      <c r="H665" s="398"/>
      <c r="I665" s="133"/>
      <c r="J665" s="324"/>
      <c r="K665" s="165"/>
      <c r="L665" s="135"/>
    </row>
    <row r="666" spans="1:12" ht="14" hidden="1" x14ac:dyDescent="0.2">
      <c r="A666" s="216"/>
      <c r="B666" s="120" t="s">
        <v>268</v>
      </c>
      <c r="C666" s="120"/>
      <c r="D666" s="120"/>
      <c r="E666" s="198"/>
      <c r="F666" s="120"/>
      <c r="G666" s="120"/>
      <c r="H666" s="120"/>
      <c r="I666" s="133"/>
      <c r="J666" s="324"/>
      <c r="K666" s="165"/>
      <c r="L666" s="135"/>
    </row>
    <row r="667" spans="1:12" ht="14" hidden="1" x14ac:dyDescent="0.2">
      <c r="A667" s="216"/>
      <c r="B667" s="120" t="s">
        <v>269</v>
      </c>
      <c r="C667" s="120"/>
      <c r="D667" s="120"/>
      <c r="E667" s="198"/>
      <c r="F667" s="120"/>
      <c r="G667" s="120"/>
      <c r="H667" s="120"/>
      <c r="I667" s="133"/>
      <c r="J667" s="324"/>
      <c r="K667" s="165"/>
      <c r="L667" s="135"/>
    </row>
    <row r="668" spans="1:12" ht="20.25" hidden="1" customHeight="1" x14ac:dyDescent="0.2">
      <c r="A668" s="216"/>
      <c r="B668" s="399" t="s">
        <v>260</v>
      </c>
      <c r="C668" s="399"/>
      <c r="D668" s="120"/>
      <c r="E668" s="198"/>
      <c r="F668" s="120"/>
      <c r="G668" s="120"/>
      <c r="H668" s="120"/>
      <c r="I668" s="133"/>
      <c r="J668" s="6"/>
      <c r="K668" s="400" t="s">
        <v>490</v>
      </c>
      <c r="L668" s="401"/>
    </row>
    <row r="669" spans="1:12" hidden="1" x14ac:dyDescent="0.2">
      <c r="A669" s="216"/>
      <c r="B669" s="326" t="s">
        <v>263</v>
      </c>
      <c r="C669" s="397" t="s">
        <v>271</v>
      </c>
      <c r="D669" s="398"/>
      <c r="E669" s="398"/>
      <c r="F669" s="398"/>
      <c r="G669" s="398"/>
      <c r="H669" s="120"/>
      <c r="I669" s="133"/>
      <c r="J669" s="120"/>
      <c r="K669" s="165"/>
      <c r="L669" s="135"/>
    </row>
    <row r="670" spans="1:12" hidden="1" x14ac:dyDescent="0.2">
      <c r="A670" s="216"/>
      <c r="B670" s="120" t="s">
        <v>335</v>
      </c>
      <c r="C670" s="120"/>
      <c r="D670" s="120"/>
      <c r="E670" s="198"/>
      <c r="F670" s="120"/>
      <c r="G670" s="120"/>
      <c r="H670" s="120"/>
      <c r="I670" s="133"/>
      <c r="J670" s="120"/>
      <c r="K670" s="120"/>
      <c r="L670" s="327"/>
    </row>
    <row r="671" spans="1:12" hidden="1" x14ac:dyDescent="0.2">
      <c r="A671" s="216"/>
      <c r="B671" s="120" t="s">
        <v>336</v>
      </c>
      <c r="C671" s="120"/>
      <c r="D671" s="120"/>
      <c r="E671" s="198"/>
      <c r="F671" s="120"/>
      <c r="G671" s="120"/>
      <c r="H671" s="120"/>
      <c r="I671" s="133"/>
      <c r="J671" s="120"/>
      <c r="K671" s="120"/>
      <c r="L671" s="327"/>
    </row>
    <row r="672" spans="1:12" hidden="1" x14ac:dyDescent="0.2">
      <c r="A672" s="216"/>
      <c r="B672" s="120"/>
      <c r="C672" s="120"/>
      <c r="D672" s="120"/>
      <c r="E672" s="198"/>
      <c r="F672" s="120"/>
      <c r="G672" s="120"/>
      <c r="H672" s="120"/>
      <c r="I672" s="133"/>
      <c r="J672" s="120"/>
      <c r="K672" s="120"/>
      <c r="L672" s="327"/>
    </row>
    <row r="673" spans="1:15" hidden="1" x14ac:dyDescent="0.2">
      <c r="A673" s="216"/>
      <c r="B673" s="120" t="s">
        <v>261</v>
      </c>
      <c r="C673" s="120"/>
      <c r="D673" s="120"/>
      <c r="E673" s="198"/>
      <c r="F673" s="120"/>
      <c r="G673" s="120"/>
      <c r="H673" s="120"/>
      <c r="I673" s="133"/>
      <c r="J673" s="120"/>
      <c r="K673" s="120"/>
      <c r="L673" s="327"/>
    </row>
    <row r="674" spans="1:15" hidden="1" x14ac:dyDescent="0.2">
      <c r="A674" s="216"/>
      <c r="B674" s="326" t="s">
        <v>263</v>
      </c>
      <c r="C674" s="397" t="s">
        <v>270</v>
      </c>
      <c r="D674" s="398"/>
      <c r="E674" s="398"/>
      <c r="F674" s="398"/>
      <c r="G674" s="398"/>
      <c r="H674" s="398"/>
      <c r="I674" s="133"/>
      <c r="J674" s="120"/>
      <c r="K674" s="120"/>
      <c r="L674" s="327"/>
    </row>
    <row r="675" spans="1:15" ht="14" x14ac:dyDescent="0.2">
      <c r="A675" s="299" t="s">
        <v>925</v>
      </c>
      <c r="B675" s="120"/>
      <c r="C675" s="120"/>
      <c r="D675" s="120"/>
      <c r="E675" s="198"/>
      <c r="F675" s="120"/>
      <c r="G675" s="120"/>
      <c r="H675" s="120"/>
      <c r="I675" s="133"/>
      <c r="J675" s="120"/>
      <c r="K675" s="120"/>
      <c r="L675" s="327"/>
    </row>
    <row r="676" spans="1:15" ht="18" customHeight="1" x14ac:dyDescent="0.2">
      <c r="A676" s="139"/>
      <c r="B676" s="390" t="s">
        <v>942</v>
      </c>
      <c r="C676" s="120"/>
      <c r="D676" s="120"/>
      <c r="E676" s="198"/>
      <c r="F676" s="120"/>
      <c r="G676" s="120"/>
      <c r="H676" s="120"/>
      <c r="I676" s="402"/>
      <c r="J676" s="403"/>
      <c r="K676" s="403"/>
      <c r="L676" s="404"/>
    </row>
    <row r="677" spans="1:15" ht="18" customHeight="1" x14ac:dyDescent="0.2">
      <c r="A677" s="216"/>
      <c r="B677" s="120" t="s">
        <v>943</v>
      </c>
      <c r="C677" s="120"/>
      <c r="D677" s="120"/>
      <c r="E677" s="198"/>
      <c r="F677" s="120"/>
      <c r="G677" s="120"/>
      <c r="H677" s="120"/>
      <c r="I677" s="405"/>
      <c r="J677" s="406"/>
      <c r="K677" s="406"/>
      <c r="L677" s="407"/>
    </row>
    <row r="678" spans="1:15" ht="18" customHeight="1" x14ac:dyDescent="0.2">
      <c r="A678" s="216"/>
      <c r="B678" s="120"/>
      <c r="C678" s="120"/>
      <c r="D678" s="120"/>
      <c r="E678" s="198"/>
      <c r="F678" s="120"/>
      <c r="G678" s="120"/>
      <c r="H678" s="120"/>
      <c r="I678" s="405"/>
      <c r="J678" s="406"/>
      <c r="K678" s="406"/>
      <c r="L678" s="407"/>
    </row>
    <row r="679" spans="1:15" ht="6.75" customHeight="1" x14ac:dyDescent="0.2">
      <c r="A679" s="216"/>
      <c r="B679" s="120"/>
      <c r="C679" s="120"/>
      <c r="D679" s="120"/>
      <c r="E679" s="198"/>
      <c r="F679" s="120"/>
      <c r="G679" s="120"/>
      <c r="H679" s="120"/>
      <c r="I679" s="405"/>
      <c r="J679" s="406"/>
      <c r="K679" s="406"/>
      <c r="L679" s="407"/>
    </row>
    <row r="680" spans="1:15" x14ac:dyDescent="0.2">
      <c r="A680" s="216"/>
      <c r="B680" s="198" t="s">
        <v>484</v>
      </c>
      <c r="C680" s="293"/>
      <c r="D680" s="120"/>
      <c r="E680" s="198"/>
      <c r="F680" s="120"/>
      <c r="G680" s="120"/>
      <c r="H680" s="120"/>
      <c r="I680" s="405"/>
      <c r="J680" s="406"/>
      <c r="K680" s="406"/>
      <c r="L680" s="407"/>
    </row>
    <row r="681" spans="1:15" x14ac:dyDescent="0.2">
      <c r="A681" s="216"/>
      <c r="B681" s="293" t="s">
        <v>551</v>
      </c>
      <c r="C681" s="293"/>
      <c r="D681" s="120"/>
      <c r="E681" s="120"/>
      <c r="F681" s="120"/>
      <c r="G681" s="120"/>
      <c r="H681" s="120"/>
      <c r="I681" s="408"/>
      <c r="J681" s="409"/>
      <c r="K681" s="409"/>
      <c r="L681" s="410"/>
    </row>
    <row r="682" spans="1:15" s="381" customFormat="1" x14ac:dyDescent="0.2">
      <c r="A682" s="132"/>
      <c r="B682" s="380"/>
      <c r="C682" s="380"/>
      <c r="D682" s="380"/>
      <c r="E682" s="380"/>
      <c r="F682" s="380"/>
      <c r="G682" s="380"/>
      <c r="H682" s="133"/>
      <c r="I682" s="133"/>
      <c r="J682" s="133"/>
      <c r="K682" s="133"/>
      <c r="L682" s="135"/>
      <c r="N682" s="82"/>
      <c r="O682" s="82"/>
    </row>
    <row r="683" spans="1:15" s="381" customFormat="1" ht="18" customHeight="1" x14ac:dyDescent="0.2">
      <c r="A683" s="216"/>
      <c r="B683" s="380" t="s">
        <v>941</v>
      </c>
      <c r="C683" s="380"/>
      <c r="D683" s="380"/>
      <c r="E683" s="198"/>
      <c r="F683" s="380"/>
      <c r="G683" s="380"/>
      <c r="H683" s="380"/>
      <c r="I683" s="384"/>
      <c r="J683" s="386"/>
      <c r="K683" s="411"/>
      <c r="L683" s="412"/>
      <c r="N683" s="82"/>
      <c r="O683" s="82"/>
    </row>
    <row r="684" spans="1:15" s="381" customFormat="1" ht="18" customHeight="1" x14ac:dyDescent="0.2">
      <c r="A684" s="216"/>
      <c r="B684" s="380" t="s">
        <v>944</v>
      </c>
      <c r="C684" s="380"/>
      <c r="D684" s="380"/>
      <c r="E684" s="198"/>
      <c r="F684" s="380"/>
      <c r="G684" s="380"/>
      <c r="H684" s="380"/>
      <c r="I684" s="384"/>
      <c r="J684" s="387"/>
      <c r="K684" s="411" t="s">
        <v>460</v>
      </c>
      <c r="L684" s="412"/>
      <c r="N684" s="82"/>
      <c r="O684" s="82"/>
    </row>
    <row r="685" spans="1:15" s="381" customFormat="1" ht="18" customHeight="1" x14ac:dyDescent="0.2">
      <c r="A685" s="216"/>
      <c r="B685" s="380" t="s">
        <v>945</v>
      </c>
      <c r="C685" s="380"/>
      <c r="D685" s="380"/>
      <c r="E685" s="198"/>
      <c r="F685" s="380"/>
      <c r="G685" s="380"/>
      <c r="H685" s="413"/>
      <c r="I685" s="414"/>
      <c r="J685" s="414"/>
      <c r="K685" s="414"/>
      <c r="L685" s="415"/>
      <c r="N685" s="82"/>
      <c r="O685" s="82"/>
    </row>
    <row r="686" spans="1:15" s="381" customFormat="1" ht="18" customHeight="1" x14ac:dyDescent="0.2">
      <c r="A686" s="216"/>
      <c r="B686" s="380" t="s">
        <v>947</v>
      </c>
      <c r="C686" s="380"/>
      <c r="D686" s="380"/>
      <c r="E686" s="198"/>
      <c r="F686" s="380"/>
      <c r="G686" s="380"/>
      <c r="H686" s="416"/>
      <c r="I686" s="417"/>
      <c r="J686" s="417"/>
      <c r="K686" s="417"/>
      <c r="L686" s="418"/>
      <c r="N686" s="82"/>
      <c r="O686" s="82"/>
    </row>
    <row r="687" spans="1:15" s="381" customFormat="1" ht="18" customHeight="1" x14ac:dyDescent="0.2">
      <c r="A687" s="216"/>
      <c r="B687" s="380"/>
      <c r="C687" s="380"/>
      <c r="D687" s="380"/>
      <c r="E687" s="198"/>
      <c r="F687" s="380"/>
      <c r="G687" s="380"/>
      <c r="H687" s="388"/>
      <c r="I687" s="389"/>
      <c r="J687" s="389"/>
      <c r="K687" s="389"/>
      <c r="L687" s="389"/>
      <c r="N687" s="82"/>
      <c r="O687" s="82"/>
    </row>
    <row r="688" spans="1:15" s="381" customFormat="1" ht="18" customHeight="1" x14ac:dyDescent="0.2">
      <c r="A688" s="216"/>
      <c r="B688" s="380" t="s">
        <v>946</v>
      </c>
      <c r="C688" s="380"/>
      <c r="D688" s="380"/>
      <c r="E688" s="198"/>
      <c r="F688" s="380"/>
      <c r="G688" s="380"/>
      <c r="H688" s="413"/>
      <c r="I688" s="414"/>
      <c r="J688" s="414"/>
      <c r="K688" s="414"/>
      <c r="L688" s="415"/>
      <c r="N688" s="82"/>
      <c r="O688" s="82"/>
    </row>
    <row r="689" spans="1:18" s="381" customFormat="1" ht="18" customHeight="1" x14ac:dyDescent="0.2">
      <c r="A689" s="216"/>
      <c r="B689" s="380" t="s">
        <v>948</v>
      </c>
      <c r="C689" s="380"/>
      <c r="D689" s="380"/>
      <c r="E689" s="198"/>
      <c r="F689" s="380"/>
      <c r="G689" s="380"/>
      <c r="H689" s="416"/>
      <c r="I689" s="417"/>
      <c r="J689" s="417"/>
      <c r="K689" s="417"/>
      <c r="L689" s="418"/>
      <c r="N689" s="82"/>
      <c r="O689" s="82"/>
    </row>
    <row r="690" spans="1:18" s="381" customFormat="1" ht="6.75" customHeight="1" x14ac:dyDescent="0.2">
      <c r="A690" s="216"/>
      <c r="B690" s="380"/>
      <c r="C690" s="380"/>
      <c r="D690" s="380"/>
      <c r="E690" s="198"/>
      <c r="F690" s="380"/>
      <c r="G690" s="380"/>
      <c r="H690" s="380"/>
      <c r="I690" s="384"/>
      <c r="J690" s="384"/>
      <c r="K690" s="384"/>
      <c r="L690" s="385"/>
      <c r="N690" s="82"/>
      <c r="O690" s="82"/>
    </row>
    <row r="691" spans="1:18" ht="13.5" thickBot="1" x14ac:dyDescent="0.25">
      <c r="A691" s="205"/>
      <c r="B691" s="267"/>
      <c r="C691" s="267"/>
      <c r="D691" s="267"/>
      <c r="E691" s="267"/>
      <c r="F691" s="267"/>
      <c r="G691" s="267"/>
      <c r="H691" s="171"/>
      <c r="I691" s="171"/>
      <c r="J691" s="171"/>
      <c r="K691" s="171"/>
      <c r="L691" s="174"/>
    </row>
    <row r="692" spans="1:18" s="175" customFormat="1" ht="78.75" customHeight="1" thickBot="1" x14ac:dyDescent="0.25">
      <c r="A692" s="391" t="s">
        <v>412</v>
      </c>
      <c r="B692" s="392"/>
      <c r="C692" s="393"/>
      <c r="D692" s="394"/>
      <c r="E692" s="395"/>
      <c r="F692" s="395"/>
      <c r="G692" s="395"/>
      <c r="H692" s="395"/>
      <c r="I692" s="395"/>
      <c r="J692" s="395"/>
      <c r="K692" s="395"/>
      <c r="L692" s="396"/>
      <c r="N692" s="82"/>
      <c r="O692" s="82"/>
      <c r="P692" s="81"/>
      <c r="Q692" s="81"/>
      <c r="R692" s="81"/>
    </row>
    <row r="693" spans="1:18" x14ac:dyDescent="0.2">
      <c r="B693" s="276"/>
      <c r="C693" s="276"/>
      <c r="D693" s="276"/>
      <c r="E693" s="276"/>
      <c r="F693" s="276"/>
      <c r="G693" s="276"/>
    </row>
  </sheetData>
  <mergeCells count="489">
    <mergeCell ref="B11:C11"/>
    <mergeCell ref="D11:L11"/>
    <mergeCell ref="B6:C6"/>
    <mergeCell ref="D6:L6"/>
    <mergeCell ref="B7:C7"/>
    <mergeCell ref="D7:L7"/>
    <mergeCell ref="B8:C8"/>
    <mergeCell ref="D8:L8"/>
    <mergeCell ref="D16:L16"/>
    <mergeCell ref="B9:C9"/>
    <mergeCell ref="D9:L9"/>
    <mergeCell ref="B10:C10"/>
    <mergeCell ref="D10:L10"/>
    <mergeCell ref="B17:C17"/>
    <mergeCell ref="D17:L17"/>
    <mergeCell ref="B18:C18"/>
    <mergeCell ref="D18:L18"/>
    <mergeCell ref="B19:C19"/>
    <mergeCell ref="D19:L19"/>
    <mergeCell ref="B14:C14"/>
    <mergeCell ref="D14:L14"/>
    <mergeCell ref="B15:C15"/>
    <mergeCell ref="D15:L15"/>
    <mergeCell ref="B16:C16"/>
    <mergeCell ref="B27:C27"/>
    <mergeCell ref="D27:L27"/>
    <mergeCell ref="B28:C28"/>
    <mergeCell ref="D28:L28"/>
    <mergeCell ref="B20:C20"/>
    <mergeCell ref="B21:C21"/>
    <mergeCell ref="D21:L21"/>
    <mergeCell ref="B22:C22"/>
    <mergeCell ref="D22:L22"/>
    <mergeCell ref="B25:C25"/>
    <mergeCell ref="D25:L25"/>
    <mergeCell ref="B26:C26"/>
    <mergeCell ref="D26:L26"/>
    <mergeCell ref="D20:L20"/>
    <mergeCell ref="C43:D43"/>
    <mergeCell ref="C45:D45"/>
    <mergeCell ref="B52:L52"/>
    <mergeCell ref="B53:L53"/>
    <mergeCell ref="B54:L54"/>
    <mergeCell ref="B55:L55"/>
    <mergeCell ref="B29:C29"/>
    <mergeCell ref="B36:L36"/>
    <mergeCell ref="B39:L39"/>
    <mergeCell ref="B40:L40"/>
    <mergeCell ref="B41:L41"/>
    <mergeCell ref="B42:L42"/>
    <mergeCell ref="D29:L29"/>
    <mergeCell ref="B65:C65"/>
    <mergeCell ref="D65:L65"/>
    <mergeCell ref="B66:C66"/>
    <mergeCell ref="D66:L66"/>
    <mergeCell ref="B67:C67"/>
    <mergeCell ref="D67:L67"/>
    <mergeCell ref="B58:L58"/>
    <mergeCell ref="B59:L59"/>
    <mergeCell ref="B63:C63"/>
    <mergeCell ref="D63:L63"/>
    <mergeCell ref="B64:C64"/>
    <mergeCell ref="D64:L64"/>
    <mergeCell ref="B71:C71"/>
    <mergeCell ref="D71:L71"/>
    <mergeCell ref="B72:C72"/>
    <mergeCell ref="D72:L72"/>
    <mergeCell ref="B73:C73"/>
    <mergeCell ref="D73:L73"/>
    <mergeCell ref="B68:C68"/>
    <mergeCell ref="D68:L68"/>
    <mergeCell ref="B69:C69"/>
    <mergeCell ref="D69:L69"/>
    <mergeCell ref="B70:C70"/>
    <mergeCell ref="D70:L70"/>
    <mergeCell ref="B85:D85"/>
    <mergeCell ref="E85:F85"/>
    <mergeCell ref="B87:D87"/>
    <mergeCell ref="B94:D94"/>
    <mergeCell ref="F94:L94"/>
    <mergeCell ref="I96:L96"/>
    <mergeCell ref="B74:L74"/>
    <mergeCell ref="B79:D79"/>
    <mergeCell ref="E79:L79"/>
    <mergeCell ref="B81:D81"/>
    <mergeCell ref="E81:L81"/>
    <mergeCell ref="B83:D83"/>
    <mergeCell ref="E83:L83"/>
    <mergeCell ref="E87:L87"/>
    <mergeCell ref="B108:D108"/>
    <mergeCell ref="E117:J117"/>
    <mergeCell ref="K120:L120"/>
    <mergeCell ref="K121:L121"/>
    <mergeCell ref="K122:L122"/>
    <mergeCell ref="K123:L123"/>
    <mergeCell ref="B99:L99"/>
    <mergeCell ref="B101:D101"/>
    <mergeCell ref="B102:D102"/>
    <mergeCell ref="B103:D103"/>
    <mergeCell ref="B104:D104"/>
    <mergeCell ref="B107:D107"/>
    <mergeCell ref="B135:D135"/>
    <mergeCell ref="E135:L135"/>
    <mergeCell ref="E141:I141"/>
    <mergeCell ref="H143:I143"/>
    <mergeCell ref="H144:I144"/>
    <mergeCell ref="H145:I145"/>
    <mergeCell ref="I124:J124"/>
    <mergeCell ref="K124:L124"/>
    <mergeCell ref="B126:D126"/>
    <mergeCell ref="E129:G129"/>
    <mergeCell ref="B131:C131"/>
    <mergeCell ref="D131:L131"/>
    <mergeCell ref="E172:H172"/>
    <mergeCell ref="E182:H182"/>
    <mergeCell ref="D184:L185"/>
    <mergeCell ref="B185:C185"/>
    <mergeCell ref="G189:H189"/>
    <mergeCell ref="I189:J189"/>
    <mergeCell ref="H147:I147"/>
    <mergeCell ref="G148:K148"/>
    <mergeCell ref="H152:I152"/>
    <mergeCell ref="H154:I154"/>
    <mergeCell ref="H158:I158"/>
    <mergeCell ref="G159:K159"/>
    <mergeCell ref="E163:H163"/>
    <mergeCell ref="E165:H165"/>
    <mergeCell ref="E161:G161"/>
    <mergeCell ref="B193:C193"/>
    <mergeCell ref="D193:F193"/>
    <mergeCell ref="B194:C194"/>
    <mergeCell ref="D194:F194"/>
    <mergeCell ref="B195:C195"/>
    <mergeCell ref="D195:F195"/>
    <mergeCell ref="B190:C190"/>
    <mergeCell ref="D190:F190"/>
    <mergeCell ref="B191:C191"/>
    <mergeCell ref="D191:F191"/>
    <mergeCell ref="B192:C192"/>
    <mergeCell ref="D192:F192"/>
    <mergeCell ref="B199:C199"/>
    <mergeCell ref="D199:F199"/>
    <mergeCell ref="D205:L206"/>
    <mergeCell ref="B206:C206"/>
    <mergeCell ref="B214:F214"/>
    <mergeCell ref="G214:K214"/>
    <mergeCell ref="B196:C196"/>
    <mergeCell ref="D196:F196"/>
    <mergeCell ref="B197:C197"/>
    <mergeCell ref="D197:F197"/>
    <mergeCell ref="B198:C198"/>
    <mergeCell ref="D198:F198"/>
    <mergeCell ref="B218:F218"/>
    <mergeCell ref="G218:K218"/>
    <mergeCell ref="B219:F219"/>
    <mergeCell ref="G219:K219"/>
    <mergeCell ref="B220:F220"/>
    <mergeCell ref="G220:K220"/>
    <mergeCell ref="B215:F215"/>
    <mergeCell ref="G215:K215"/>
    <mergeCell ref="B216:F216"/>
    <mergeCell ref="G216:K216"/>
    <mergeCell ref="B217:F217"/>
    <mergeCell ref="G217:K217"/>
    <mergeCell ref="B228:D228"/>
    <mergeCell ref="E228:J228"/>
    <mergeCell ref="B229:D229"/>
    <mergeCell ref="E229:J229"/>
    <mergeCell ref="B230:D230"/>
    <mergeCell ref="E230:J230"/>
    <mergeCell ref="B221:F221"/>
    <mergeCell ref="G221:K221"/>
    <mergeCell ref="B222:F222"/>
    <mergeCell ref="G222:K222"/>
    <mergeCell ref="B224:L224"/>
    <mergeCell ref="B225:L225"/>
    <mergeCell ref="B234:D234"/>
    <mergeCell ref="E234:J234"/>
    <mergeCell ref="B235:D235"/>
    <mergeCell ref="E235:J235"/>
    <mergeCell ref="B236:D236"/>
    <mergeCell ref="E236:J236"/>
    <mergeCell ref="B231:D231"/>
    <mergeCell ref="E231:J231"/>
    <mergeCell ref="B232:D232"/>
    <mergeCell ref="E232:J232"/>
    <mergeCell ref="B233:D233"/>
    <mergeCell ref="E233:J233"/>
    <mergeCell ref="B240:D240"/>
    <mergeCell ref="E240:J240"/>
    <mergeCell ref="B241:D241"/>
    <mergeCell ref="E241:J241"/>
    <mergeCell ref="B242:D242"/>
    <mergeCell ref="E242:J242"/>
    <mergeCell ref="B237:D237"/>
    <mergeCell ref="E237:J237"/>
    <mergeCell ref="B238:D238"/>
    <mergeCell ref="E238:J238"/>
    <mergeCell ref="B239:D239"/>
    <mergeCell ref="E239:J239"/>
    <mergeCell ref="B255:C255"/>
    <mergeCell ref="B256:C256"/>
    <mergeCell ref="B257:C257"/>
    <mergeCell ref="B258:C258"/>
    <mergeCell ref="B259:C259"/>
    <mergeCell ref="B260:C260"/>
    <mergeCell ref="B243:D243"/>
    <mergeCell ref="E243:J243"/>
    <mergeCell ref="D245:L246"/>
    <mergeCell ref="B246:C246"/>
    <mergeCell ref="B249:B250"/>
    <mergeCell ref="B254:C254"/>
    <mergeCell ref="B285:C285"/>
    <mergeCell ref="B286:C286"/>
    <mergeCell ref="G293:I294"/>
    <mergeCell ref="B296:C296"/>
    <mergeCell ref="B297:C297"/>
    <mergeCell ref="B298:C298"/>
    <mergeCell ref="J278:L278"/>
    <mergeCell ref="B280:C280"/>
    <mergeCell ref="B281:C281"/>
    <mergeCell ref="B282:C282"/>
    <mergeCell ref="B283:C283"/>
    <mergeCell ref="B284:C284"/>
    <mergeCell ref="B309:D309"/>
    <mergeCell ref="B310:D310"/>
    <mergeCell ref="B311:D311"/>
    <mergeCell ref="B312:D312"/>
    <mergeCell ref="G312:L312"/>
    <mergeCell ref="B313:D313"/>
    <mergeCell ref="B299:C299"/>
    <mergeCell ref="B300:C300"/>
    <mergeCell ref="B301:C301"/>
    <mergeCell ref="B302:C302"/>
    <mergeCell ref="B307:D307"/>
    <mergeCell ref="B308:D308"/>
    <mergeCell ref="H325:J325"/>
    <mergeCell ref="K325:L325"/>
    <mergeCell ref="K327:L327"/>
    <mergeCell ref="K329:L329"/>
    <mergeCell ref="N329:N330"/>
    <mergeCell ref="N331:N332"/>
    <mergeCell ref="D315:L316"/>
    <mergeCell ref="B316:C316"/>
    <mergeCell ref="A322:I322"/>
    <mergeCell ref="K322:L322"/>
    <mergeCell ref="K323:L323"/>
    <mergeCell ref="K324:L324"/>
    <mergeCell ref="B329:I329"/>
    <mergeCell ref="K339:L339"/>
    <mergeCell ref="K342:L342"/>
    <mergeCell ref="K347:L347"/>
    <mergeCell ref="O348:O349"/>
    <mergeCell ref="A350:C350"/>
    <mergeCell ref="D350:L350"/>
    <mergeCell ref="O331:O332"/>
    <mergeCell ref="K332:L332"/>
    <mergeCell ref="K335:L335"/>
    <mergeCell ref="K336:L336"/>
    <mergeCell ref="K337:L337"/>
    <mergeCell ref="K338:L338"/>
    <mergeCell ref="K362:L362"/>
    <mergeCell ref="K363:L363"/>
    <mergeCell ref="K365:L365"/>
    <mergeCell ref="K367:L367"/>
    <mergeCell ref="K370:L370"/>
    <mergeCell ref="K373:L373"/>
    <mergeCell ref="A355:I355"/>
    <mergeCell ref="K355:L355"/>
    <mergeCell ref="K357:L357"/>
    <mergeCell ref="K358:L358"/>
    <mergeCell ref="K360:L360"/>
    <mergeCell ref="K361:L361"/>
    <mergeCell ref="K369:L369"/>
    <mergeCell ref="K381:L381"/>
    <mergeCell ref="K382:L382"/>
    <mergeCell ref="K384:L384"/>
    <mergeCell ref="K386:L386"/>
    <mergeCell ref="H387:J387"/>
    <mergeCell ref="K387:L387"/>
    <mergeCell ref="K375:L375"/>
    <mergeCell ref="H376:J376"/>
    <mergeCell ref="K376:L376"/>
    <mergeCell ref="K377:L377"/>
    <mergeCell ref="K378:L378"/>
    <mergeCell ref="K379:L379"/>
    <mergeCell ref="H395:J395"/>
    <mergeCell ref="K395:L395"/>
    <mergeCell ref="K396:L396"/>
    <mergeCell ref="K397:L397"/>
    <mergeCell ref="K400:L400"/>
    <mergeCell ref="K389:L389"/>
    <mergeCell ref="K390:L390"/>
    <mergeCell ref="H391:J391"/>
    <mergeCell ref="K391:L391"/>
    <mergeCell ref="K393:L393"/>
    <mergeCell ref="K394:L394"/>
    <mergeCell ref="K409:L409"/>
    <mergeCell ref="A411:C411"/>
    <mergeCell ref="D411:L411"/>
    <mergeCell ref="A414:I414"/>
    <mergeCell ref="K414:L414"/>
    <mergeCell ref="B416:I416"/>
    <mergeCell ref="K416:L416"/>
    <mergeCell ref="K402:L402"/>
    <mergeCell ref="B403:I403"/>
    <mergeCell ref="K403:L403"/>
    <mergeCell ref="K404:L404"/>
    <mergeCell ref="K405:L405"/>
    <mergeCell ref="K408:L408"/>
    <mergeCell ref="B425:I425"/>
    <mergeCell ref="K425:L425"/>
    <mergeCell ref="K426:L426"/>
    <mergeCell ref="K427:L427"/>
    <mergeCell ref="K430:L430"/>
    <mergeCell ref="B431:I431"/>
    <mergeCell ref="K431:L431"/>
    <mergeCell ref="K417:L417"/>
    <mergeCell ref="K420:L420"/>
    <mergeCell ref="K421:L421"/>
    <mergeCell ref="K422:L422"/>
    <mergeCell ref="K423:L423"/>
    <mergeCell ref="K424:L424"/>
    <mergeCell ref="K443:L443"/>
    <mergeCell ref="K444:L444"/>
    <mergeCell ref="K446:L446"/>
    <mergeCell ref="K450:L450"/>
    <mergeCell ref="B451:I451"/>
    <mergeCell ref="K451:L451"/>
    <mergeCell ref="K432:L432"/>
    <mergeCell ref="K433:L433"/>
    <mergeCell ref="K434:L434"/>
    <mergeCell ref="K436:L436"/>
    <mergeCell ref="K438:L438"/>
    <mergeCell ref="K442:L442"/>
    <mergeCell ref="K463:L463"/>
    <mergeCell ref="K466:L466"/>
    <mergeCell ref="B468:I468"/>
    <mergeCell ref="K468:L468"/>
    <mergeCell ref="K480:L480"/>
    <mergeCell ref="K482:L482"/>
    <mergeCell ref="K452:L452"/>
    <mergeCell ref="K454:L454"/>
    <mergeCell ref="B456:I456"/>
    <mergeCell ref="K456:L456"/>
    <mergeCell ref="K458:L458"/>
    <mergeCell ref="K461:L461"/>
    <mergeCell ref="B454:I454"/>
    <mergeCell ref="A500:C500"/>
    <mergeCell ref="D500:L500"/>
    <mergeCell ref="A503:I503"/>
    <mergeCell ref="K503:L503"/>
    <mergeCell ref="K505:L505"/>
    <mergeCell ref="K507:L507"/>
    <mergeCell ref="K483:L483"/>
    <mergeCell ref="K486:L486"/>
    <mergeCell ref="B489:L489"/>
    <mergeCell ref="K491:L491"/>
    <mergeCell ref="K494:L494"/>
    <mergeCell ref="B498:I498"/>
    <mergeCell ref="K498:L498"/>
    <mergeCell ref="K518:L518"/>
    <mergeCell ref="H519:L519"/>
    <mergeCell ref="K520:L520"/>
    <mergeCell ref="N520:N521"/>
    <mergeCell ref="O520:O521"/>
    <mergeCell ref="K521:L521"/>
    <mergeCell ref="K509:L509"/>
    <mergeCell ref="K511:L511"/>
    <mergeCell ref="K512:L512"/>
    <mergeCell ref="K513:L513"/>
    <mergeCell ref="K514:L514"/>
    <mergeCell ref="K516:L516"/>
    <mergeCell ref="K530:L530"/>
    <mergeCell ref="K531:L531"/>
    <mergeCell ref="K532:L532"/>
    <mergeCell ref="K533:L533"/>
    <mergeCell ref="K535:L535"/>
    <mergeCell ref="K536:L536"/>
    <mergeCell ref="I523:J523"/>
    <mergeCell ref="K525:L525"/>
    <mergeCell ref="K526:L526"/>
    <mergeCell ref="K527:L527"/>
    <mergeCell ref="K528:L528"/>
    <mergeCell ref="K529:L529"/>
    <mergeCell ref="G546:J546"/>
    <mergeCell ref="K546:L546"/>
    <mergeCell ref="K547:L547"/>
    <mergeCell ref="K548:L548"/>
    <mergeCell ref="K549:L549"/>
    <mergeCell ref="K550:L550"/>
    <mergeCell ref="K537:L537"/>
    <mergeCell ref="K539:L539"/>
    <mergeCell ref="K540:L540"/>
    <mergeCell ref="K541:L541"/>
    <mergeCell ref="K542:L542"/>
    <mergeCell ref="B544:I544"/>
    <mergeCell ref="K544:L544"/>
    <mergeCell ref="B558:I558"/>
    <mergeCell ref="K558:L558"/>
    <mergeCell ref="A560:C560"/>
    <mergeCell ref="D560:L560"/>
    <mergeCell ref="A563:I563"/>
    <mergeCell ref="K563:L563"/>
    <mergeCell ref="H552:J552"/>
    <mergeCell ref="K553:L553"/>
    <mergeCell ref="K554:L554"/>
    <mergeCell ref="B555:I555"/>
    <mergeCell ref="K555:L555"/>
    <mergeCell ref="B557:I557"/>
    <mergeCell ref="K557:L557"/>
    <mergeCell ref="B577:G577"/>
    <mergeCell ref="H577:L577"/>
    <mergeCell ref="K579:L579"/>
    <mergeCell ref="K580:L580"/>
    <mergeCell ref="K581:L581"/>
    <mergeCell ref="K582:L582"/>
    <mergeCell ref="K565:L565"/>
    <mergeCell ref="K571:L571"/>
    <mergeCell ref="K572:L572"/>
    <mergeCell ref="K573:L573"/>
    <mergeCell ref="K574:L574"/>
    <mergeCell ref="K575:L575"/>
    <mergeCell ref="K591:L591"/>
    <mergeCell ref="K592:L592"/>
    <mergeCell ref="K593:L593"/>
    <mergeCell ref="H594:L594"/>
    <mergeCell ref="K599:L599"/>
    <mergeCell ref="K600:L600"/>
    <mergeCell ref="H583:L583"/>
    <mergeCell ref="K586:L586"/>
    <mergeCell ref="I587:J587"/>
    <mergeCell ref="K587:L587"/>
    <mergeCell ref="K589:L589"/>
    <mergeCell ref="K590:L590"/>
    <mergeCell ref="K608:L608"/>
    <mergeCell ref="K609:L609"/>
    <mergeCell ref="H610:L610"/>
    <mergeCell ref="K615:L615"/>
    <mergeCell ref="K616:L616"/>
    <mergeCell ref="K617:L617"/>
    <mergeCell ref="K601:L601"/>
    <mergeCell ref="K602:L602"/>
    <mergeCell ref="H603:L603"/>
    <mergeCell ref="K605:L605"/>
    <mergeCell ref="K606:L606"/>
    <mergeCell ref="K607:L607"/>
    <mergeCell ref="K634:L634"/>
    <mergeCell ref="K635:L635"/>
    <mergeCell ref="K637:L637"/>
    <mergeCell ref="K639:L639"/>
    <mergeCell ref="K641:L641"/>
    <mergeCell ref="K642:L642"/>
    <mergeCell ref="H618:L618"/>
    <mergeCell ref="K625:L625"/>
    <mergeCell ref="K627:L627"/>
    <mergeCell ref="K628:L628"/>
    <mergeCell ref="K629:L629"/>
    <mergeCell ref="K630:L630"/>
    <mergeCell ref="C654:H654"/>
    <mergeCell ref="B655:E655"/>
    <mergeCell ref="K655:L655"/>
    <mergeCell ref="C656:H656"/>
    <mergeCell ref="B657:C657"/>
    <mergeCell ref="K657:L657"/>
    <mergeCell ref="K644:L644"/>
    <mergeCell ref="B651:E651"/>
    <mergeCell ref="K651:L651"/>
    <mergeCell ref="C652:H652"/>
    <mergeCell ref="B653:F653"/>
    <mergeCell ref="K653:L653"/>
    <mergeCell ref="A692:C692"/>
    <mergeCell ref="D692:L692"/>
    <mergeCell ref="C665:H665"/>
    <mergeCell ref="B668:C668"/>
    <mergeCell ref="K668:L668"/>
    <mergeCell ref="C669:G669"/>
    <mergeCell ref="C674:H674"/>
    <mergeCell ref="I676:L681"/>
    <mergeCell ref="C658:H658"/>
    <mergeCell ref="B660:H660"/>
    <mergeCell ref="K660:L660"/>
    <mergeCell ref="C661:H661"/>
    <mergeCell ref="B664:C664"/>
    <mergeCell ref="K664:L664"/>
    <mergeCell ref="K683:L683"/>
    <mergeCell ref="K684:L684"/>
    <mergeCell ref="H685:L686"/>
    <mergeCell ref="H688:L689"/>
  </mergeCells>
  <phoneticPr fontId="1"/>
  <dataValidations count="1">
    <dataValidation type="list" allowBlank="1" showInputMessage="1" showErrorMessage="1" sqref="E128" xr:uid="{00000000-0002-0000-0000-000000000000}">
      <formula1>"昭和,平成,令和,西暦"</formula1>
    </dataValidation>
  </dataValidations>
  <hyperlinks>
    <hyperlink ref="C665" r:id="rId1" xr:uid="{00000000-0004-0000-0000-000000000000}"/>
    <hyperlink ref="C652" r:id="rId2" xr:uid="{00000000-0004-0000-0000-000001000000}"/>
    <hyperlink ref="C654" r:id="rId3" location="douga" xr:uid="{00000000-0004-0000-0000-000002000000}"/>
    <hyperlink ref="C656" r:id="rId4" xr:uid="{00000000-0004-0000-0000-000003000000}"/>
    <hyperlink ref="C658" r:id="rId5" xr:uid="{00000000-0004-0000-0000-000004000000}"/>
    <hyperlink ref="C661" r:id="rId6" xr:uid="{00000000-0004-0000-0000-000005000000}"/>
    <hyperlink ref="C674" r:id="rId7" xr:uid="{00000000-0004-0000-0000-000006000000}"/>
    <hyperlink ref="C669" r:id="rId8" xr:uid="{00000000-0004-0000-0000-000007000000}"/>
    <hyperlink ref="N327" location="資料!A18" display="法 第９条" xr:uid="{00000000-0004-0000-0000-000008000000}"/>
    <hyperlink ref="N329" location="資料!A4" display="法 第7条第1項第１号" xr:uid="{00000000-0004-0000-0000-000009000000}"/>
    <hyperlink ref="O342" location="資料!B6" display="共同省令 第９条" xr:uid="{00000000-0004-0000-0000-00000A000000}"/>
    <hyperlink ref="N347" location="資料!A7" display="法 第7条第1項第３号" xr:uid="{00000000-0004-0000-0000-00000B000000}"/>
    <hyperlink ref="N365" location="資料!A30" display="サービス指針 第２－２（１）" xr:uid="{00000000-0004-0000-0000-00000C000000}"/>
    <hyperlink ref="N367" location="資料!A31" display="サービス指針 第２－２（２）" xr:uid="{00000000-0004-0000-0000-00000D000000}"/>
    <hyperlink ref="N370" location="資料!A32" display="サービス指針 第２－２（３）" xr:uid="{00000000-0004-0000-0000-00000E000000}"/>
    <hyperlink ref="N224" location="資料!A2" display="高介第１８８５号" xr:uid="{00000000-0004-0000-0000-00000F000000}"/>
    <hyperlink ref="N225" location="資料!A3" display="埼玉県高齢者居住安定確保計画" xr:uid="{00000000-0004-0000-0000-000010000000}"/>
    <hyperlink ref="N400" location="資料!A25" display="法 第１８条" xr:uid="{00000000-0004-0000-0000-000011000000}"/>
    <hyperlink ref="N402" location="資料!A26" display="法 第１９条" xr:uid="{00000000-0004-0000-0000-000012000000}"/>
    <hyperlink ref="N420" location="資料!A14" display="法 第７条第１項第６号イ" xr:uid="{00000000-0004-0000-0000-000013000000}"/>
    <hyperlink ref="O430" location="資料!B16" display="共同省令 第１３条" xr:uid="{00000000-0004-0000-0000-000014000000}"/>
    <hyperlink ref="N450" location="資料!A28" display="基本方針 三－２" xr:uid="{00000000-0004-0000-0000-000015000000}"/>
    <hyperlink ref="N454" location="資料!A26" display="法 第１９条" xr:uid="{00000000-0004-0000-0000-000016000000}"/>
    <hyperlink ref="N458" location="資料!A34" display="サービス指針 ２－３（２）" xr:uid="{00000000-0004-0000-0000-000017000000}"/>
    <hyperlink ref="N461" location="資料!A21" display="法 第１５条" xr:uid="{00000000-0004-0000-0000-000018000000}"/>
    <hyperlink ref="N466" location="資料!A23" display="法 第17条" xr:uid="{00000000-0004-0000-0000-000019000000}"/>
    <hyperlink ref="N442" location="資料!A14" display="法 第７条第1項第６号ホ" xr:uid="{00000000-0004-0000-0000-00001A000000}"/>
    <hyperlink ref="N423" location="資料!A14" display="法 第７条第１項第６号ロ" xr:uid="{00000000-0004-0000-0000-00001B000000}"/>
    <hyperlink ref="O434" location="資料!B46" display="民法 第465条の２" xr:uid="{00000000-0004-0000-0000-00001C000000}"/>
    <hyperlink ref="N427" location="資料!A14" display="法 第７条第１項第６号ハ" xr:uid="{00000000-0004-0000-0000-00001D000000}"/>
    <hyperlink ref="N331" location="資料!B5" display="共同省令 第８条" xr:uid="{00000000-0004-0000-0000-00001E000000}"/>
    <hyperlink ref="O347" location="資料!B8" display="法 第54条第１号ロ" xr:uid="{00000000-0004-0000-0000-00001F000000}"/>
    <hyperlink ref="N358" location="資料!A25" display="法 第１８条" xr:uid="{00000000-0004-0000-0000-000020000000}"/>
    <hyperlink ref="O358" location="資料!B27" display="共同省令 第２１条第１項" xr:uid="{00000000-0004-0000-0000-000021000000}"/>
    <hyperlink ref="O360" location="資料!B13" display="共同省令 第１１条" xr:uid="{00000000-0004-0000-0000-000022000000}"/>
    <hyperlink ref="N360" location="資料!A12" display="法 第7条第1項第5号" xr:uid="{00000000-0004-0000-0000-000023000000}"/>
    <hyperlink ref="O402" location="資料!B27" display="共同省令 第２１条第１項" xr:uid="{00000000-0004-0000-0000-000024000000}"/>
    <hyperlink ref="O370" location="資料!B33" display="基本方針　五-４" xr:uid="{00000000-0004-0000-0000-000025000000}"/>
    <hyperlink ref="N416" location="資料!A10" display="法 第７条第1項第４号" xr:uid="{00000000-0004-0000-0000-000026000000}"/>
    <hyperlink ref="O416" location="資料!B11" display="共同省令 第３条" xr:uid="{00000000-0004-0000-0000-000027000000}"/>
    <hyperlink ref="N430" location="資料!A14" display="法 第７条第１項第６号ヘ" xr:uid="{00000000-0004-0000-0000-000028000000}"/>
    <hyperlink ref="O446" location="資料!B15" display="共同省令 第１２条" xr:uid="{00000000-0004-0000-0000-000029000000}"/>
    <hyperlink ref="O461" location="資料!B22" display="共同省令 第１８条" xr:uid="{00000000-0004-0000-0000-00002A000000}"/>
    <hyperlink ref="O466" location="資料!B24" display="共同省令 第２０条" xr:uid="{00000000-0004-0000-0000-00002B000000}"/>
    <hyperlink ref="N480" location="資料!A49" display="運営の手引 2 (2)" xr:uid="{00000000-0004-0000-0000-00002C000000}"/>
    <hyperlink ref="N494" location="資料!A51" display="資料!A51" xr:uid="{00000000-0004-0000-0000-00002D000000}"/>
    <hyperlink ref="O507" location="資料!B19" display="共同省令 第７条" xr:uid="{00000000-0004-0000-0000-00002E000000}"/>
    <hyperlink ref="N434" location="資料!A45" display="指導指針 12 （２）　七" xr:uid="{00000000-0004-0000-0000-00002F000000}"/>
    <hyperlink ref="O451" location="資料!A50" display="運営の手引 2 (4)" xr:uid="{00000000-0004-0000-0000-000030000000}"/>
    <hyperlink ref="N468" location="資料!A20" display="資料!A20" xr:uid="{00000000-0004-0000-0000-000031000000}"/>
    <hyperlink ref="N451" location="資料!A20" display="共同省令 第22条第1項第２号" xr:uid="{00000000-0004-0000-0000-000032000000}"/>
    <hyperlink ref="O468" location="資料!A50" display="運営の手引 2 (4)" xr:uid="{00000000-0004-0000-0000-000033000000}"/>
    <hyperlink ref="N511" location="資料!A36" display="危機管理マニュアル" xr:uid="{00000000-0004-0000-0000-000034000000}"/>
    <hyperlink ref="N514" location="資料!A26" display="法 第１９条" xr:uid="{00000000-0004-0000-0000-000035000000}"/>
    <hyperlink ref="O514" location="資料!B27" display="共同省令 第21条第１項第1号" xr:uid="{00000000-0004-0000-0000-000036000000}"/>
    <hyperlink ref="N516" location="資料!A38" display="危機管理マニュアル 第２ ２" xr:uid="{00000000-0004-0000-0000-000037000000}"/>
    <hyperlink ref="N518" location="資料!A41" display="指導指針８ ７" xr:uid="{00000000-0004-0000-0000-000038000000}"/>
    <hyperlink ref="N520" location="資料!A48" display="危機管理マニュアル" xr:uid="{00000000-0004-0000-0000-000039000000}"/>
    <hyperlink ref="O520" location="資料!A44" display="指導指針" xr:uid="{00000000-0004-0000-0000-00003A000000}"/>
    <hyperlink ref="O454" location="資料!B27" display="資料!B27" xr:uid="{00000000-0004-0000-0000-00003B000000}"/>
    <hyperlink ref="D63:L63" r:id="rId9" display="https://elaws.e-gov.go.jp/document?lawid=413AC0000000026_20191214_501AC0000000037&amp;keyword=%E9%AB%98%E9%BD%A2%E8%80%85%E3%81%AE%E5%B1%85%E4%BD%8F%E3%81%AE%E5%AE%89%E5%AE%9A%E7%A2%BA%E4%BF%9D%E3%81%AB%E9%96%A2%E3%81%99%E3%82%8B%E6%B3%95%E5%BE%8B" xr:uid="{00000000-0004-0000-0000-00003C000000}"/>
    <hyperlink ref="D64:L64" r:id="rId10" display="https://elaws.e-gov.go.jp/document?lawid=423M60000900002_20210101_502M60000900002&amp;keyword=%E9%AB%98%E9%BD%A2%E8%80%85%E3%81%AE%E5%B1%85%E4%BD%8F%E3%81%AE%E5%AE%89%E5%AE%9A%E7%A2%BA%E4%BF%9D%E3%81%AB%E9%96%A2%E3%81%99%E3%82%8B%E6%B3%95%E5%BE%8B%E6%96%BD%E8%A1%8C%E8%A6%8F%E5%89%87" xr:uid="{00000000-0004-0000-0000-00003D000000}"/>
    <hyperlink ref="D65:L65" r:id="rId11" display="https://www.satsuki-jutaku.jp/doc/system_notice_01.pdf" xr:uid="{00000000-0004-0000-0000-00003E000000}"/>
    <hyperlink ref="D66:L66" r:id="rId12" display="https://www.mlit.go.jp/notice/noticedata/pdf/20181219/20010806_a.pdf" xr:uid="{00000000-0004-0000-0000-00003F000000}"/>
    <hyperlink ref="D67:L67" r:id="rId13" display="https://www.pref.saitama.lg.jp/documents/18413/ryuuijikou.pdf" xr:uid="{00000000-0004-0000-0000-000040000000}"/>
    <hyperlink ref="D68:L68" r:id="rId14" display="https://www.mhlw.go.jp/bunya/kenkou/kekkaku-kansenshou19/norovirus/dl/h170222.pdf" xr:uid="{00000000-0004-0000-0000-000041000000}"/>
    <hyperlink ref="D70:L70" r:id="rId15" display="https://elaws.e-gov.go.jp/document?lawid=338AC0000000133_20210401_502AC0000000052&amp;keyword=%E8%80%81%E4%BA%BA%E7%A6%8F%E7%A5%89%E6%B3%95" xr:uid="{00000000-0004-0000-0000-000043000000}"/>
    <hyperlink ref="D71:L71" r:id="rId16" display="https://elaws.e-gov.go.jp/document?lawid=338M50000100028_20190701_501M60000100020&amp;keyword=%E8%80%81%E4%BA%BA%E7%A6%8F%E7%A5%89%E6%B3%95" xr:uid="{00000000-0004-0000-0000-000044000000}"/>
    <hyperlink ref="D72:L72" r:id="rId17" display="https://www.pref.saitama.lg.jp/documents/19824/r30721-yuryoushidoushishin.pdf" xr:uid="{00000000-0004-0000-0000-000045000000}"/>
    <hyperlink ref="N452" location="資料!A29" display="管理指針 第２" xr:uid="{00000000-0004-0000-0000-000047000000}"/>
    <hyperlink ref="O450" location="資料!A29" display="管理指針 第２" xr:uid="{00000000-0004-0000-0000-000048000000}"/>
    <hyperlink ref="O498" location="資料!A50" display="運営の手引 2 (4)" xr:uid="{00000000-0004-0000-0000-000049000000}"/>
    <hyperlink ref="N505" location="資料!A18" display="法 第９条" xr:uid="{00000000-0004-0000-0000-00004A000000}"/>
    <hyperlink ref="N507" location="資料!A18" display="法 第９条" xr:uid="{00000000-0004-0000-0000-00004B000000}"/>
    <hyperlink ref="O505" location="資料!A48" display="運営の手引 １ (１)" xr:uid="{00000000-0004-0000-0000-00004C000000}"/>
    <hyperlink ref="O509" location="資料!A50" display="運営の手引 2 (4)" xr:uid="{00000000-0004-0000-0000-00004D000000}"/>
    <hyperlink ref="N513" location="資料!A37" display="危機管理マニュアル　第２_１" xr:uid="{00000000-0004-0000-0000-00004E000000}"/>
    <hyperlink ref="N342" location="資料!B5" display="共同省令 第８条" xr:uid="{00000000-0004-0000-0000-00004F000000}"/>
    <hyperlink ref="N363" location="資料!A26" display="法 第１９条" xr:uid="{00000000-0004-0000-0000-000050000000}"/>
    <hyperlink ref="O363" location="資料!B27" display="共同省令 第２１条第１項" xr:uid="{00000000-0004-0000-0000-000051000000}"/>
    <hyperlink ref="N433" location="資料!A17" display="法 第７条第１項第７号" xr:uid="{00000000-0004-0000-0000-000052000000}"/>
    <hyperlink ref="N436" location="資料!A18" display="法 第９条" xr:uid="{00000000-0004-0000-0000-000053000000}"/>
    <hyperlink ref="N405" location="資料!A26" display="法 第１９条" xr:uid="{00000000-0004-0000-0000-000054000000}"/>
    <hyperlink ref="O405" location="資料!B27" display="共同省令 第２１条第１項" xr:uid="{00000000-0004-0000-0000-000055000000}"/>
    <hyperlink ref="N408" location="資料!A42" display="指導指針　９" xr:uid="{00000000-0004-0000-0000-000056000000}"/>
    <hyperlink ref="N409" location="資料!A42" display="指導指針　９" xr:uid="{00000000-0004-0000-0000-000057000000}"/>
    <hyperlink ref="N512" r:id="rId18" xr:uid="{00000000-0004-0000-0000-000058000000}"/>
    <hyperlink ref="O327" location="資料!B19" display="共同省令 第７条" xr:uid="{00000000-0004-0000-0000-000059000000}"/>
    <hyperlink ref="N331:N332" location="資料!B5" display="共同省令 第８条" xr:uid="{00000000-0004-0000-0000-00005A000000}"/>
    <hyperlink ref="O331" location="資料!B5" display="共同省令 第８条" xr:uid="{00000000-0004-0000-0000-00005B000000}"/>
    <hyperlink ref="O331:O332" location="資料!B6" display="共同省令 第９条" xr:uid="{00000000-0004-0000-0000-00005C000000}"/>
    <hyperlink ref="O348:O349" location="資料!B9" display="資料!B9" xr:uid="{00000000-0004-0000-0000-00005D000000}"/>
    <hyperlink ref="O417" location="資料!B11" display="共同省令 第３条" xr:uid="{00000000-0004-0000-0000-00005E000000}"/>
    <hyperlink ref="O436" location="資料!B19" display="共同省令 第７条" xr:uid="{00000000-0004-0000-0000-00005F000000}"/>
    <hyperlink ref="N444" location="資料!A14" display="法 第７条第1項第６号ホ" xr:uid="{00000000-0004-0000-0000-000060000000}"/>
    <hyperlink ref="O442" location="資料!B43" display="指導指針　１１" xr:uid="{00000000-0004-0000-0000-000061000000}"/>
    <hyperlink ref="N443" location="資料!A14" display="法 第７条第1項第６号ホ" xr:uid="{00000000-0004-0000-0000-000062000000}"/>
    <hyperlink ref="O443" location="資料!B43" display="指導指針　１１" xr:uid="{00000000-0004-0000-0000-000063000000}"/>
    <hyperlink ref="O444" location="資料!B44" display="指導指針　１２" xr:uid="{00000000-0004-0000-0000-000064000000}"/>
    <hyperlink ref="N446" location="資料!A14" display="法 第７条第1項第６号ホ" xr:uid="{00000000-0004-0000-0000-000065000000}"/>
    <hyperlink ref="N456" location="資料!A26" display="法 第１９条" xr:uid="{00000000-0004-0000-0000-000066000000}"/>
    <hyperlink ref="N498" location="資料!A18" display="法 第９条" xr:uid="{00000000-0004-0000-0000-000067000000}"/>
    <hyperlink ref="N509" location="資料!A20" display="共同省令 第22条第1項第２号" xr:uid="{00000000-0004-0000-0000-000068000000}"/>
    <hyperlink ref="N520:N521" location="資料!A39" display="危機管理マニュアル 第２　３" xr:uid="{00000000-0004-0000-0000-000069000000}"/>
    <hyperlink ref="O520:O521" location="資料!A47" display="指導指針　１２（８）" xr:uid="{00000000-0004-0000-0000-00006A000000}"/>
    <hyperlink ref="N417" location="資料!A10" display="法 第７条第1項第４号" xr:uid="{00000000-0004-0000-0000-00006B000000}"/>
    <hyperlink ref="O456" location="資料!B27" display="資料!B27" xr:uid="{00000000-0004-0000-0000-00006C000000}"/>
    <hyperlink ref="D69:L69" r:id="rId19" display="https://www.pref.saitama.lg.jp/documents/18368/kikikanrimanual060401.pdf" xr:uid="{D8A2696A-AFDC-428B-BF15-58635CC68A8B}"/>
    <hyperlink ref="D73:L73" r:id="rId20" display="https://www.pref.saitama.lg.jp/documents/18412/uneinotebiki0604.pdf" xr:uid="{044014E4-C885-47AB-9A58-9AF5438373FB}"/>
  </hyperlinks>
  <printOptions horizontalCentered="1"/>
  <pageMargins left="0.11811023622047245" right="0.11811023622047245" top="0.35433070866141736" bottom="0.55118110236220474" header="0.31496062992125984" footer="0.31496062992125984"/>
  <pageSetup paperSize="9" scale="61" orientation="portrait" r:id="rId21"/>
  <headerFooter>
    <oddFooter>&amp;P / &amp;N ページ</oddFooter>
  </headerFooter>
  <rowBreaks count="13" manualBreakCount="13">
    <brk id="31" max="11" man="1"/>
    <brk id="74" max="11" man="1"/>
    <brk id="132" max="11" man="1"/>
    <brk id="186" max="11" man="1"/>
    <brk id="207" max="11" man="1"/>
    <brk id="247" max="11" man="1"/>
    <brk id="317" max="11" man="1"/>
    <brk id="351" max="11" man="1"/>
    <brk id="411" max="11" man="1"/>
    <brk id="463" max="11" man="1"/>
    <brk id="501" max="11" man="1"/>
    <brk id="560" max="11" man="1"/>
    <brk id="690" max="11" man="1"/>
  </rowBreaks>
  <drawing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R692"/>
  <sheetViews>
    <sheetView showGridLines="0" view="pageBreakPreview" zoomScaleNormal="110" zoomScaleSheetLayoutView="100" workbookViewId="0">
      <selection activeCell="J483" sqref="J483"/>
    </sheetView>
  </sheetViews>
  <sheetFormatPr defaultColWidth="9" defaultRowHeight="13" x14ac:dyDescent="0.2"/>
  <cols>
    <col min="1" max="1" width="4.6328125" style="81" customWidth="1"/>
    <col min="2" max="4" width="9.36328125" style="81" customWidth="1"/>
    <col min="5" max="5" width="10.1796875" style="81" customWidth="1"/>
    <col min="6" max="6" width="10.36328125" style="81" customWidth="1"/>
    <col min="7" max="8" width="9.36328125" style="81" customWidth="1"/>
    <col min="9" max="9" width="11" style="81" customWidth="1"/>
    <col min="10" max="10" width="9.90625" style="81" customWidth="1"/>
    <col min="11" max="11" width="9.6328125" style="81" customWidth="1"/>
    <col min="12" max="12" width="9.26953125" style="81" customWidth="1"/>
    <col min="13" max="13" width="1.7265625" style="81" customWidth="1"/>
    <col min="14" max="15" width="19.26953125" style="82" customWidth="1"/>
    <col min="16" max="16384" width="9" style="81"/>
  </cols>
  <sheetData>
    <row r="1" spans="1:12" ht="47.15" customHeight="1" x14ac:dyDescent="0.2"/>
    <row r="2" spans="1:12" ht="23.5" x14ac:dyDescent="0.2">
      <c r="A2" s="83" t="s">
        <v>956</v>
      </c>
      <c r="B2" s="84"/>
      <c r="C2" s="84"/>
      <c r="D2" s="84"/>
      <c r="E2" s="84"/>
      <c r="F2" s="84"/>
      <c r="G2" s="84"/>
      <c r="H2" s="84"/>
      <c r="I2" s="84"/>
      <c r="J2" s="84"/>
      <c r="K2" s="84"/>
      <c r="L2" s="84"/>
    </row>
    <row r="3" spans="1:12" ht="35.25" customHeight="1" x14ac:dyDescent="0.2"/>
    <row r="5" spans="1:12" ht="24" customHeight="1" x14ac:dyDescent="0.2">
      <c r="A5" s="85" t="s">
        <v>0</v>
      </c>
    </row>
    <row r="6" spans="1:12" ht="33" customHeight="1" x14ac:dyDescent="0.2">
      <c r="B6" s="661" t="s">
        <v>801</v>
      </c>
      <c r="C6" s="617"/>
      <c r="D6" s="648" t="s">
        <v>897</v>
      </c>
      <c r="E6" s="649"/>
      <c r="F6" s="649"/>
      <c r="G6" s="649"/>
      <c r="H6" s="649"/>
      <c r="I6" s="649"/>
      <c r="J6" s="649"/>
      <c r="K6" s="649"/>
      <c r="L6" s="649"/>
    </row>
    <row r="7" spans="1:12" ht="33" customHeight="1" x14ac:dyDescent="0.2">
      <c r="B7" s="617" t="s">
        <v>400</v>
      </c>
      <c r="C7" s="617"/>
      <c r="D7" s="648" t="s">
        <v>898</v>
      </c>
      <c r="E7" s="649"/>
      <c r="F7" s="649"/>
      <c r="G7" s="649"/>
      <c r="H7" s="649"/>
      <c r="I7" s="649"/>
      <c r="J7" s="649"/>
      <c r="K7" s="649"/>
      <c r="L7" s="649"/>
    </row>
    <row r="8" spans="1:12" ht="33" customHeight="1" x14ac:dyDescent="0.2">
      <c r="B8" s="661" t="s">
        <v>584</v>
      </c>
      <c r="C8" s="617"/>
      <c r="D8" s="648" t="s">
        <v>899</v>
      </c>
      <c r="E8" s="649"/>
      <c r="F8" s="649"/>
      <c r="G8" s="649"/>
      <c r="H8" s="649"/>
      <c r="I8" s="649"/>
      <c r="J8" s="649"/>
      <c r="K8" s="649"/>
      <c r="L8" s="649"/>
    </row>
    <row r="9" spans="1:12" ht="33" customHeight="1" x14ac:dyDescent="0.2">
      <c r="B9" s="617" t="s">
        <v>360</v>
      </c>
      <c r="C9" s="617"/>
      <c r="D9" s="648" t="s">
        <v>900</v>
      </c>
      <c r="E9" s="649"/>
      <c r="F9" s="649"/>
      <c r="G9" s="649"/>
      <c r="H9" s="649"/>
      <c r="I9" s="649"/>
      <c r="J9" s="649"/>
      <c r="K9" s="649"/>
      <c r="L9" s="649"/>
    </row>
    <row r="10" spans="1:12" ht="33" customHeight="1" x14ac:dyDescent="0.2">
      <c r="B10" s="661" t="s">
        <v>802</v>
      </c>
      <c r="C10" s="617"/>
      <c r="D10" s="648" t="s">
        <v>901</v>
      </c>
      <c r="E10" s="649"/>
      <c r="F10" s="649"/>
      <c r="G10" s="649"/>
      <c r="H10" s="649"/>
      <c r="I10" s="649"/>
      <c r="J10" s="649"/>
      <c r="K10" s="649"/>
      <c r="L10" s="649"/>
    </row>
    <row r="11" spans="1:12" ht="33" customHeight="1" x14ac:dyDescent="0.2">
      <c r="B11" s="617" t="s">
        <v>361</v>
      </c>
      <c r="C11" s="617"/>
      <c r="D11" s="648" t="s">
        <v>902</v>
      </c>
      <c r="E11" s="649"/>
      <c r="F11" s="649"/>
      <c r="G11" s="649"/>
      <c r="H11" s="649"/>
      <c r="I11" s="649"/>
      <c r="J11" s="649"/>
      <c r="K11" s="649"/>
      <c r="L11" s="649"/>
    </row>
    <row r="12" spans="1:12" ht="25.5" customHeight="1" x14ac:dyDescent="0.2">
      <c r="B12" s="328"/>
      <c r="C12" s="328"/>
    </row>
    <row r="13" spans="1:12" ht="24" customHeight="1" x14ac:dyDescent="0.2">
      <c r="A13" s="85" t="s">
        <v>1</v>
      </c>
      <c r="B13" s="328"/>
      <c r="C13" s="328"/>
    </row>
    <row r="14" spans="1:12" ht="33" customHeight="1" x14ac:dyDescent="0.2">
      <c r="B14" s="617" t="s">
        <v>583</v>
      </c>
      <c r="C14" s="617"/>
      <c r="D14" s="648" t="s">
        <v>903</v>
      </c>
      <c r="E14" s="648"/>
      <c r="F14" s="648"/>
      <c r="G14" s="648"/>
      <c r="H14" s="648"/>
      <c r="I14" s="648"/>
      <c r="J14" s="648"/>
      <c r="K14" s="648"/>
      <c r="L14" s="648"/>
    </row>
    <row r="15" spans="1:12" ht="33" customHeight="1" x14ac:dyDescent="0.2">
      <c r="B15" s="617" t="s">
        <v>362</v>
      </c>
      <c r="C15" s="617"/>
      <c r="D15" s="689">
        <v>123456</v>
      </c>
      <c r="E15" s="689"/>
      <c r="F15" s="689"/>
      <c r="G15" s="689"/>
      <c r="H15" s="689"/>
      <c r="I15" s="689"/>
      <c r="J15" s="689"/>
      <c r="K15" s="689"/>
      <c r="L15" s="689"/>
    </row>
    <row r="16" spans="1:12" ht="33" customHeight="1" x14ac:dyDescent="0.2">
      <c r="B16" s="617" t="s">
        <v>399</v>
      </c>
      <c r="C16" s="617"/>
      <c r="D16" s="648" t="s">
        <v>904</v>
      </c>
      <c r="E16" s="649"/>
      <c r="F16" s="649"/>
      <c r="G16" s="649"/>
      <c r="H16" s="649"/>
      <c r="I16" s="649"/>
      <c r="J16" s="649"/>
      <c r="K16" s="649"/>
      <c r="L16" s="649"/>
    </row>
    <row r="17" spans="1:12" ht="33" customHeight="1" x14ac:dyDescent="0.2">
      <c r="B17" s="617" t="s">
        <v>398</v>
      </c>
      <c r="C17" s="617"/>
      <c r="D17" s="648" t="s">
        <v>899</v>
      </c>
      <c r="E17" s="649"/>
      <c r="F17" s="649"/>
      <c r="G17" s="649"/>
      <c r="H17" s="649"/>
      <c r="I17" s="649"/>
      <c r="J17" s="649"/>
      <c r="K17" s="649"/>
      <c r="L17" s="649"/>
    </row>
    <row r="18" spans="1:12" ht="33" customHeight="1" x14ac:dyDescent="0.2">
      <c r="B18" s="617" t="s">
        <v>585</v>
      </c>
      <c r="C18" s="617"/>
      <c r="D18" s="648" t="s">
        <v>900</v>
      </c>
      <c r="E18" s="649"/>
      <c r="F18" s="649"/>
      <c r="G18" s="649"/>
      <c r="H18" s="649"/>
      <c r="I18" s="649"/>
      <c r="J18" s="649"/>
      <c r="K18" s="649"/>
      <c r="L18" s="649"/>
    </row>
    <row r="19" spans="1:12" ht="33" customHeight="1" x14ac:dyDescent="0.2">
      <c r="B19" s="658" t="s">
        <v>803</v>
      </c>
      <c r="C19" s="659"/>
      <c r="D19" s="686" t="s">
        <v>905</v>
      </c>
      <c r="E19" s="687"/>
      <c r="F19" s="687"/>
      <c r="G19" s="687"/>
      <c r="H19" s="687"/>
      <c r="I19" s="687"/>
      <c r="J19" s="687"/>
      <c r="K19" s="687"/>
      <c r="L19" s="688"/>
    </row>
    <row r="20" spans="1:12" ht="33" customHeight="1" x14ac:dyDescent="0.2">
      <c r="B20" s="650" t="s">
        <v>363</v>
      </c>
      <c r="C20" s="650"/>
      <c r="D20" s="683" t="s">
        <v>958</v>
      </c>
      <c r="E20" s="684"/>
      <c r="F20" s="684"/>
      <c r="G20" s="684"/>
      <c r="H20" s="684"/>
      <c r="I20" s="684"/>
      <c r="J20" s="684"/>
      <c r="K20" s="684"/>
      <c r="L20" s="685"/>
    </row>
    <row r="21" spans="1:12" ht="26.25" customHeight="1" x14ac:dyDescent="0.2">
      <c r="B21" s="651"/>
      <c r="C21" s="652"/>
      <c r="D21" s="653" t="s">
        <v>949</v>
      </c>
      <c r="E21" s="635"/>
      <c r="F21" s="635"/>
      <c r="G21" s="635"/>
      <c r="H21" s="635"/>
      <c r="I21" s="635"/>
      <c r="J21" s="635"/>
      <c r="K21" s="635"/>
      <c r="L21" s="636"/>
    </row>
    <row r="22" spans="1:12" ht="33" customHeight="1" x14ac:dyDescent="0.2">
      <c r="B22" s="654" t="s">
        <v>364</v>
      </c>
      <c r="C22" s="647"/>
      <c r="D22" s="648" t="s">
        <v>906</v>
      </c>
      <c r="E22" s="649"/>
      <c r="F22" s="649"/>
      <c r="G22" s="649"/>
      <c r="H22" s="649"/>
      <c r="I22" s="649"/>
      <c r="J22" s="649"/>
      <c r="K22" s="649"/>
      <c r="L22" s="649"/>
    </row>
    <row r="23" spans="1:12" ht="26.25" customHeight="1" x14ac:dyDescent="0.2"/>
    <row r="24" spans="1:12" ht="24" customHeight="1" x14ac:dyDescent="0.2">
      <c r="A24" s="85" t="s">
        <v>2</v>
      </c>
    </row>
    <row r="25" spans="1:12" ht="33" customHeight="1" x14ac:dyDescent="0.2">
      <c r="B25" s="654" t="s">
        <v>365</v>
      </c>
      <c r="C25" s="647"/>
      <c r="D25" s="648" t="s">
        <v>906</v>
      </c>
      <c r="E25" s="649"/>
      <c r="F25" s="649"/>
      <c r="G25" s="649"/>
      <c r="H25" s="649"/>
      <c r="I25" s="649"/>
      <c r="J25" s="649"/>
      <c r="K25" s="649"/>
      <c r="L25" s="649"/>
    </row>
    <row r="26" spans="1:12" ht="33" customHeight="1" x14ac:dyDescent="0.2">
      <c r="B26" s="647" t="s">
        <v>366</v>
      </c>
      <c r="C26" s="647"/>
      <c r="D26" s="681" t="s">
        <v>907</v>
      </c>
      <c r="E26" s="682"/>
      <c r="F26" s="682"/>
      <c r="G26" s="682"/>
      <c r="H26" s="682"/>
      <c r="I26" s="682"/>
      <c r="J26" s="682"/>
      <c r="K26" s="682"/>
      <c r="L26" s="682"/>
    </row>
    <row r="27" spans="1:12" ht="33" customHeight="1" x14ac:dyDescent="0.2">
      <c r="B27" s="647" t="s">
        <v>360</v>
      </c>
      <c r="C27" s="647"/>
      <c r="D27" s="648" t="s">
        <v>900</v>
      </c>
      <c r="E27" s="649"/>
      <c r="F27" s="649"/>
      <c r="G27" s="649"/>
      <c r="H27" s="649"/>
      <c r="I27" s="649"/>
      <c r="J27" s="649"/>
      <c r="K27" s="649"/>
      <c r="L27" s="649"/>
    </row>
    <row r="28" spans="1:12" ht="33" customHeight="1" x14ac:dyDescent="0.2">
      <c r="B28" s="647" t="s">
        <v>367</v>
      </c>
      <c r="C28" s="647"/>
      <c r="D28" s="648" t="s">
        <v>908</v>
      </c>
      <c r="E28" s="649"/>
      <c r="F28" s="649"/>
      <c r="G28" s="649"/>
      <c r="H28" s="649"/>
      <c r="I28" s="649"/>
      <c r="J28" s="649"/>
      <c r="K28" s="649"/>
      <c r="L28" s="649"/>
    </row>
    <row r="29" spans="1:12" ht="33" customHeight="1" x14ac:dyDescent="0.2">
      <c r="B29" s="647" t="s">
        <v>368</v>
      </c>
      <c r="C29" s="647"/>
      <c r="D29" s="678" t="s">
        <v>957</v>
      </c>
      <c r="E29" s="679"/>
      <c r="F29" s="679"/>
      <c r="G29" s="679"/>
      <c r="H29" s="679"/>
      <c r="I29" s="679"/>
      <c r="J29" s="679"/>
      <c r="K29" s="679"/>
      <c r="L29" s="680"/>
    </row>
    <row r="30" spans="1:12" x14ac:dyDescent="0.2">
      <c r="B30" s="329" t="s">
        <v>420</v>
      </c>
    </row>
    <row r="33" spans="1:12" ht="22.5" customHeight="1" x14ac:dyDescent="0.2">
      <c r="A33" s="86" t="s">
        <v>3</v>
      </c>
    </row>
    <row r="35" spans="1:12" ht="24" customHeight="1" x14ac:dyDescent="0.2">
      <c r="A35" s="87" t="s">
        <v>4</v>
      </c>
    </row>
    <row r="36" spans="1:12" ht="96" customHeight="1" x14ac:dyDescent="0.2">
      <c r="A36" s="88"/>
      <c r="B36" s="639" t="s">
        <v>804</v>
      </c>
      <c r="C36" s="639"/>
      <c r="D36" s="639"/>
      <c r="E36" s="639"/>
      <c r="F36" s="639"/>
      <c r="G36" s="639"/>
      <c r="H36" s="639"/>
      <c r="I36" s="639"/>
      <c r="J36" s="639"/>
      <c r="K36" s="639"/>
      <c r="L36" s="639"/>
    </row>
    <row r="38" spans="1:12" ht="24" customHeight="1" x14ac:dyDescent="0.2">
      <c r="A38" s="85" t="s">
        <v>5</v>
      </c>
    </row>
    <row r="39" spans="1:12" ht="20.25" customHeight="1" x14ac:dyDescent="0.2">
      <c r="B39" s="631" t="s">
        <v>972</v>
      </c>
      <c r="C39" s="632"/>
      <c r="D39" s="632"/>
      <c r="E39" s="632"/>
      <c r="F39" s="632"/>
      <c r="G39" s="632"/>
      <c r="H39" s="632"/>
      <c r="I39" s="632"/>
      <c r="J39" s="632"/>
      <c r="K39" s="632"/>
      <c r="L39" s="633"/>
    </row>
    <row r="40" spans="1:12" ht="27.75" customHeight="1" x14ac:dyDescent="0.2">
      <c r="B40" s="640" t="s">
        <v>951</v>
      </c>
      <c r="C40" s="462"/>
      <c r="D40" s="462"/>
      <c r="E40" s="462"/>
      <c r="F40" s="462"/>
      <c r="G40" s="462"/>
      <c r="H40" s="462"/>
      <c r="I40" s="462"/>
      <c r="J40" s="462"/>
      <c r="K40" s="462"/>
      <c r="L40" s="464"/>
    </row>
    <row r="41" spans="1:12" ht="45.5" customHeight="1" x14ac:dyDescent="0.2">
      <c r="B41" s="641" t="s">
        <v>805</v>
      </c>
      <c r="C41" s="642"/>
      <c r="D41" s="642"/>
      <c r="E41" s="642"/>
      <c r="F41" s="642"/>
      <c r="G41" s="642"/>
      <c r="H41" s="642"/>
      <c r="I41" s="642"/>
      <c r="J41" s="642"/>
      <c r="K41" s="642"/>
      <c r="L41" s="643"/>
    </row>
    <row r="42" spans="1:12" ht="23.25" customHeight="1" x14ac:dyDescent="0.2">
      <c r="B42" s="631" t="s">
        <v>806</v>
      </c>
      <c r="C42" s="632"/>
      <c r="D42" s="632"/>
      <c r="E42" s="632"/>
      <c r="F42" s="632"/>
      <c r="G42" s="632"/>
      <c r="H42" s="632"/>
      <c r="I42" s="632"/>
      <c r="J42" s="632"/>
      <c r="K42" s="632"/>
      <c r="L42" s="633"/>
    </row>
    <row r="43" spans="1:12" ht="18.75" customHeight="1" x14ac:dyDescent="0.2">
      <c r="B43" s="330" t="s">
        <v>352</v>
      </c>
      <c r="C43" s="624" t="s">
        <v>807</v>
      </c>
      <c r="D43" s="625"/>
      <c r="E43" s="302" t="s">
        <v>808</v>
      </c>
      <c r="F43" s="302"/>
      <c r="G43" s="328"/>
      <c r="H43" s="331"/>
      <c r="I43" s="331"/>
      <c r="J43" s="302"/>
      <c r="K43" s="302"/>
      <c r="L43" s="332"/>
    </row>
    <row r="44" spans="1:12" ht="6.75" customHeight="1" x14ac:dyDescent="0.2">
      <c r="B44" s="333"/>
      <c r="C44" s="334"/>
      <c r="D44" s="334"/>
      <c r="E44" s="331"/>
      <c r="F44" s="331"/>
      <c r="G44" s="335"/>
      <c r="H44" s="331"/>
      <c r="I44" s="331"/>
      <c r="J44" s="302"/>
      <c r="K44" s="302"/>
      <c r="L44" s="332"/>
    </row>
    <row r="45" spans="1:12" ht="18.75" customHeight="1" x14ac:dyDescent="0.2">
      <c r="B45" s="330" t="s">
        <v>352</v>
      </c>
      <c r="C45" s="626" t="s">
        <v>436</v>
      </c>
      <c r="D45" s="627"/>
      <c r="E45" s="302" t="s">
        <v>809</v>
      </c>
      <c r="F45" s="302"/>
      <c r="G45" s="302"/>
      <c r="H45" s="331"/>
      <c r="I45" s="331"/>
      <c r="J45" s="302"/>
      <c r="K45" s="302"/>
      <c r="L45" s="332"/>
    </row>
    <row r="46" spans="1:12" ht="6.75" customHeight="1" x14ac:dyDescent="0.2">
      <c r="B46" s="89"/>
      <c r="C46" s="91"/>
      <c r="D46" s="91"/>
      <c r="E46" s="90"/>
      <c r="F46" s="90"/>
      <c r="G46" s="90"/>
      <c r="H46" s="91"/>
      <c r="I46" s="91"/>
      <c r="J46" s="90"/>
      <c r="K46" s="90"/>
      <c r="L46" s="92"/>
    </row>
    <row r="47" spans="1:12" ht="18.75" customHeight="1" x14ac:dyDescent="0.2">
      <c r="B47" s="330" t="s">
        <v>352</v>
      </c>
      <c r="C47" s="302" t="s">
        <v>418</v>
      </c>
      <c r="D47" s="302"/>
      <c r="E47" s="302"/>
      <c r="F47" s="302"/>
      <c r="G47" s="302"/>
      <c r="H47" s="302"/>
      <c r="I47" s="302"/>
      <c r="J47" s="302"/>
      <c r="K47" s="302"/>
      <c r="L47" s="332"/>
    </row>
    <row r="48" spans="1:12" ht="18.75" customHeight="1" x14ac:dyDescent="0.2">
      <c r="B48" s="330" t="s">
        <v>352</v>
      </c>
      <c r="C48" s="302" t="s">
        <v>589</v>
      </c>
      <c r="D48" s="302"/>
      <c r="E48" s="302"/>
      <c r="F48" s="302"/>
      <c r="G48" s="302"/>
      <c r="H48" s="302"/>
      <c r="I48" s="302"/>
      <c r="J48" s="302"/>
      <c r="K48" s="302"/>
      <c r="L48" s="332"/>
    </row>
    <row r="49" spans="1:12" ht="18.75" customHeight="1" x14ac:dyDescent="0.2">
      <c r="B49" s="330" t="s">
        <v>352</v>
      </c>
      <c r="C49" s="302" t="s">
        <v>576</v>
      </c>
      <c r="D49" s="302"/>
      <c r="E49" s="302"/>
      <c r="F49" s="302"/>
      <c r="G49" s="302"/>
      <c r="H49" s="302"/>
      <c r="I49" s="302"/>
      <c r="J49" s="302"/>
      <c r="K49" s="302"/>
      <c r="L49" s="332"/>
    </row>
    <row r="50" spans="1:12" ht="18.75" customHeight="1" x14ac:dyDescent="0.2">
      <c r="B50" s="330" t="s">
        <v>352</v>
      </c>
      <c r="C50" s="302" t="s">
        <v>746</v>
      </c>
      <c r="D50" s="302"/>
      <c r="E50" s="302"/>
      <c r="F50" s="302"/>
      <c r="G50" s="302"/>
      <c r="H50" s="302"/>
      <c r="I50" s="302"/>
      <c r="J50" s="302"/>
      <c r="K50" s="302"/>
      <c r="L50" s="332"/>
    </row>
    <row r="51" spans="1:12" ht="18.75" customHeight="1" x14ac:dyDescent="0.2">
      <c r="B51" s="330" t="s">
        <v>352</v>
      </c>
      <c r="C51" s="302" t="s">
        <v>577</v>
      </c>
      <c r="D51" s="302"/>
      <c r="E51" s="302"/>
      <c r="F51" s="302"/>
      <c r="G51" s="302"/>
      <c r="H51" s="302"/>
      <c r="I51" s="302"/>
      <c r="J51" s="302"/>
      <c r="K51" s="302"/>
      <c r="L51" s="332"/>
    </row>
    <row r="52" spans="1:12" ht="9.75" customHeight="1" x14ac:dyDescent="0.2">
      <c r="B52" s="628"/>
      <c r="C52" s="629"/>
      <c r="D52" s="629"/>
      <c r="E52" s="629"/>
      <c r="F52" s="629"/>
      <c r="G52" s="629"/>
      <c r="H52" s="629"/>
      <c r="I52" s="629"/>
      <c r="J52" s="629"/>
      <c r="K52" s="629"/>
      <c r="L52" s="630"/>
    </row>
    <row r="53" spans="1:12" ht="18.75" customHeight="1" x14ac:dyDescent="0.2">
      <c r="B53" s="631" t="s">
        <v>810</v>
      </c>
      <c r="C53" s="632"/>
      <c r="D53" s="632"/>
      <c r="E53" s="632"/>
      <c r="F53" s="632"/>
      <c r="G53" s="632"/>
      <c r="H53" s="632"/>
      <c r="I53" s="632"/>
      <c r="J53" s="632"/>
      <c r="K53" s="632"/>
      <c r="L53" s="633"/>
    </row>
    <row r="54" spans="1:12" ht="21" customHeight="1" x14ac:dyDescent="0.2">
      <c r="B54" s="634" t="s">
        <v>395</v>
      </c>
      <c r="C54" s="635"/>
      <c r="D54" s="635"/>
      <c r="E54" s="635"/>
      <c r="F54" s="635"/>
      <c r="G54" s="635"/>
      <c r="H54" s="635"/>
      <c r="I54" s="635"/>
      <c r="J54" s="635"/>
      <c r="K54" s="635"/>
      <c r="L54" s="636"/>
    </row>
    <row r="55" spans="1:12" ht="25.5" customHeight="1" x14ac:dyDescent="0.2">
      <c r="B55" s="631" t="s">
        <v>811</v>
      </c>
      <c r="C55" s="632"/>
      <c r="D55" s="632"/>
      <c r="E55" s="632"/>
      <c r="F55" s="632"/>
      <c r="G55" s="632"/>
      <c r="H55" s="632"/>
      <c r="I55" s="632"/>
      <c r="J55" s="632"/>
      <c r="K55" s="632"/>
      <c r="L55" s="633"/>
    </row>
    <row r="56" spans="1:12" ht="18.75" customHeight="1" x14ac:dyDescent="0.2">
      <c r="B56" s="336" t="s">
        <v>444</v>
      </c>
      <c r="C56" s="302"/>
      <c r="D56" s="302"/>
      <c r="E56" s="302"/>
      <c r="F56" s="302"/>
      <c r="G56" s="302"/>
      <c r="H56" s="302"/>
      <c r="I56" s="302"/>
      <c r="J56" s="302"/>
      <c r="K56" s="302"/>
      <c r="L56" s="332"/>
    </row>
    <row r="57" spans="1:12" ht="18.75" customHeight="1" x14ac:dyDescent="0.2">
      <c r="B57" s="336" t="s">
        <v>419</v>
      </c>
      <c r="C57" s="302"/>
      <c r="D57" s="302"/>
      <c r="E57" s="302"/>
      <c r="F57" s="302"/>
      <c r="G57" s="302"/>
      <c r="H57" s="302"/>
      <c r="I57" s="302"/>
      <c r="J57" s="302"/>
      <c r="K57" s="302"/>
      <c r="L57" s="332"/>
    </row>
    <row r="58" spans="1:12" ht="21" customHeight="1" x14ac:dyDescent="0.2">
      <c r="B58" s="618" t="s">
        <v>443</v>
      </c>
      <c r="C58" s="619"/>
      <c r="D58" s="619"/>
      <c r="E58" s="619"/>
      <c r="F58" s="619"/>
      <c r="G58" s="619"/>
      <c r="H58" s="619"/>
      <c r="I58" s="619"/>
      <c r="J58" s="619"/>
      <c r="K58" s="619"/>
      <c r="L58" s="620"/>
    </row>
    <row r="59" spans="1:12" ht="28.5" customHeight="1" x14ac:dyDescent="0.2">
      <c r="B59" s="621" t="s">
        <v>952</v>
      </c>
      <c r="C59" s="622"/>
      <c r="D59" s="622"/>
      <c r="E59" s="622"/>
      <c r="F59" s="622"/>
      <c r="G59" s="622"/>
      <c r="H59" s="622"/>
      <c r="I59" s="622"/>
      <c r="J59" s="622"/>
      <c r="K59" s="622"/>
      <c r="L59" s="623"/>
    </row>
    <row r="60" spans="1:12" ht="19.5" customHeight="1" x14ac:dyDescent="0.2">
      <c r="B60" s="93" t="s">
        <v>747</v>
      </c>
    </row>
    <row r="62" spans="1:12" ht="22.5" customHeight="1" x14ac:dyDescent="0.2">
      <c r="A62" s="85" t="s">
        <v>6</v>
      </c>
      <c r="D62" s="94" t="s">
        <v>648</v>
      </c>
    </row>
    <row r="63" spans="1:12" ht="33" customHeight="1" x14ac:dyDescent="0.2">
      <c r="B63" s="612" t="s">
        <v>7</v>
      </c>
      <c r="C63" s="545"/>
      <c r="D63" s="614" t="s">
        <v>9</v>
      </c>
      <c r="E63" s="615"/>
      <c r="F63" s="615"/>
      <c r="G63" s="615"/>
      <c r="H63" s="615"/>
      <c r="I63" s="615"/>
      <c r="J63" s="615"/>
      <c r="K63" s="615"/>
      <c r="L63" s="615"/>
    </row>
    <row r="64" spans="1:12" ht="33" customHeight="1" x14ac:dyDescent="0.2">
      <c r="B64" s="612" t="s">
        <v>8</v>
      </c>
      <c r="C64" s="545"/>
      <c r="D64" s="615" t="s">
        <v>647</v>
      </c>
      <c r="E64" s="615"/>
      <c r="F64" s="615"/>
      <c r="G64" s="615"/>
      <c r="H64" s="615"/>
      <c r="I64" s="615"/>
      <c r="J64" s="615"/>
      <c r="K64" s="615"/>
      <c r="L64" s="615"/>
    </row>
    <row r="65" spans="1:12" ht="33" customHeight="1" x14ac:dyDescent="0.2">
      <c r="B65" s="612" t="s">
        <v>10</v>
      </c>
      <c r="C65" s="545"/>
      <c r="D65" s="613" t="s">
        <v>812</v>
      </c>
      <c r="E65" s="613"/>
      <c r="F65" s="613"/>
      <c r="G65" s="613"/>
      <c r="H65" s="613"/>
      <c r="I65" s="613"/>
      <c r="J65" s="613"/>
      <c r="K65" s="613"/>
      <c r="L65" s="613"/>
    </row>
    <row r="66" spans="1:12" ht="33" customHeight="1" x14ac:dyDescent="0.2">
      <c r="B66" s="612" t="s">
        <v>813</v>
      </c>
      <c r="C66" s="545"/>
      <c r="D66" s="613" t="s">
        <v>115</v>
      </c>
      <c r="E66" s="613"/>
      <c r="F66" s="613"/>
      <c r="G66" s="613"/>
      <c r="H66" s="613"/>
      <c r="I66" s="613"/>
      <c r="J66" s="613"/>
      <c r="K66" s="613"/>
      <c r="L66" s="613"/>
    </row>
    <row r="67" spans="1:12" ht="33" customHeight="1" x14ac:dyDescent="0.2">
      <c r="B67" s="612" t="s">
        <v>11</v>
      </c>
      <c r="C67" s="545"/>
      <c r="D67" s="613" t="s">
        <v>909</v>
      </c>
      <c r="E67" s="613"/>
      <c r="F67" s="613"/>
      <c r="G67" s="613"/>
      <c r="H67" s="613"/>
      <c r="I67" s="613"/>
      <c r="J67" s="613"/>
      <c r="K67" s="613"/>
      <c r="L67" s="613"/>
    </row>
    <row r="68" spans="1:12" ht="33" hidden="1" customHeight="1" x14ac:dyDescent="0.2">
      <c r="B68" s="612" t="s">
        <v>12</v>
      </c>
      <c r="C68" s="545"/>
      <c r="D68" s="613" t="s">
        <v>116</v>
      </c>
      <c r="E68" s="613"/>
      <c r="F68" s="613"/>
      <c r="G68" s="613"/>
      <c r="H68" s="613"/>
      <c r="I68" s="613"/>
      <c r="J68" s="613"/>
      <c r="K68" s="613"/>
      <c r="L68" s="613"/>
    </row>
    <row r="69" spans="1:12" ht="33" customHeight="1" x14ac:dyDescent="0.2">
      <c r="B69" s="616" t="s">
        <v>814</v>
      </c>
      <c r="C69" s="617"/>
      <c r="D69" s="614" t="s">
        <v>929</v>
      </c>
      <c r="E69" s="615"/>
      <c r="F69" s="615"/>
      <c r="G69" s="615"/>
      <c r="H69" s="615"/>
      <c r="I69" s="615"/>
      <c r="J69" s="615"/>
      <c r="K69" s="615"/>
      <c r="L69" s="615"/>
    </row>
    <row r="70" spans="1:12" ht="33" customHeight="1" x14ac:dyDescent="0.2">
      <c r="B70" s="612" t="s">
        <v>13</v>
      </c>
      <c r="C70" s="545"/>
      <c r="D70" s="613" t="s">
        <v>274</v>
      </c>
      <c r="E70" s="613"/>
      <c r="F70" s="613"/>
      <c r="G70" s="613"/>
      <c r="H70" s="613"/>
      <c r="I70" s="613"/>
      <c r="J70" s="613"/>
      <c r="K70" s="613"/>
      <c r="L70" s="613"/>
    </row>
    <row r="71" spans="1:12" ht="33" customHeight="1" x14ac:dyDescent="0.2">
      <c r="B71" s="612" t="s">
        <v>14</v>
      </c>
      <c r="C71" s="545"/>
      <c r="D71" s="613" t="s">
        <v>275</v>
      </c>
      <c r="E71" s="613"/>
      <c r="F71" s="613"/>
      <c r="G71" s="613"/>
      <c r="H71" s="613"/>
      <c r="I71" s="613"/>
      <c r="J71" s="613"/>
      <c r="K71" s="613"/>
      <c r="L71" s="613"/>
    </row>
    <row r="72" spans="1:12" ht="33" customHeight="1" x14ac:dyDescent="0.2">
      <c r="B72" s="612" t="s">
        <v>15</v>
      </c>
      <c r="C72" s="545"/>
      <c r="D72" s="613" t="s">
        <v>954</v>
      </c>
      <c r="E72" s="613"/>
      <c r="F72" s="613"/>
      <c r="G72" s="613"/>
      <c r="H72" s="613"/>
      <c r="I72" s="613"/>
      <c r="J72" s="613"/>
      <c r="K72" s="613"/>
      <c r="L72" s="613"/>
    </row>
    <row r="73" spans="1:12" ht="33" customHeight="1" x14ac:dyDescent="0.2">
      <c r="B73" s="612" t="s">
        <v>621</v>
      </c>
      <c r="C73" s="545"/>
      <c r="D73" s="614" t="s">
        <v>953</v>
      </c>
      <c r="E73" s="615"/>
      <c r="F73" s="615"/>
      <c r="G73" s="615"/>
      <c r="H73" s="615"/>
      <c r="I73" s="615"/>
      <c r="J73" s="615"/>
      <c r="K73" s="615"/>
      <c r="L73" s="615"/>
    </row>
    <row r="74" spans="1:12" ht="66" customHeight="1" x14ac:dyDescent="0.2">
      <c r="B74" s="600" t="s">
        <v>841</v>
      </c>
      <c r="C74" s="600"/>
      <c r="D74" s="600"/>
      <c r="E74" s="600"/>
      <c r="F74" s="600"/>
      <c r="G74" s="600"/>
      <c r="H74" s="600"/>
      <c r="I74" s="600"/>
      <c r="J74" s="600"/>
      <c r="K74" s="600"/>
      <c r="L74" s="600"/>
    </row>
    <row r="75" spans="1:12" ht="7.5" customHeight="1" x14ac:dyDescent="0.2"/>
    <row r="76" spans="1:12" ht="27.75" customHeight="1" x14ac:dyDescent="0.2">
      <c r="A76" s="86" t="s">
        <v>421</v>
      </c>
    </row>
    <row r="77" spans="1:12" ht="9" customHeight="1" x14ac:dyDescent="0.2"/>
    <row r="78" spans="1:12" ht="24" customHeight="1" thickBot="1" x14ac:dyDescent="0.25">
      <c r="A78" s="85" t="s">
        <v>133</v>
      </c>
    </row>
    <row r="79" spans="1:12" ht="18" customHeight="1" thickBot="1" x14ac:dyDescent="0.25">
      <c r="B79" s="436" t="s">
        <v>16</v>
      </c>
      <c r="C79" s="437"/>
      <c r="D79" s="555"/>
      <c r="E79" s="556" t="s">
        <v>129</v>
      </c>
      <c r="F79" s="557"/>
      <c r="G79" s="557"/>
      <c r="H79" s="557"/>
      <c r="I79" s="557"/>
      <c r="J79" s="557"/>
      <c r="K79" s="557"/>
      <c r="L79" s="558"/>
    </row>
    <row r="80" spans="1:12" ht="4.5" customHeight="1" thickTop="1" x14ac:dyDescent="0.2">
      <c r="B80" s="95"/>
      <c r="C80" s="96"/>
      <c r="D80" s="97"/>
      <c r="E80" s="98"/>
      <c r="F80" s="98"/>
      <c r="G80" s="99"/>
      <c r="H80" s="98"/>
      <c r="I80" s="98"/>
      <c r="J80" s="100"/>
      <c r="K80" s="100"/>
      <c r="L80" s="101"/>
    </row>
    <row r="81" spans="2:12" ht="19.5" customHeight="1" x14ac:dyDescent="0.2">
      <c r="B81" s="601" t="s">
        <v>437</v>
      </c>
      <c r="C81" s="602"/>
      <c r="D81" s="602"/>
      <c r="E81" s="603" t="s">
        <v>552</v>
      </c>
      <c r="F81" s="604"/>
      <c r="G81" s="604"/>
      <c r="H81" s="604"/>
      <c r="I81" s="604"/>
      <c r="J81" s="604"/>
      <c r="K81" s="604"/>
      <c r="L81" s="605"/>
    </row>
    <row r="82" spans="2:12" ht="4.5" customHeight="1" x14ac:dyDescent="0.2">
      <c r="B82" s="95"/>
      <c r="C82" s="96"/>
      <c r="D82" s="97"/>
      <c r="E82" s="102"/>
      <c r="F82" s="102"/>
      <c r="G82" s="103"/>
      <c r="H82" s="102"/>
      <c r="I82" s="102"/>
      <c r="J82" s="104"/>
      <c r="K82" s="104"/>
      <c r="L82" s="105"/>
    </row>
    <row r="83" spans="2:12" ht="19.5" customHeight="1" x14ac:dyDescent="0.2">
      <c r="B83" s="587" t="s">
        <v>438</v>
      </c>
      <c r="C83" s="588"/>
      <c r="D83" s="588"/>
      <c r="E83" s="606" t="s">
        <v>491</v>
      </c>
      <c r="F83" s="607"/>
      <c r="G83" s="607"/>
      <c r="H83" s="607"/>
      <c r="I83" s="607"/>
      <c r="J83" s="607"/>
      <c r="K83" s="607"/>
      <c r="L83" s="608"/>
    </row>
    <row r="84" spans="2:12" ht="4.5" customHeight="1" x14ac:dyDescent="0.2">
      <c r="B84" s="106"/>
      <c r="C84" s="107"/>
      <c r="D84" s="107"/>
      <c r="E84" s="96"/>
      <c r="F84" s="96"/>
      <c r="G84" s="108"/>
      <c r="H84" s="96"/>
      <c r="I84" s="96"/>
      <c r="J84" s="109"/>
      <c r="K84" s="109"/>
      <c r="L84" s="110"/>
    </row>
    <row r="85" spans="2:12" ht="19.5" customHeight="1" x14ac:dyDescent="0.2">
      <c r="B85" s="587" t="s">
        <v>439</v>
      </c>
      <c r="C85" s="588"/>
      <c r="D85" s="588"/>
      <c r="E85" s="589" t="s">
        <v>883</v>
      </c>
      <c r="F85" s="590"/>
      <c r="G85" s="111" t="s">
        <v>118</v>
      </c>
      <c r="H85" s="14">
        <v>2</v>
      </c>
      <c r="I85" s="112" t="s">
        <v>117</v>
      </c>
      <c r="J85" s="113" t="s">
        <v>495</v>
      </c>
      <c r="K85" s="114"/>
      <c r="L85" s="115"/>
    </row>
    <row r="86" spans="2:12" ht="4.5" customHeight="1" x14ac:dyDescent="0.2">
      <c r="B86" s="106"/>
      <c r="C86" s="107"/>
      <c r="D86" s="107"/>
      <c r="E86" s="96"/>
      <c r="F86" s="96"/>
      <c r="G86" s="108"/>
      <c r="H86" s="96"/>
      <c r="I86" s="96"/>
      <c r="J86" s="109"/>
      <c r="K86" s="109"/>
      <c r="L86" s="110"/>
    </row>
    <row r="87" spans="2:12" ht="19.5" customHeight="1" x14ac:dyDescent="0.2">
      <c r="B87" s="591" t="s">
        <v>748</v>
      </c>
      <c r="C87" s="592"/>
      <c r="D87" s="592"/>
      <c r="E87" s="677" t="s">
        <v>959</v>
      </c>
      <c r="F87" s="677"/>
      <c r="G87" s="677"/>
      <c r="H87" s="677"/>
      <c r="I87" s="677"/>
      <c r="J87" s="677"/>
      <c r="K87" s="677"/>
      <c r="L87" s="677"/>
    </row>
    <row r="88" spans="2:12" ht="4.5" customHeight="1" x14ac:dyDescent="0.2">
      <c r="B88" s="106"/>
      <c r="C88" s="107"/>
      <c r="D88" s="107"/>
      <c r="E88" s="96"/>
      <c r="F88" s="96"/>
      <c r="G88" s="108"/>
      <c r="H88" s="96"/>
      <c r="I88" s="96"/>
      <c r="J88" s="109"/>
      <c r="K88" s="109"/>
      <c r="L88" s="110"/>
    </row>
    <row r="89" spans="2:12" ht="19.5" customHeight="1" x14ac:dyDescent="0.2">
      <c r="B89" s="117" t="s">
        <v>440</v>
      </c>
      <c r="C89" s="118"/>
      <c r="D89" s="337" t="s">
        <v>505</v>
      </c>
      <c r="E89" s="15">
        <v>30</v>
      </c>
      <c r="F89" s="119" t="s">
        <v>79</v>
      </c>
      <c r="G89" s="120"/>
      <c r="H89" s="120"/>
      <c r="I89" s="120"/>
      <c r="J89" s="120"/>
      <c r="K89" s="120"/>
      <c r="L89" s="121"/>
    </row>
    <row r="90" spans="2:12" ht="4.5" customHeight="1" x14ac:dyDescent="0.2">
      <c r="B90" s="95"/>
      <c r="C90" s="96"/>
      <c r="D90" s="97"/>
      <c r="E90" s="96"/>
      <c r="F90" s="96"/>
      <c r="G90" s="120"/>
      <c r="H90" s="120"/>
      <c r="I90" s="120"/>
      <c r="J90" s="120"/>
      <c r="K90" s="120"/>
      <c r="L90" s="121"/>
    </row>
    <row r="91" spans="2:12" ht="15" customHeight="1" x14ac:dyDescent="0.2">
      <c r="B91" s="122"/>
      <c r="C91" s="123"/>
      <c r="E91" s="124" t="s">
        <v>122</v>
      </c>
      <c r="F91" s="13">
        <v>30</v>
      </c>
      <c r="G91" s="125" t="s">
        <v>119</v>
      </c>
      <c r="H91" s="120"/>
      <c r="I91" s="120"/>
      <c r="J91" s="120"/>
      <c r="K91" s="120"/>
      <c r="L91" s="121"/>
    </row>
    <row r="92" spans="2:12" ht="15" customHeight="1" x14ac:dyDescent="0.2">
      <c r="B92" s="126"/>
      <c r="C92" s="113"/>
      <c r="D92" s="127"/>
      <c r="E92" s="128" t="s">
        <v>123</v>
      </c>
      <c r="F92" s="18">
        <v>0</v>
      </c>
      <c r="G92" s="129" t="s">
        <v>119</v>
      </c>
      <c r="H92" s="114"/>
      <c r="I92" s="114"/>
      <c r="J92" s="114"/>
      <c r="K92" s="114"/>
      <c r="L92" s="115"/>
    </row>
    <row r="93" spans="2:12" ht="4.5" customHeight="1" x14ac:dyDescent="0.2">
      <c r="B93" s="95"/>
      <c r="C93" s="96"/>
      <c r="D93" s="97"/>
      <c r="E93" s="96"/>
      <c r="F93" s="96"/>
      <c r="G93" s="108"/>
      <c r="H93" s="96"/>
      <c r="I93" s="96"/>
      <c r="J93" s="109"/>
      <c r="K93" s="109"/>
      <c r="L93" s="110"/>
    </row>
    <row r="94" spans="2:12" ht="19.5" customHeight="1" x14ac:dyDescent="0.2">
      <c r="B94" s="593" t="s">
        <v>441</v>
      </c>
      <c r="C94" s="594"/>
      <c r="D94" s="595"/>
      <c r="E94" s="16">
        <v>9999.99</v>
      </c>
      <c r="F94" s="596" t="s">
        <v>391</v>
      </c>
      <c r="G94" s="597"/>
      <c r="H94" s="597"/>
      <c r="I94" s="597"/>
      <c r="J94" s="597"/>
      <c r="K94" s="597"/>
      <c r="L94" s="598"/>
    </row>
    <row r="95" spans="2:12" ht="4.5" customHeight="1" x14ac:dyDescent="0.2">
      <c r="B95" s="95"/>
      <c r="C95" s="96"/>
      <c r="D95" s="97"/>
      <c r="E95" s="96"/>
      <c r="F95" s="96"/>
      <c r="G95" s="108"/>
      <c r="H95" s="96"/>
      <c r="I95" s="96"/>
      <c r="J95" s="109"/>
      <c r="K95" s="109"/>
      <c r="L95" s="110"/>
    </row>
    <row r="96" spans="2:12" ht="19.5" customHeight="1" x14ac:dyDescent="0.2">
      <c r="B96" s="117" t="s">
        <v>442</v>
      </c>
      <c r="C96" s="118"/>
      <c r="D96" s="130" t="s">
        <v>497</v>
      </c>
      <c r="E96" s="12">
        <v>20.55</v>
      </c>
      <c r="F96" s="131" t="s">
        <v>498</v>
      </c>
      <c r="G96" s="12">
        <v>20.55</v>
      </c>
      <c r="H96" s="119" t="s">
        <v>121</v>
      </c>
      <c r="I96" s="599" t="s">
        <v>392</v>
      </c>
      <c r="J96" s="539"/>
      <c r="K96" s="539"/>
      <c r="L96" s="540"/>
    </row>
    <row r="97" spans="2:12" ht="18" customHeight="1" x14ac:dyDescent="0.2">
      <c r="B97" s="132"/>
      <c r="C97" s="133"/>
      <c r="D97" s="133"/>
      <c r="E97" s="134" t="s">
        <v>506</v>
      </c>
      <c r="F97" s="133"/>
      <c r="G97" s="133"/>
      <c r="H97" s="133"/>
      <c r="I97" s="133"/>
      <c r="J97" s="133"/>
      <c r="K97" s="133"/>
      <c r="L97" s="135"/>
    </row>
    <row r="98" spans="2:12" ht="20.25" customHeight="1" x14ac:dyDescent="0.2">
      <c r="B98" s="136"/>
      <c r="C98" s="127"/>
      <c r="D98" s="127"/>
      <c r="E98" s="137"/>
      <c r="F98" s="138" t="s">
        <v>435</v>
      </c>
      <c r="G98" s="17"/>
      <c r="H98" s="111" t="s">
        <v>120</v>
      </c>
      <c r="I98" s="17"/>
      <c r="J98" s="112" t="s">
        <v>121</v>
      </c>
      <c r="K98" s="127"/>
      <c r="L98" s="116"/>
    </row>
    <row r="99" spans="2:12" ht="20.25" customHeight="1" x14ac:dyDescent="0.2">
      <c r="B99" s="581" t="s">
        <v>338</v>
      </c>
      <c r="C99" s="582"/>
      <c r="D99" s="582"/>
      <c r="E99" s="582"/>
      <c r="F99" s="582"/>
      <c r="G99" s="582"/>
      <c r="H99" s="582"/>
      <c r="I99" s="582"/>
      <c r="J99" s="582"/>
      <c r="K99" s="582"/>
      <c r="L99" s="583"/>
    </row>
    <row r="100" spans="2:12" ht="20.25" customHeight="1" x14ac:dyDescent="0.2">
      <c r="B100" s="139" t="s">
        <v>277</v>
      </c>
      <c r="C100" s="120"/>
      <c r="D100" s="140" t="s">
        <v>276</v>
      </c>
      <c r="E100" s="14">
        <v>1</v>
      </c>
      <c r="F100" s="141" t="s">
        <v>445</v>
      </c>
      <c r="G100" s="133"/>
      <c r="H100" s="133"/>
      <c r="I100" s="133"/>
      <c r="J100" s="133"/>
      <c r="K100" s="133"/>
      <c r="L100" s="135"/>
    </row>
    <row r="101" spans="2:12" ht="20.25" customHeight="1" x14ac:dyDescent="0.2">
      <c r="B101" s="575" t="s">
        <v>18</v>
      </c>
      <c r="C101" s="539"/>
      <c r="D101" s="576"/>
      <c r="E101" s="14">
        <v>1</v>
      </c>
      <c r="F101" s="141" t="s">
        <v>445</v>
      </c>
      <c r="G101" s="133"/>
      <c r="H101" s="133"/>
      <c r="I101" s="133"/>
      <c r="J101" s="133"/>
      <c r="K101" s="133"/>
      <c r="L101" s="135"/>
    </row>
    <row r="102" spans="2:12" ht="20.25" customHeight="1" x14ac:dyDescent="0.2">
      <c r="B102" s="575" t="s">
        <v>19</v>
      </c>
      <c r="C102" s="539"/>
      <c r="D102" s="576"/>
      <c r="E102" s="14">
        <v>2</v>
      </c>
      <c r="F102" s="141" t="s">
        <v>446</v>
      </c>
      <c r="G102" s="133"/>
      <c r="H102" s="133"/>
      <c r="I102" s="133"/>
      <c r="J102" s="133"/>
      <c r="K102" s="133"/>
      <c r="L102" s="135"/>
    </row>
    <row r="103" spans="2:12" ht="20.25" customHeight="1" x14ac:dyDescent="0.2">
      <c r="B103" s="575" t="s">
        <v>20</v>
      </c>
      <c r="C103" s="539"/>
      <c r="D103" s="576"/>
      <c r="E103" s="14">
        <v>2</v>
      </c>
      <c r="F103" s="141" t="s">
        <v>446</v>
      </c>
      <c r="G103" s="133"/>
      <c r="H103" s="133"/>
      <c r="I103" s="133"/>
      <c r="J103" s="133"/>
      <c r="K103" s="133"/>
      <c r="L103" s="135"/>
    </row>
    <row r="104" spans="2:12" ht="20.25" customHeight="1" x14ac:dyDescent="0.2">
      <c r="B104" s="584" t="s">
        <v>21</v>
      </c>
      <c r="C104" s="585"/>
      <c r="D104" s="586"/>
      <c r="E104" s="14">
        <v>1</v>
      </c>
      <c r="F104" s="142" t="s">
        <v>446</v>
      </c>
      <c r="G104" s="143"/>
      <c r="H104" s="143"/>
      <c r="I104" s="143"/>
      <c r="J104" s="143"/>
      <c r="K104" s="143"/>
      <c r="L104" s="144"/>
    </row>
    <row r="105" spans="2:12" ht="4.5" customHeight="1" x14ac:dyDescent="0.2">
      <c r="B105" s="95"/>
      <c r="C105" s="96"/>
      <c r="D105" s="97"/>
      <c r="E105" s="145"/>
      <c r="F105" s="96"/>
      <c r="G105" s="108"/>
      <c r="H105" s="96"/>
      <c r="I105" s="96"/>
      <c r="J105" s="109"/>
      <c r="K105" s="109"/>
      <c r="L105" s="110"/>
    </row>
    <row r="106" spans="2:12" ht="20.25" customHeight="1" x14ac:dyDescent="0.2">
      <c r="B106" s="146" t="s">
        <v>279</v>
      </c>
      <c r="C106" s="133"/>
      <c r="D106" s="147" t="s">
        <v>278</v>
      </c>
      <c r="E106" s="14">
        <v>1</v>
      </c>
      <c r="F106" s="141" t="s">
        <v>445</v>
      </c>
      <c r="G106" s="133"/>
      <c r="H106" s="133"/>
      <c r="I106" s="133"/>
      <c r="J106" s="133"/>
      <c r="K106" s="133"/>
      <c r="L106" s="135"/>
    </row>
    <row r="107" spans="2:12" ht="20.25" customHeight="1" x14ac:dyDescent="0.2">
      <c r="B107" s="575" t="s">
        <v>20</v>
      </c>
      <c r="C107" s="539"/>
      <c r="D107" s="576"/>
      <c r="E107" s="14">
        <v>1</v>
      </c>
      <c r="F107" s="141" t="s">
        <v>445</v>
      </c>
      <c r="G107" s="133"/>
      <c r="H107" s="133"/>
      <c r="I107" s="133"/>
      <c r="J107" s="133"/>
      <c r="K107" s="133"/>
      <c r="L107" s="135"/>
    </row>
    <row r="108" spans="2:12" ht="20.25" customHeight="1" x14ac:dyDescent="0.2">
      <c r="B108" s="575" t="s">
        <v>21</v>
      </c>
      <c r="C108" s="539"/>
      <c r="D108" s="576"/>
      <c r="E108" s="19">
        <v>2</v>
      </c>
      <c r="F108" s="141" t="s">
        <v>445</v>
      </c>
      <c r="G108" s="133"/>
      <c r="H108" s="133"/>
      <c r="I108" s="133"/>
      <c r="J108" s="133"/>
      <c r="K108" s="133"/>
      <c r="L108" s="135"/>
    </row>
    <row r="109" spans="2:12" ht="4.5" customHeight="1" x14ac:dyDescent="0.2">
      <c r="B109" s="148"/>
      <c r="C109" s="149"/>
      <c r="D109" s="150"/>
      <c r="E109" s="151"/>
      <c r="F109" s="149"/>
      <c r="G109" s="152"/>
      <c r="H109" s="149"/>
      <c r="I109" s="149"/>
      <c r="J109" s="153"/>
      <c r="K109" s="153"/>
      <c r="L109" s="154"/>
    </row>
    <row r="110" spans="2:12" ht="20.25" customHeight="1" x14ac:dyDescent="0.2">
      <c r="B110" s="155" t="s">
        <v>22</v>
      </c>
      <c r="C110" s="127"/>
      <c r="D110" s="127"/>
      <c r="E110" s="14">
        <v>1</v>
      </c>
      <c r="F110" s="156" t="s">
        <v>496</v>
      </c>
      <c r="G110" s="127"/>
      <c r="H110" s="127"/>
      <c r="I110" s="127"/>
      <c r="J110" s="127"/>
      <c r="K110" s="127"/>
      <c r="L110" s="116"/>
    </row>
    <row r="111" spans="2:12" ht="4.5" customHeight="1" x14ac:dyDescent="0.2">
      <c r="B111" s="95"/>
      <c r="C111" s="96"/>
      <c r="D111" s="97"/>
      <c r="E111" s="96"/>
      <c r="F111" s="96"/>
      <c r="G111" s="108"/>
      <c r="H111" s="96"/>
      <c r="I111" s="96"/>
      <c r="J111" s="109"/>
      <c r="K111" s="109"/>
      <c r="L111" s="110"/>
    </row>
    <row r="112" spans="2:12" ht="20.25" customHeight="1" x14ac:dyDescent="0.2">
      <c r="B112" s="157" t="s">
        <v>23</v>
      </c>
      <c r="C112" s="133"/>
      <c r="D112" s="147" t="s">
        <v>280</v>
      </c>
      <c r="E112" s="147" t="s">
        <v>125</v>
      </c>
      <c r="F112" s="20">
        <v>55000</v>
      </c>
      <c r="G112" s="133" t="s">
        <v>126</v>
      </c>
      <c r="H112" s="147" t="s">
        <v>127</v>
      </c>
      <c r="I112" s="20">
        <v>55000</v>
      </c>
      <c r="J112" s="133" t="s">
        <v>126</v>
      </c>
      <c r="K112" s="133"/>
      <c r="L112" s="135"/>
    </row>
    <row r="113" spans="2:12" ht="20.25" customHeight="1" x14ac:dyDescent="0.2">
      <c r="B113" s="146"/>
      <c r="C113" s="133"/>
      <c r="D113" s="147" t="s">
        <v>24</v>
      </c>
      <c r="E113" s="147" t="s">
        <v>125</v>
      </c>
      <c r="F113" s="20">
        <v>11000</v>
      </c>
      <c r="G113" s="133" t="s">
        <v>126</v>
      </c>
      <c r="H113" s="147" t="s">
        <v>127</v>
      </c>
      <c r="I113" s="20">
        <v>11000</v>
      </c>
      <c r="J113" s="133" t="s">
        <v>126</v>
      </c>
      <c r="K113" s="133"/>
      <c r="L113" s="135"/>
    </row>
    <row r="114" spans="2:12" ht="20.25" customHeight="1" x14ac:dyDescent="0.2">
      <c r="B114" s="146"/>
      <c r="C114" s="133"/>
      <c r="D114" s="147" t="s">
        <v>25</v>
      </c>
      <c r="E114" s="147" t="s">
        <v>125</v>
      </c>
      <c r="F114" s="20">
        <v>110000</v>
      </c>
      <c r="G114" s="133" t="s">
        <v>126</v>
      </c>
      <c r="H114" s="147" t="s">
        <v>127</v>
      </c>
      <c r="I114" s="20">
        <v>110000</v>
      </c>
      <c r="J114" s="133" t="s">
        <v>126</v>
      </c>
      <c r="K114" s="133"/>
      <c r="L114" s="135"/>
    </row>
    <row r="115" spans="2:12" ht="20.25" customHeight="1" x14ac:dyDescent="0.2">
      <c r="B115" s="146"/>
      <c r="C115" s="133"/>
      <c r="D115" s="338" t="s">
        <v>815</v>
      </c>
      <c r="E115" s="21">
        <v>2</v>
      </c>
      <c r="F115" s="158" t="s">
        <v>500</v>
      </c>
      <c r="G115" s="133"/>
      <c r="H115" s="133"/>
      <c r="I115" s="133"/>
      <c r="J115" s="133"/>
      <c r="K115" s="133"/>
      <c r="L115" s="135"/>
    </row>
    <row r="116" spans="2:12" ht="20.25" customHeight="1" x14ac:dyDescent="0.2">
      <c r="B116" s="159"/>
      <c r="C116" s="133"/>
      <c r="D116" s="160" t="s">
        <v>281</v>
      </c>
      <c r="E116" s="133"/>
      <c r="F116" s="133"/>
      <c r="G116" s="133"/>
      <c r="H116" s="133"/>
      <c r="I116" s="133"/>
      <c r="J116" s="133"/>
      <c r="K116" s="133"/>
      <c r="L116" s="135"/>
    </row>
    <row r="117" spans="2:12" ht="20.25" customHeight="1" x14ac:dyDescent="0.2">
      <c r="B117" s="161"/>
      <c r="C117" s="156"/>
      <c r="D117" s="162" t="s">
        <v>128</v>
      </c>
      <c r="E117" s="468"/>
      <c r="F117" s="469"/>
      <c r="G117" s="469"/>
      <c r="H117" s="469"/>
      <c r="I117" s="469"/>
      <c r="J117" s="470"/>
      <c r="K117" s="163"/>
      <c r="L117" s="116"/>
    </row>
    <row r="118" spans="2:12" ht="20.25" customHeight="1" x14ac:dyDescent="0.2">
      <c r="B118" s="164" t="s">
        <v>26</v>
      </c>
      <c r="C118" s="133"/>
      <c r="D118" s="133"/>
      <c r="E118" s="339" t="s">
        <v>816</v>
      </c>
      <c r="F118" s="133"/>
      <c r="G118" s="133"/>
      <c r="H118" s="133"/>
      <c r="I118" s="133"/>
      <c r="J118" s="133"/>
      <c r="K118" s="133"/>
      <c r="L118" s="135"/>
    </row>
    <row r="119" spans="2:12" ht="20.25" customHeight="1" x14ac:dyDescent="0.2">
      <c r="B119" s="146"/>
      <c r="C119" s="133"/>
      <c r="D119" s="166" t="s">
        <v>282</v>
      </c>
      <c r="E119" s="20">
        <v>11000</v>
      </c>
      <c r="F119" s="133" t="s">
        <v>130</v>
      </c>
      <c r="G119" s="22"/>
      <c r="H119" s="108" t="s">
        <v>369</v>
      </c>
      <c r="I119" s="108"/>
      <c r="J119" s="108"/>
      <c r="K119" s="108"/>
      <c r="L119" s="167"/>
    </row>
    <row r="120" spans="2:12" ht="20.25" customHeight="1" x14ac:dyDescent="0.2">
      <c r="B120" s="122"/>
      <c r="C120" s="133"/>
      <c r="D120" s="166" t="s">
        <v>283</v>
      </c>
      <c r="E120" s="22">
        <v>38500</v>
      </c>
      <c r="F120" s="133" t="s">
        <v>130</v>
      </c>
      <c r="G120" s="22">
        <v>324</v>
      </c>
      <c r="H120" s="108" t="s">
        <v>370</v>
      </c>
      <c r="I120" s="22">
        <v>540</v>
      </c>
      <c r="J120" s="108" t="s">
        <v>369</v>
      </c>
      <c r="K120" s="577" t="s">
        <v>373</v>
      </c>
      <c r="L120" s="578"/>
    </row>
    <row r="121" spans="2:12" ht="20.25" customHeight="1" x14ac:dyDescent="0.2">
      <c r="B121" s="122"/>
      <c r="C121" s="133"/>
      <c r="D121" s="168" t="s">
        <v>284</v>
      </c>
      <c r="E121" s="22"/>
      <c r="F121" s="133" t="s">
        <v>130</v>
      </c>
      <c r="G121" s="22">
        <v>1100</v>
      </c>
      <c r="H121" s="133" t="s">
        <v>371</v>
      </c>
      <c r="I121" s="22"/>
      <c r="J121" s="169" t="s">
        <v>372</v>
      </c>
      <c r="K121" s="579" t="s">
        <v>374</v>
      </c>
      <c r="L121" s="580"/>
    </row>
    <row r="122" spans="2:12" ht="20.25" customHeight="1" x14ac:dyDescent="0.2">
      <c r="B122" s="122"/>
      <c r="C122" s="133"/>
      <c r="D122" s="168" t="s">
        <v>285</v>
      </c>
      <c r="E122" s="22"/>
      <c r="F122" s="133" t="s">
        <v>130</v>
      </c>
      <c r="G122" s="22">
        <v>1100</v>
      </c>
      <c r="H122" s="133" t="s">
        <v>371</v>
      </c>
      <c r="I122" s="22"/>
      <c r="J122" s="169" t="s">
        <v>372</v>
      </c>
      <c r="K122" s="579" t="s">
        <v>374</v>
      </c>
      <c r="L122" s="580"/>
    </row>
    <row r="123" spans="2:12" ht="20.25" customHeight="1" x14ac:dyDescent="0.2">
      <c r="B123" s="122"/>
      <c r="C123" s="133"/>
      <c r="D123" s="168" t="s">
        <v>286</v>
      </c>
      <c r="E123" s="22">
        <v>2200</v>
      </c>
      <c r="F123" s="133" t="s">
        <v>130</v>
      </c>
      <c r="G123" s="22"/>
      <c r="H123" s="133" t="s">
        <v>371</v>
      </c>
      <c r="I123" s="23"/>
      <c r="J123" s="169" t="s">
        <v>372</v>
      </c>
      <c r="K123" s="579" t="s">
        <v>374</v>
      </c>
      <c r="L123" s="580"/>
    </row>
    <row r="124" spans="2:12" ht="20.25" customHeight="1" x14ac:dyDescent="0.2">
      <c r="B124" s="126"/>
      <c r="C124" s="127"/>
      <c r="D124" s="340" t="s">
        <v>287</v>
      </c>
      <c r="E124" s="22"/>
      <c r="F124" s="127" t="s">
        <v>130</v>
      </c>
      <c r="G124" s="22"/>
      <c r="H124" s="127" t="s">
        <v>369</v>
      </c>
      <c r="I124" s="468"/>
      <c r="J124" s="481"/>
      <c r="K124" s="562" t="s">
        <v>375</v>
      </c>
      <c r="L124" s="563"/>
    </row>
    <row r="125" spans="2:12" ht="4.5" customHeight="1" x14ac:dyDescent="0.2">
      <c r="B125" s="95"/>
      <c r="C125" s="96"/>
      <c r="D125" s="97"/>
      <c r="E125" s="96"/>
      <c r="F125" s="96"/>
      <c r="G125" s="108"/>
      <c r="H125" s="96"/>
      <c r="I125" s="96"/>
      <c r="J125" s="109"/>
      <c r="K125" s="109"/>
      <c r="L125" s="110"/>
    </row>
    <row r="126" spans="2:12" ht="20.25" customHeight="1" x14ac:dyDescent="0.2">
      <c r="B126" s="564" t="s">
        <v>27</v>
      </c>
      <c r="C126" s="565"/>
      <c r="D126" s="566"/>
      <c r="E126" s="11">
        <v>2</v>
      </c>
      <c r="F126" s="158" t="s">
        <v>499</v>
      </c>
      <c r="G126" s="133"/>
      <c r="H126" s="133"/>
      <c r="I126" s="133"/>
      <c r="J126" s="133"/>
      <c r="K126" s="133"/>
      <c r="L126" s="135"/>
    </row>
    <row r="127" spans="2:12" ht="20.25" customHeight="1" x14ac:dyDescent="0.2">
      <c r="B127" s="122"/>
      <c r="C127" s="133"/>
      <c r="D127" s="168" t="s">
        <v>288</v>
      </c>
      <c r="E127" s="133" t="s">
        <v>131</v>
      </c>
      <c r="F127" s="133"/>
      <c r="G127" s="133"/>
      <c r="H127" s="133"/>
      <c r="I127" s="133"/>
      <c r="J127" s="133"/>
      <c r="K127" s="133"/>
      <c r="L127" s="135"/>
    </row>
    <row r="128" spans="2:12" ht="20.25" customHeight="1" x14ac:dyDescent="0.2">
      <c r="B128" s="122"/>
      <c r="C128" s="133"/>
      <c r="D128" s="166" t="s">
        <v>289</v>
      </c>
      <c r="E128" s="44"/>
      <c r="F128" s="45"/>
      <c r="G128" s="42" t="s">
        <v>586</v>
      </c>
      <c r="H128" s="46"/>
      <c r="I128" s="43" t="s">
        <v>587</v>
      </c>
      <c r="J128" s="46"/>
      <c r="K128" s="43" t="s">
        <v>588</v>
      </c>
      <c r="L128" s="135"/>
    </row>
    <row r="129" spans="1:18" ht="20.25" customHeight="1" x14ac:dyDescent="0.2">
      <c r="B129" s="122"/>
      <c r="C129" s="133"/>
      <c r="D129" s="168" t="s">
        <v>132</v>
      </c>
      <c r="E129" s="567"/>
      <c r="F129" s="568"/>
      <c r="G129" s="569"/>
      <c r="H129" s="133"/>
      <c r="I129" s="133"/>
      <c r="J129" s="133"/>
      <c r="K129" s="133"/>
      <c r="L129" s="135"/>
    </row>
    <row r="130" spans="1:18" ht="5.25" customHeight="1" thickBot="1" x14ac:dyDescent="0.25">
      <c r="B130" s="170"/>
      <c r="C130" s="171"/>
      <c r="D130" s="172"/>
      <c r="E130" s="173"/>
      <c r="F130" s="173"/>
      <c r="G130" s="173"/>
      <c r="H130" s="171"/>
      <c r="I130" s="171"/>
      <c r="J130" s="171"/>
      <c r="K130" s="171"/>
      <c r="L130" s="174"/>
    </row>
    <row r="131" spans="1:18" s="175" customFormat="1" ht="68.25" customHeight="1" thickBot="1" x14ac:dyDescent="0.25">
      <c r="A131" s="81"/>
      <c r="B131" s="570" t="s">
        <v>403</v>
      </c>
      <c r="C131" s="571"/>
      <c r="D131" s="674"/>
      <c r="E131" s="675"/>
      <c r="F131" s="675"/>
      <c r="G131" s="675"/>
      <c r="H131" s="675"/>
      <c r="I131" s="675"/>
      <c r="J131" s="675"/>
      <c r="K131" s="675"/>
      <c r="L131" s="676"/>
      <c r="N131" s="82"/>
      <c r="O131" s="82"/>
      <c r="P131" s="81"/>
      <c r="Q131" s="81"/>
      <c r="R131" s="81"/>
    </row>
    <row r="132" spans="1:18" x14ac:dyDescent="0.2">
      <c r="H132" s="133"/>
      <c r="I132" s="133"/>
      <c r="J132" s="133"/>
      <c r="K132" s="133"/>
      <c r="L132" s="133"/>
    </row>
    <row r="133" spans="1:18" ht="9.75" customHeight="1" x14ac:dyDescent="0.2">
      <c r="E133" s="32"/>
    </row>
    <row r="134" spans="1:18" ht="24" customHeight="1" thickBot="1" x14ac:dyDescent="0.25">
      <c r="A134" s="85" t="s">
        <v>28</v>
      </c>
      <c r="N134" s="176" t="s">
        <v>662</v>
      </c>
    </row>
    <row r="135" spans="1:18" ht="18" customHeight="1" thickBot="1" x14ac:dyDescent="0.25">
      <c r="B135" s="436" t="s">
        <v>16</v>
      </c>
      <c r="C135" s="437"/>
      <c r="D135" s="555"/>
      <c r="E135" s="556" t="s">
        <v>129</v>
      </c>
      <c r="F135" s="557"/>
      <c r="G135" s="557"/>
      <c r="H135" s="557"/>
      <c r="I135" s="557"/>
      <c r="J135" s="557"/>
      <c r="K135" s="557"/>
      <c r="L135" s="558"/>
      <c r="N135" s="177" t="s">
        <v>573</v>
      </c>
      <c r="O135" s="177" t="s">
        <v>573</v>
      </c>
    </row>
    <row r="136" spans="1:18" ht="18" customHeight="1" thickTop="1" x14ac:dyDescent="0.2">
      <c r="B136" s="164" t="s">
        <v>29</v>
      </c>
      <c r="C136" s="133"/>
      <c r="D136" s="133"/>
      <c r="E136" s="133"/>
      <c r="F136" s="133"/>
      <c r="G136" s="133"/>
      <c r="H136" s="133"/>
      <c r="I136" s="133"/>
      <c r="J136" s="133"/>
      <c r="K136" s="133"/>
      <c r="L136" s="135"/>
    </row>
    <row r="137" spans="1:18" ht="20.25" customHeight="1" x14ac:dyDescent="0.2">
      <c r="B137" s="146"/>
      <c r="C137" s="133"/>
      <c r="D137" s="178" t="s">
        <v>30</v>
      </c>
      <c r="E137" s="11">
        <v>1</v>
      </c>
      <c r="F137" s="179" t="s">
        <v>447</v>
      </c>
      <c r="G137" s="133"/>
      <c r="H137" s="133"/>
      <c r="I137" s="133"/>
      <c r="J137" s="133"/>
      <c r="K137" s="133"/>
      <c r="L137" s="135"/>
    </row>
    <row r="138" spans="1:18" ht="20.25" customHeight="1" x14ac:dyDescent="0.2">
      <c r="B138" s="146"/>
      <c r="C138" s="133"/>
      <c r="D138" s="178" t="s">
        <v>290</v>
      </c>
      <c r="E138" s="11">
        <v>1</v>
      </c>
      <c r="F138" s="179" t="s">
        <v>448</v>
      </c>
      <c r="G138" s="133"/>
      <c r="H138" s="133"/>
      <c r="I138" s="133"/>
      <c r="J138" s="133"/>
      <c r="K138" s="133"/>
      <c r="L138" s="135"/>
    </row>
    <row r="139" spans="1:18" ht="4.5" customHeight="1" x14ac:dyDescent="0.2">
      <c r="B139" s="95"/>
      <c r="C139" s="96"/>
      <c r="D139" s="97"/>
      <c r="E139" s="96"/>
      <c r="F139" s="96"/>
      <c r="G139" s="108"/>
      <c r="H139" s="96"/>
      <c r="I139" s="96"/>
      <c r="J139" s="109"/>
      <c r="K139" s="109"/>
      <c r="L139" s="110"/>
    </row>
    <row r="140" spans="1:18" ht="20.25" customHeight="1" x14ac:dyDescent="0.2">
      <c r="B140" s="146"/>
      <c r="C140" s="133"/>
      <c r="D140" s="178" t="s">
        <v>393</v>
      </c>
      <c r="E140" s="24">
        <v>1</v>
      </c>
      <c r="F140" s="179" t="s">
        <v>749</v>
      </c>
      <c r="G140" s="133"/>
      <c r="H140" s="133"/>
      <c r="I140" s="133"/>
      <c r="J140" s="133"/>
      <c r="K140" s="133"/>
      <c r="L140" s="135"/>
    </row>
    <row r="141" spans="1:18" ht="20.25" customHeight="1" x14ac:dyDescent="0.2">
      <c r="B141" s="180"/>
      <c r="C141" s="133"/>
      <c r="D141" s="181" t="s">
        <v>291</v>
      </c>
      <c r="E141" s="559"/>
      <c r="F141" s="560"/>
      <c r="G141" s="560"/>
      <c r="H141" s="560"/>
      <c r="I141" s="561"/>
      <c r="J141" s="133"/>
      <c r="K141" s="133"/>
      <c r="L141" s="135"/>
    </row>
    <row r="142" spans="1:18" ht="18" customHeight="1" x14ac:dyDescent="0.2">
      <c r="B142" s="132"/>
      <c r="C142" s="182" t="s">
        <v>503</v>
      </c>
      <c r="D142" s="146"/>
      <c r="E142" s="183"/>
      <c r="F142" s="184"/>
      <c r="G142" s="184"/>
      <c r="H142" s="184"/>
      <c r="I142" s="184"/>
      <c r="J142" s="133"/>
      <c r="K142" s="133"/>
      <c r="L142" s="135"/>
    </row>
    <row r="143" spans="1:18" ht="20.25" customHeight="1" x14ac:dyDescent="0.2">
      <c r="B143" s="185"/>
      <c r="C143" s="133"/>
      <c r="F143" s="168" t="s">
        <v>134</v>
      </c>
      <c r="G143" s="11">
        <v>1</v>
      </c>
      <c r="H143" s="400" t="s">
        <v>449</v>
      </c>
      <c r="I143" s="451"/>
      <c r="J143" s="133"/>
      <c r="K143" s="133"/>
      <c r="L143" s="135"/>
    </row>
    <row r="144" spans="1:18" ht="20.25" customHeight="1" x14ac:dyDescent="0.2">
      <c r="B144" s="146"/>
      <c r="C144" s="133"/>
      <c r="F144" s="168" t="s">
        <v>135</v>
      </c>
      <c r="G144" s="11">
        <v>1</v>
      </c>
      <c r="H144" s="400" t="s">
        <v>449</v>
      </c>
      <c r="I144" s="451"/>
      <c r="J144" s="133"/>
      <c r="K144" s="133"/>
      <c r="L144" s="135"/>
    </row>
    <row r="145" spans="2:12" ht="20.25" customHeight="1" x14ac:dyDescent="0.2">
      <c r="B145" s="146"/>
      <c r="C145" s="133"/>
      <c r="F145" s="341" t="s">
        <v>817</v>
      </c>
      <c r="G145" s="11">
        <v>1</v>
      </c>
      <c r="H145" s="400" t="s">
        <v>449</v>
      </c>
      <c r="I145" s="451"/>
      <c r="J145" s="133"/>
      <c r="K145" s="133"/>
      <c r="L145" s="135"/>
    </row>
    <row r="146" spans="2:12" ht="3.75" customHeight="1" x14ac:dyDescent="0.2">
      <c r="B146" s="146"/>
      <c r="C146" s="133"/>
      <c r="D146" s="133"/>
      <c r="F146" s="186"/>
      <c r="G146" s="187"/>
      <c r="H146" s="184"/>
      <c r="I146" s="184"/>
      <c r="J146" s="188"/>
      <c r="K146" s="188"/>
      <c r="L146" s="135"/>
    </row>
    <row r="147" spans="2:12" ht="20.25" customHeight="1" x14ac:dyDescent="0.2">
      <c r="B147" s="146"/>
      <c r="C147" s="133"/>
      <c r="F147" s="168" t="s">
        <v>343</v>
      </c>
      <c r="G147" s="25"/>
      <c r="H147" s="400" t="s">
        <v>450</v>
      </c>
      <c r="I147" s="451"/>
      <c r="J147" s="133"/>
      <c r="L147" s="135"/>
    </row>
    <row r="148" spans="2:12" ht="20.25" customHeight="1" x14ac:dyDescent="0.2">
      <c r="B148" s="146"/>
      <c r="C148" s="133"/>
      <c r="D148" s="133"/>
      <c r="F148" s="168" t="s">
        <v>340</v>
      </c>
      <c r="G148" s="468"/>
      <c r="H148" s="469"/>
      <c r="I148" s="469"/>
      <c r="J148" s="469"/>
      <c r="K148" s="526"/>
      <c r="L148" s="135"/>
    </row>
    <row r="149" spans="2:12" ht="4.5" customHeight="1" x14ac:dyDescent="0.2">
      <c r="B149" s="95"/>
      <c r="C149" s="96"/>
      <c r="D149" s="97"/>
      <c r="E149" s="96"/>
      <c r="F149" s="96"/>
      <c r="G149" s="108"/>
      <c r="H149" s="96"/>
      <c r="I149" s="96"/>
      <c r="J149" s="109"/>
      <c r="K149" s="109"/>
      <c r="L149" s="110"/>
    </row>
    <row r="150" spans="2:12" ht="20.25" customHeight="1" x14ac:dyDescent="0.2">
      <c r="B150" s="189"/>
      <c r="C150" s="133"/>
      <c r="D150" s="166" t="s">
        <v>292</v>
      </c>
      <c r="E150" s="671" t="s">
        <v>960</v>
      </c>
      <c r="F150" s="671"/>
      <c r="G150" s="671"/>
      <c r="H150" s="133" t="s">
        <v>501</v>
      </c>
      <c r="I150" s="133"/>
      <c r="J150" s="133"/>
      <c r="K150" s="133"/>
      <c r="L150" s="135"/>
    </row>
    <row r="151" spans="2:12" ht="23.25" customHeight="1" x14ac:dyDescent="0.2">
      <c r="B151" s="146"/>
      <c r="C151" s="182" t="s">
        <v>504</v>
      </c>
      <c r="D151" s="133"/>
      <c r="E151" s="183"/>
      <c r="F151" s="184"/>
      <c r="G151" s="184"/>
      <c r="H151" s="184"/>
      <c r="I151" s="184"/>
      <c r="J151" s="133"/>
      <c r="K151" s="133"/>
      <c r="L151" s="135"/>
    </row>
    <row r="152" spans="2:12" ht="20.25" customHeight="1" x14ac:dyDescent="0.2">
      <c r="B152" s="146"/>
      <c r="C152" s="133"/>
      <c r="D152" s="133"/>
      <c r="F152" s="168" t="s">
        <v>137</v>
      </c>
      <c r="G152" s="11">
        <v>1</v>
      </c>
      <c r="H152" s="400" t="s">
        <v>449</v>
      </c>
      <c r="I152" s="451"/>
      <c r="J152" s="133"/>
      <c r="K152" s="133"/>
      <c r="L152" s="135"/>
    </row>
    <row r="153" spans="2:12" ht="4.5" customHeight="1" x14ac:dyDescent="0.2">
      <c r="B153" s="95"/>
      <c r="C153" s="96"/>
      <c r="D153" s="97"/>
      <c r="E153" s="96"/>
      <c r="F153" s="96"/>
      <c r="G153" s="108"/>
      <c r="H153" s="96"/>
      <c r="I153" s="96"/>
      <c r="J153" s="109"/>
      <c r="K153" s="109"/>
      <c r="L153" s="110"/>
    </row>
    <row r="154" spans="2:12" ht="20.25" customHeight="1" x14ac:dyDescent="0.2">
      <c r="B154" s="146"/>
      <c r="C154" s="133"/>
      <c r="D154" s="133"/>
      <c r="F154" s="168" t="s">
        <v>136</v>
      </c>
      <c r="G154" s="11">
        <v>1</v>
      </c>
      <c r="H154" s="400" t="s">
        <v>449</v>
      </c>
      <c r="I154" s="451"/>
      <c r="J154" s="133"/>
      <c r="K154" s="133"/>
      <c r="L154" s="135"/>
    </row>
    <row r="155" spans="2:12" ht="20.25" customHeight="1" x14ac:dyDescent="0.2">
      <c r="B155" s="146"/>
      <c r="C155" s="133"/>
      <c r="D155" s="133"/>
      <c r="F155" s="181" t="s">
        <v>339</v>
      </c>
      <c r="G155" s="26">
        <v>1</v>
      </c>
      <c r="H155" s="165" t="s">
        <v>451</v>
      </c>
      <c r="I155" s="133"/>
      <c r="J155" s="133"/>
      <c r="K155" s="133"/>
      <c r="L155" s="135"/>
    </row>
    <row r="156" spans="2:12" ht="20.25" customHeight="1" x14ac:dyDescent="0.2">
      <c r="B156" s="146"/>
      <c r="C156" s="133"/>
      <c r="D156" s="133"/>
      <c r="F156" s="342" t="s">
        <v>818</v>
      </c>
      <c r="G156" s="27">
        <v>1</v>
      </c>
      <c r="H156" s="165" t="s">
        <v>353</v>
      </c>
      <c r="I156" s="133"/>
      <c r="J156" s="133"/>
      <c r="K156" s="133"/>
      <c r="L156" s="135"/>
    </row>
    <row r="157" spans="2:12" ht="4.5" customHeight="1" x14ac:dyDescent="0.2">
      <c r="B157" s="95"/>
      <c r="C157" s="96"/>
      <c r="D157" s="97"/>
      <c r="E157" s="96"/>
      <c r="F157" s="96"/>
      <c r="G157" s="108"/>
      <c r="H157" s="96"/>
      <c r="I157" s="96"/>
      <c r="J157" s="109"/>
      <c r="K157" s="109"/>
      <c r="L157" s="110"/>
    </row>
    <row r="158" spans="2:12" ht="20.25" customHeight="1" x14ac:dyDescent="0.2">
      <c r="B158" s="146"/>
      <c r="C158" s="133"/>
      <c r="D158" s="133"/>
      <c r="F158" s="168" t="s">
        <v>343</v>
      </c>
      <c r="G158" s="25">
        <v>2</v>
      </c>
      <c r="H158" s="400" t="s">
        <v>450</v>
      </c>
      <c r="I158" s="451"/>
      <c r="J158" s="97"/>
      <c r="K158" s="97"/>
      <c r="L158" s="135"/>
    </row>
    <row r="159" spans="2:12" ht="20.25" customHeight="1" x14ac:dyDescent="0.2">
      <c r="B159" s="146"/>
      <c r="C159" s="133"/>
      <c r="D159" s="133"/>
      <c r="F159" s="341" t="s">
        <v>819</v>
      </c>
      <c r="G159" s="468"/>
      <c r="H159" s="469"/>
      <c r="I159" s="469"/>
      <c r="J159" s="469"/>
      <c r="K159" s="526"/>
      <c r="L159" s="135"/>
    </row>
    <row r="160" spans="2:12" ht="3.75" customHeight="1" x14ac:dyDescent="0.2">
      <c r="B160" s="146"/>
      <c r="C160" s="133"/>
      <c r="D160" s="133"/>
      <c r="F160" s="186"/>
      <c r="G160" s="108"/>
      <c r="H160" s="184"/>
      <c r="I160" s="184"/>
      <c r="J160" s="188"/>
      <c r="K160" s="188"/>
      <c r="L160" s="135"/>
    </row>
    <row r="161" spans="2:15" ht="20.25" customHeight="1" x14ac:dyDescent="0.2">
      <c r="B161" s="191"/>
      <c r="C161" s="127"/>
      <c r="D161" s="192" t="s">
        <v>293</v>
      </c>
      <c r="E161" s="671" t="s">
        <v>961</v>
      </c>
      <c r="F161" s="671"/>
      <c r="G161" s="671"/>
      <c r="H161" s="127" t="s">
        <v>502</v>
      </c>
      <c r="I161" s="127"/>
      <c r="J161" s="127"/>
      <c r="K161" s="127"/>
      <c r="L161" s="116"/>
    </row>
    <row r="162" spans="2:15" ht="18" customHeight="1" x14ac:dyDescent="0.2">
      <c r="B162" s="164" t="s">
        <v>31</v>
      </c>
      <c r="C162" s="133"/>
      <c r="D162" s="133"/>
      <c r="E162" s="133"/>
      <c r="F162" s="133"/>
      <c r="G162" s="133"/>
      <c r="H162" s="133"/>
      <c r="I162" s="133"/>
      <c r="J162" s="133"/>
      <c r="K162" s="133"/>
      <c r="L162" s="135"/>
    </row>
    <row r="163" spans="2:15" ht="20.25" customHeight="1" x14ac:dyDescent="0.2">
      <c r="B163" s="146"/>
      <c r="C163" s="133"/>
      <c r="D163" s="338" t="s">
        <v>820</v>
      </c>
      <c r="E163" s="552" t="s">
        <v>964</v>
      </c>
      <c r="F163" s="552"/>
      <c r="G163" s="552"/>
      <c r="H163" s="552"/>
      <c r="I163" s="133" t="s">
        <v>962</v>
      </c>
      <c r="J163" s="133"/>
      <c r="K163" s="133"/>
      <c r="L163" s="135"/>
    </row>
    <row r="164" spans="2:15" s="194" customFormat="1" ht="4.5" customHeight="1" x14ac:dyDescent="0.2">
      <c r="B164" s="193"/>
      <c r="C164" s="108"/>
      <c r="D164" s="108"/>
      <c r="E164" s="108"/>
      <c r="F164" s="108"/>
      <c r="G164" s="108"/>
      <c r="H164" s="108"/>
      <c r="I164" s="108"/>
      <c r="J164" s="108"/>
      <c r="K164" s="108"/>
      <c r="L164" s="167"/>
      <c r="N164" s="195"/>
      <c r="O164" s="195"/>
    </row>
    <row r="165" spans="2:15" ht="20.25" customHeight="1" x14ac:dyDescent="0.2">
      <c r="B165" s="132"/>
      <c r="C165" s="133"/>
      <c r="D165" s="147" t="s">
        <v>294</v>
      </c>
      <c r="E165" s="672" t="s">
        <v>965</v>
      </c>
      <c r="F165" s="673"/>
      <c r="G165" s="673"/>
      <c r="H165" s="673"/>
      <c r="I165" s="133" t="s">
        <v>963</v>
      </c>
      <c r="J165" s="133"/>
      <c r="K165" s="133"/>
      <c r="L165" s="135"/>
    </row>
    <row r="166" spans="2:15" s="194" customFormat="1" ht="9" customHeight="1" x14ac:dyDescent="0.2">
      <c r="B166" s="193"/>
      <c r="C166" s="108"/>
      <c r="D166" s="108"/>
      <c r="E166" s="152"/>
      <c r="F166" s="108"/>
      <c r="G166" s="108"/>
      <c r="H166" s="108"/>
      <c r="I166" s="108"/>
      <c r="J166" s="108"/>
      <c r="K166" s="108"/>
      <c r="L166" s="167"/>
      <c r="N166" s="195"/>
      <c r="O166" s="195"/>
    </row>
    <row r="167" spans="2:15" s="194" customFormat="1" ht="20.25" customHeight="1" x14ac:dyDescent="0.2">
      <c r="B167" s="193"/>
      <c r="C167" s="108"/>
      <c r="D167" s="147" t="s">
        <v>295</v>
      </c>
      <c r="E167" s="108"/>
      <c r="F167" s="108"/>
      <c r="G167" s="108"/>
      <c r="H167" s="108"/>
      <c r="I167" s="108"/>
      <c r="J167" s="108"/>
      <c r="K167" s="108"/>
      <c r="L167" s="167"/>
      <c r="N167" s="195"/>
      <c r="O167" s="195"/>
    </row>
    <row r="168" spans="2:15" ht="20.25" customHeight="1" x14ac:dyDescent="0.2">
      <c r="B168" s="146"/>
      <c r="C168" s="133"/>
      <c r="D168" s="196" t="s">
        <v>345</v>
      </c>
      <c r="E168" s="25">
        <v>1</v>
      </c>
      <c r="F168" s="165" t="s">
        <v>452</v>
      </c>
      <c r="G168" s="133"/>
      <c r="H168" s="133"/>
      <c r="I168" s="133"/>
      <c r="J168" s="133"/>
      <c r="K168" s="133"/>
      <c r="L168" s="135"/>
    </row>
    <row r="169" spans="2:15" ht="20.25" customHeight="1" x14ac:dyDescent="0.2">
      <c r="B169" s="146"/>
      <c r="C169" s="133"/>
      <c r="D169" s="147" t="s">
        <v>346</v>
      </c>
      <c r="E169" s="25">
        <v>1</v>
      </c>
      <c r="F169" s="165" t="s">
        <v>452</v>
      </c>
      <c r="G169" s="133"/>
      <c r="H169" s="133"/>
      <c r="I169" s="133"/>
      <c r="J169" s="133"/>
      <c r="K169" s="133"/>
      <c r="L169" s="135"/>
    </row>
    <row r="170" spans="2:15" ht="20.25" customHeight="1" x14ac:dyDescent="0.2">
      <c r="B170" s="146"/>
      <c r="C170" s="133"/>
      <c r="D170" s="147" t="s">
        <v>347</v>
      </c>
      <c r="E170" s="25">
        <v>1</v>
      </c>
      <c r="F170" s="165" t="s">
        <v>452</v>
      </c>
      <c r="G170" s="133"/>
      <c r="H170" s="133"/>
      <c r="I170" s="133"/>
      <c r="J170" s="133"/>
      <c r="K170" s="133"/>
      <c r="L170" s="135"/>
    </row>
    <row r="171" spans="2:15" ht="20.25" customHeight="1" x14ac:dyDescent="0.2">
      <c r="B171" s="146"/>
      <c r="C171" s="133"/>
      <c r="D171" s="147" t="s">
        <v>348</v>
      </c>
      <c r="E171" s="25">
        <v>2</v>
      </c>
      <c r="F171" s="165" t="s">
        <v>452</v>
      </c>
      <c r="G171" s="133"/>
      <c r="H171" s="133"/>
      <c r="I171" s="133"/>
      <c r="J171" s="133"/>
      <c r="K171" s="133"/>
      <c r="L171" s="135"/>
    </row>
    <row r="172" spans="2:15" ht="20.25" customHeight="1" x14ac:dyDescent="0.2">
      <c r="B172" s="197"/>
      <c r="C172" s="127"/>
      <c r="D172" s="192" t="s">
        <v>296</v>
      </c>
      <c r="E172" s="549"/>
      <c r="F172" s="525"/>
      <c r="G172" s="525"/>
      <c r="H172" s="526"/>
      <c r="I172" s="187" t="s">
        <v>376</v>
      </c>
      <c r="J172" s="187"/>
      <c r="K172" s="127"/>
      <c r="L172" s="116"/>
    </row>
    <row r="173" spans="2:15" ht="18" customHeight="1" x14ac:dyDescent="0.2">
      <c r="B173" s="157" t="s">
        <v>32</v>
      </c>
      <c r="C173" s="133"/>
      <c r="D173" s="133"/>
      <c r="E173" s="198"/>
      <c r="F173" s="199"/>
      <c r="G173" s="200"/>
      <c r="H173" s="200"/>
      <c r="I173" s="200"/>
      <c r="J173" s="200"/>
      <c r="K173" s="200"/>
      <c r="L173" s="201"/>
    </row>
    <row r="174" spans="2:15" ht="18" customHeight="1" x14ac:dyDescent="0.2">
      <c r="B174" s="132"/>
      <c r="C174" s="202" t="s">
        <v>401</v>
      </c>
      <c r="D174" s="133"/>
      <c r="E174" s="203"/>
      <c r="F174" s="133"/>
      <c r="G174" s="200"/>
      <c r="H174" s="200"/>
      <c r="I174" s="200"/>
      <c r="J174" s="200"/>
      <c r="K174" s="200"/>
      <c r="L174" s="201"/>
    </row>
    <row r="175" spans="2:15" ht="21" customHeight="1" x14ac:dyDescent="0.2">
      <c r="B175" s="132"/>
      <c r="C175" s="133"/>
      <c r="D175" s="166" t="s">
        <v>33</v>
      </c>
      <c r="E175" s="11">
        <v>1</v>
      </c>
      <c r="F175" s="165" t="s">
        <v>453</v>
      </c>
      <c r="G175" s="133"/>
      <c r="H175" s="133"/>
      <c r="I175" s="133"/>
      <c r="J175" s="133"/>
      <c r="K175" s="133"/>
      <c r="L175" s="135"/>
    </row>
    <row r="176" spans="2:15" ht="21" customHeight="1" x14ac:dyDescent="0.2">
      <c r="B176" s="132"/>
      <c r="C176" s="133"/>
      <c r="D176" s="168" t="s">
        <v>354</v>
      </c>
      <c r="E176" s="11">
        <v>1</v>
      </c>
      <c r="F176" s="165" t="s">
        <v>453</v>
      </c>
      <c r="G176" s="133"/>
      <c r="H176" s="133"/>
      <c r="I176" s="133"/>
      <c r="J176" s="133"/>
      <c r="K176" s="133"/>
      <c r="L176" s="135"/>
    </row>
    <row r="177" spans="1:18" ht="21" customHeight="1" x14ac:dyDescent="0.2">
      <c r="B177" s="132"/>
      <c r="C177" s="133"/>
      <c r="D177" s="168" t="s">
        <v>35</v>
      </c>
      <c r="E177" s="11">
        <v>1</v>
      </c>
      <c r="F177" s="165" t="s">
        <v>453</v>
      </c>
      <c r="G177" s="133"/>
      <c r="H177" s="133"/>
      <c r="I177" s="133"/>
      <c r="J177" s="133"/>
      <c r="K177" s="133"/>
      <c r="L177" s="135"/>
    </row>
    <row r="178" spans="1:18" ht="21" customHeight="1" x14ac:dyDescent="0.2">
      <c r="B178" s="132"/>
      <c r="C178" s="133"/>
      <c r="D178" s="168" t="s">
        <v>34</v>
      </c>
      <c r="E178" s="11">
        <v>2</v>
      </c>
      <c r="F178" s="165" t="s">
        <v>453</v>
      </c>
      <c r="G178" s="133"/>
      <c r="H178" s="133"/>
      <c r="I178" s="133"/>
      <c r="J178" s="133"/>
      <c r="K178" s="133"/>
      <c r="L178" s="135"/>
    </row>
    <row r="179" spans="1:18" ht="21" customHeight="1" x14ac:dyDescent="0.2">
      <c r="B179" s="132"/>
      <c r="C179" s="133"/>
      <c r="D179" s="168" t="s">
        <v>507</v>
      </c>
      <c r="E179" s="11">
        <v>1</v>
      </c>
      <c r="F179" s="165" t="s">
        <v>453</v>
      </c>
      <c r="G179" s="133"/>
      <c r="H179" s="133"/>
      <c r="I179" s="133"/>
      <c r="J179" s="133"/>
      <c r="K179" s="133"/>
      <c r="L179" s="135"/>
    </row>
    <row r="180" spans="1:18" ht="21" customHeight="1" x14ac:dyDescent="0.2">
      <c r="B180" s="132"/>
      <c r="C180" s="133"/>
      <c r="D180" s="168" t="s">
        <v>36</v>
      </c>
      <c r="E180" s="11">
        <v>2</v>
      </c>
      <c r="F180" s="165" t="s">
        <v>453</v>
      </c>
      <c r="G180" s="133"/>
      <c r="H180" s="133"/>
      <c r="I180" s="133"/>
      <c r="J180" s="133"/>
      <c r="K180" s="133"/>
      <c r="L180" s="135"/>
    </row>
    <row r="181" spans="1:18" ht="21" customHeight="1" x14ac:dyDescent="0.2">
      <c r="B181" s="132"/>
      <c r="C181" s="133"/>
      <c r="D181" s="168" t="s">
        <v>37</v>
      </c>
      <c r="E181" s="11">
        <v>1</v>
      </c>
      <c r="F181" s="165" t="s">
        <v>453</v>
      </c>
      <c r="G181" s="133"/>
      <c r="H181" s="133"/>
      <c r="I181" s="133"/>
      <c r="J181" s="133"/>
      <c r="K181" s="133"/>
      <c r="L181" s="135"/>
    </row>
    <row r="182" spans="1:18" ht="20.25" customHeight="1" x14ac:dyDescent="0.2">
      <c r="B182" s="146"/>
      <c r="C182" s="133"/>
      <c r="D182" s="204" t="s">
        <v>296</v>
      </c>
      <c r="E182" s="549" t="s">
        <v>884</v>
      </c>
      <c r="F182" s="525"/>
      <c r="G182" s="525"/>
      <c r="H182" s="526"/>
      <c r="I182" s="169" t="s">
        <v>376</v>
      </c>
      <c r="J182" s="108"/>
      <c r="K182" s="133"/>
      <c r="L182" s="135"/>
    </row>
    <row r="183" spans="1:18" ht="27" customHeight="1" thickBot="1" x14ac:dyDescent="0.25">
      <c r="B183" s="205"/>
      <c r="C183" s="206" t="s">
        <v>299</v>
      </c>
      <c r="D183" s="171"/>
      <c r="E183" s="206"/>
      <c r="F183" s="206"/>
      <c r="G183" s="171"/>
      <c r="H183" s="171"/>
      <c r="I183" s="171"/>
      <c r="J183" s="171"/>
      <c r="K183" s="171"/>
      <c r="L183" s="174"/>
    </row>
    <row r="184" spans="1:18" s="175" customFormat="1" ht="5.25" customHeight="1" x14ac:dyDescent="0.2">
      <c r="A184" s="81"/>
      <c r="B184" s="207"/>
      <c r="C184" s="97"/>
      <c r="D184" s="665"/>
      <c r="E184" s="666"/>
      <c r="F184" s="666"/>
      <c r="G184" s="666"/>
      <c r="H184" s="666"/>
      <c r="I184" s="666"/>
      <c r="J184" s="666"/>
      <c r="K184" s="666"/>
      <c r="L184" s="667"/>
      <c r="N184" s="82"/>
      <c r="O184" s="82"/>
      <c r="P184" s="81"/>
      <c r="Q184" s="81"/>
      <c r="R184" s="81"/>
    </row>
    <row r="185" spans="1:18" s="175" customFormat="1" ht="68.25" customHeight="1" thickBot="1" x14ac:dyDescent="0.25">
      <c r="A185" s="81"/>
      <c r="B185" s="492" t="s">
        <v>402</v>
      </c>
      <c r="C185" s="493"/>
      <c r="D185" s="668"/>
      <c r="E185" s="669"/>
      <c r="F185" s="669"/>
      <c r="G185" s="669"/>
      <c r="H185" s="669"/>
      <c r="I185" s="669"/>
      <c r="J185" s="669"/>
      <c r="K185" s="669"/>
      <c r="L185" s="670"/>
      <c r="N185" s="82"/>
      <c r="O185" s="82"/>
      <c r="P185" s="81"/>
      <c r="Q185" s="81"/>
      <c r="R185" s="81"/>
    </row>
    <row r="187" spans="1:18" ht="21" customHeight="1" thickBot="1" x14ac:dyDescent="0.25">
      <c r="A187" s="343" t="s">
        <v>821</v>
      </c>
    </row>
    <row r="188" spans="1:18" ht="17.25" customHeight="1" x14ac:dyDescent="0.2">
      <c r="A188" s="208"/>
      <c r="B188" s="209"/>
      <c r="C188" s="210" t="s">
        <v>344</v>
      </c>
      <c r="D188" s="210"/>
      <c r="E188" s="210"/>
      <c r="F188" s="210"/>
      <c r="G188" s="210"/>
      <c r="H188" s="210"/>
      <c r="I188" s="210"/>
      <c r="J188" s="210"/>
      <c r="K188" s="210"/>
      <c r="L188" s="211"/>
    </row>
    <row r="189" spans="1:18" ht="17.25" customHeight="1" x14ac:dyDescent="0.2">
      <c r="B189" s="132"/>
      <c r="C189" s="120" t="s">
        <v>378</v>
      </c>
      <c r="D189" s="120"/>
      <c r="E189" s="120"/>
      <c r="F189" s="120"/>
      <c r="G189" s="550" t="s">
        <v>39</v>
      </c>
      <c r="H189" s="551"/>
      <c r="I189" s="550" t="s">
        <v>301</v>
      </c>
      <c r="J189" s="551"/>
      <c r="K189" s="212"/>
      <c r="L189" s="135"/>
    </row>
    <row r="190" spans="1:18" ht="20.25" customHeight="1" x14ac:dyDescent="0.2">
      <c r="B190" s="506" t="s">
        <v>297</v>
      </c>
      <c r="C190" s="507"/>
      <c r="D190" s="497" t="s">
        <v>38</v>
      </c>
      <c r="E190" s="497"/>
      <c r="F190" s="497"/>
      <c r="G190" s="213" t="s">
        <v>40</v>
      </c>
      <c r="H190" s="213" t="s">
        <v>41</v>
      </c>
      <c r="I190" s="213" t="s">
        <v>40</v>
      </c>
      <c r="J190" s="213" t="s">
        <v>41</v>
      </c>
      <c r="K190" s="214" t="s">
        <v>357</v>
      </c>
      <c r="L190" s="135"/>
    </row>
    <row r="191" spans="1:18" ht="26.25" customHeight="1" x14ac:dyDescent="0.2">
      <c r="B191" s="496" t="s">
        <v>43</v>
      </c>
      <c r="C191" s="497"/>
      <c r="D191" s="440" t="s">
        <v>390</v>
      </c>
      <c r="E191" s="441"/>
      <c r="F191" s="442"/>
      <c r="G191" s="6">
        <v>1</v>
      </c>
      <c r="H191" s="6"/>
      <c r="I191" s="6"/>
      <c r="J191" s="6"/>
      <c r="K191" s="215">
        <f>SUM(G191:J191)</f>
        <v>1</v>
      </c>
      <c r="L191" s="135"/>
    </row>
    <row r="192" spans="1:18" ht="26.25" customHeight="1" x14ac:dyDescent="0.2">
      <c r="B192" s="496" t="s">
        <v>44</v>
      </c>
      <c r="C192" s="497"/>
      <c r="D192" s="440" t="s">
        <v>390</v>
      </c>
      <c r="E192" s="441"/>
      <c r="F192" s="442"/>
      <c r="G192" s="6">
        <v>1</v>
      </c>
      <c r="H192" s="6">
        <v>2</v>
      </c>
      <c r="I192" s="6"/>
      <c r="J192" s="6"/>
      <c r="K192" s="215">
        <f t="shared" ref="K192:K199" si="0">SUM(G192:J192)</f>
        <v>3</v>
      </c>
      <c r="L192" s="135"/>
    </row>
    <row r="193" spans="1:18" ht="26.25" customHeight="1" x14ac:dyDescent="0.2">
      <c r="B193" s="496" t="s">
        <v>45</v>
      </c>
      <c r="C193" s="497"/>
      <c r="D193" s="440" t="s">
        <v>553</v>
      </c>
      <c r="E193" s="441"/>
      <c r="F193" s="442"/>
      <c r="G193" s="6">
        <v>1</v>
      </c>
      <c r="H193" s="6">
        <v>1</v>
      </c>
      <c r="I193" s="6"/>
      <c r="J193" s="6">
        <v>2</v>
      </c>
      <c r="K193" s="215">
        <f t="shared" si="0"/>
        <v>4</v>
      </c>
      <c r="L193" s="135"/>
    </row>
    <row r="194" spans="1:18" ht="26.25" customHeight="1" x14ac:dyDescent="0.2">
      <c r="B194" s="496" t="s">
        <v>46</v>
      </c>
      <c r="C194" s="497"/>
      <c r="D194" s="440"/>
      <c r="E194" s="441"/>
      <c r="F194" s="442"/>
      <c r="G194" s="6"/>
      <c r="H194" s="6">
        <v>1</v>
      </c>
      <c r="I194" s="6"/>
      <c r="J194" s="6">
        <v>2</v>
      </c>
      <c r="K194" s="215">
        <f t="shared" si="0"/>
        <v>3</v>
      </c>
      <c r="L194" s="135"/>
    </row>
    <row r="195" spans="1:18" ht="26.25" customHeight="1" x14ac:dyDescent="0.2">
      <c r="B195" s="496" t="s">
        <v>47</v>
      </c>
      <c r="C195" s="497"/>
      <c r="D195" s="440"/>
      <c r="E195" s="441"/>
      <c r="F195" s="442"/>
      <c r="G195" s="6"/>
      <c r="H195" s="6">
        <v>1</v>
      </c>
      <c r="I195" s="6"/>
      <c r="J195" s="6"/>
      <c r="K195" s="215">
        <f t="shared" si="0"/>
        <v>1</v>
      </c>
      <c r="L195" s="135"/>
    </row>
    <row r="196" spans="1:18" ht="26.25" customHeight="1" x14ac:dyDescent="0.2">
      <c r="B196" s="496" t="s">
        <v>48</v>
      </c>
      <c r="C196" s="497"/>
      <c r="D196" s="440"/>
      <c r="E196" s="441"/>
      <c r="F196" s="442"/>
      <c r="G196" s="6"/>
      <c r="H196" s="6"/>
      <c r="I196" s="6"/>
      <c r="J196" s="6"/>
      <c r="K196" s="215">
        <f t="shared" si="0"/>
        <v>0</v>
      </c>
      <c r="L196" s="135"/>
    </row>
    <row r="197" spans="1:18" ht="26.25" customHeight="1" x14ac:dyDescent="0.2">
      <c r="B197" s="496" t="s">
        <v>49</v>
      </c>
      <c r="C197" s="497"/>
      <c r="D197" s="440"/>
      <c r="E197" s="441"/>
      <c r="F197" s="442"/>
      <c r="G197" s="6"/>
      <c r="H197" s="6"/>
      <c r="I197" s="6"/>
      <c r="J197" s="6"/>
      <c r="K197" s="215">
        <f t="shared" si="0"/>
        <v>0</v>
      </c>
      <c r="L197" s="135"/>
    </row>
    <row r="198" spans="1:18" ht="26.25" customHeight="1" x14ac:dyDescent="0.2">
      <c r="B198" s="496" t="s">
        <v>37</v>
      </c>
      <c r="C198" s="497"/>
      <c r="D198" s="440"/>
      <c r="E198" s="441"/>
      <c r="F198" s="442"/>
      <c r="G198" s="6"/>
      <c r="H198" s="6"/>
      <c r="I198" s="6"/>
      <c r="J198" s="6"/>
      <c r="K198" s="215">
        <f t="shared" si="0"/>
        <v>0</v>
      </c>
      <c r="L198" s="135"/>
    </row>
    <row r="199" spans="1:18" ht="19.5" customHeight="1" x14ac:dyDescent="0.2">
      <c r="B199" s="503" t="s">
        <v>42</v>
      </c>
      <c r="C199" s="504"/>
      <c r="D199" s="546" t="s">
        <v>139</v>
      </c>
      <c r="E199" s="547"/>
      <c r="F199" s="548"/>
      <c r="G199" s="215">
        <f>SUM(G191:G198)</f>
        <v>3</v>
      </c>
      <c r="H199" s="215">
        <f t="shared" ref="H199:J199" si="1">SUM(H191:H198)</f>
        <v>5</v>
      </c>
      <c r="I199" s="215">
        <f t="shared" si="1"/>
        <v>0</v>
      </c>
      <c r="J199" s="215">
        <f t="shared" si="1"/>
        <v>4</v>
      </c>
      <c r="K199" s="215">
        <f t="shared" si="0"/>
        <v>12</v>
      </c>
      <c r="L199" s="135"/>
    </row>
    <row r="200" spans="1:18" ht="5.25" customHeight="1" x14ac:dyDescent="0.2">
      <c r="A200" s="133"/>
      <c r="B200" s="216"/>
      <c r="C200" s="120"/>
      <c r="D200" s="217"/>
      <c r="E200" s="218"/>
      <c r="F200" s="218"/>
      <c r="G200" s="133"/>
      <c r="H200" s="133"/>
      <c r="I200" s="133"/>
      <c r="J200" s="133"/>
      <c r="K200" s="133"/>
      <c r="L200" s="135"/>
    </row>
    <row r="201" spans="1:18" ht="20.25" customHeight="1" x14ac:dyDescent="0.2">
      <c r="A201" s="133"/>
      <c r="B201" s="132"/>
      <c r="C201" s="133"/>
      <c r="D201" s="108"/>
      <c r="E201" s="108"/>
      <c r="F201" s="147" t="s">
        <v>422</v>
      </c>
      <c r="G201" s="5">
        <v>3</v>
      </c>
      <c r="H201" s="108" t="s">
        <v>138</v>
      </c>
      <c r="I201" s="133"/>
      <c r="J201" s="133"/>
      <c r="K201" s="133"/>
      <c r="L201" s="135"/>
    </row>
    <row r="202" spans="1:18" ht="3.75" customHeight="1" x14ac:dyDescent="0.2">
      <c r="A202" s="133"/>
      <c r="B202" s="132"/>
      <c r="C202" s="133"/>
      <c r="D202" s="108"/>
      <c r="E202" s="108"/>
      <c r="F202" s="108"/>
      <c r="G202" s="103"/>
      <c r="H202" s="108"/>
      <c r="I202" s="133"/>
      <c r="J202" s="133"/>
      <c r="K202" s="133"/>
      <c r="L202" s="135"/>
    </row>
    <row r="203" spans="1:18" ht="21" customHeight="1" x14ac:dyDescent="0.2">
      <c r="A203" s="133"/>
      <c r="B203" s="132"/>
      <c r="C203" s="165"/>
      <c r="D203" s="108"/>
      <c r="E203" s="108"/>
      <c r="F203" s="147" t="s">
        <v>423</v>
      </c>
      <c r="G203" s="5">
        <v>1</v>
      </c>
      <c r="H203" s="108" t="s">
        <v>140</v>
      </c>
      <c r="I203" s="133"/>
      <c r="J203" s="133"/>
      <c r="K203" s="133"/>
      <c r="L203" s="135"/>
    </row>
    <row r="204" spans="1:18" ht="8.25" customHeight="1" thickBot="1" x14ac:dyDescent="0.25">
      <c r="A204" s="133"/>
      <c r="B204" s="205"/>
      <c r="C204" s="171"/>
      <c r="D204" s="171"/>
      <c r="E204" s="171"/>
      <c r="F204" s="171"/>
      <c r="G204" s="171"/>
      <c r="H204" s="171"/>
      <c r="I204" s="171"/>
      <c r="J204" s="171"/>
      <c r="K204" s="171"/>
      <c r="L204" s="174"/>
    </row>
    <row r="205" spans="1:18" s="175" customFormat="1" ht="5.25" customHeight="1" x14ac:dyDescent="0.2">
      <c r="A205" s="81"/>
      <c r="B205" s="207"/>
      <c r="C205" s="97"/>
      <c r="D205" s="665"/>
      <c r="E205" s="666"/>
      <c r="F205" s="666"/>
      <c r="G205" s="666"/>
      <c r="H205" s="666"/>
      <c r="I205" s="666"/>
      <c r="J205" s="666"/>
      <c r="K205" s="666"/>
      <c r="L205" s="667"/>
      <c r="N205" s="82"/>
      <c r="O205" s="82"/>
      <c r="P205" s="81"/>
      <c r="Q205" s="81"/>
      <c r="R205" s="81"/>
    </row>
    <row r="206" spans="1:18" s="175" customFormat="1" ht="74.25" customHeight="1" thickBot="1" x14ac:dyDescent="0.25">
      <c r="A206" s="81"/>
      <c r="B206" s="492" t="s">
        <v>396</v>
      </c>
      <c r="C206" s="493"/>
      <c r="D206" s="668"/>
      <c r="E206" s="669"/>
      <c r="F206" s="669"/>
      <c r="G206" s="669"/>
      <c r="H206" s="669"/>
      <c r="I206" s="669"/>
      <c r="J206" s="669"/>
      <c r="K206" s="669"/>
      <c r="L206" s="670"/>
      <c r="N206" s="82"/>
      <c r="O206" s="82"/>
      <c r="P206" s="81"/>
      <c r="Q206" s="81"/>
      <c r="R206" s="81"/>
    </row>
    <row r="207" spans="1:18" x14ac:dyDescent="0.2">
      <c r="A207" s="133"/>
      <c r="B207" s="133"/>
      <c r="C207" s="133"/>
      <c r="D207" s="133"/>
      <c r="E207" s="133"/>
      <c r="F207" s="133"/>
      <c r="G207" s="133"/>
      <c r="H207" s="133"/>
      <c r="I207" s="133"/>
      <c r="J207" s="133"/>
      <c r="K207" s="133"/>
      <c r="L207" s="133"/>
    </row>
    <row r="208" spans="1:18" ht="24" customHeight="1" thickBot="1" x14ac:dyDescent="0.25">
      <c r="A208" s="85" t="s">
        <v>404</v>
      </c>
    </row>
    <row r="209" spans="1:14" ht="14" x14ac:dyDescent="0.2">
      <c r="B209" s="219" t="s">
        <v>141</v>
      </c>
      <c r="C209" s="210"/>
      <c r="D209" s="210"/>
      <c r="E209" s="210"/>
      <c r="F209" s="210"/>
      <c r="G209" s="210"/>
      <c r="H209" s="210"/>
      <c r="I209" s="210"/>
      <c r="J209" s="210"/>
      <c r="K209" s="210"/>
      <c r="L209" s="211"/>
    </row>
    <row r="210" spans="1:14" ht="3.75" customHeight="1" x14ac:dyDescent="0.2">
      <c r="A210" s="133"/>
      <c r="B210" s="132"/>
      <c r="C210" s="133"/>
      <c r="D210" s="108"/>
      <c r="E210" s="108"/>
      <c r="F210" s="108"/>
      <c r="G210" s="108"/>
      <c r="H210" s="108"/>
      <c r="I210" s="133"/>
      <c r="J210" s="133"/>
      <c r="K210" s="133"/>
      <c r="L210" s="135"/>
    </row>
    <row r="211" spans="1:14" ht="24" customHeight="1" x14ac:dyDescent="0.2">
      <c r="B211" s="132"/>
      <c r="C211" s="220" t="s">
        <v>397</v>
      </c>
      <c r="D211" s="3">
        <v>1</v>
      </c>
      <c r="E211" s="221" t="s">
        <v>454</v>
      </c>
      <c r="G211" s="133"/>
      <c r="H211" s="133"/>
      <c r="I211" s="133"/>
      <c r="J211" s="133"/>
      <c r="K211" s="133"/>
      <c r="L211" s="135"/>
    </row>
    <row r="212" spans="1:14" ht="12" customHeight="1" x14ac:dyDescent="0.2">
      <c r="B212" s="132"/>
      <c r="C212" s="133"/>
      <c r="D212" s="133"/>
      <c r="E212" s="133"/>
      <c r="F212" s="108"/>
      <c r="G212" s="133"/>
      <c r="H212" s="133"/>
      <c r="I212" s="133"/>
      <c r="J212" s="133"/>
      <c r="K212" s="133"/>
      <c r="L212" s="135"/>
    </row>
    <row r="213" spans="1:14" x14ac:dyDescent="0.2">
      <c r="B213" s="132" t="s">
        <v>508</v>
      </c>
      <c r="C213" s="133"/>
      <c r="D213" s="133"/>
      <c r="E213" s="133"/>
      <c r="F213" s="133"/>
      <c r="G213" s="133"/>
      <c r="H213" s="133"/>
      <c r="I213" s="133"/>
      <c r="J213" s="133"/>
      <c r="K213" s="133"/>
      <c r="L213" s="135"/>
    </row>
    <row r="214" spans="1:14" ht="18" customHeight="1" x14ac:dyDescent="0.2">
      <c r="B214" s="496" t="s">
        <v>50</v>
      </c>
      <c r="C214" s="497"/>
      <c r="D214" s="497"/>
      <c r="E214" s="497"/>
      <c r="F214" s="497"/>
      <c r="G214" s="533" t="s">
        <v>51</v>
      </c>
      <c r="H214" s="534"/>
      <c r="I214" s="534"/>
      <c r="J214" s="534"/>
      <c r="K214" s="535"/>
      <c r="L214" s="135"/>
    </row>
    <row r="215" spans="1:14" ht="30.75" customHeight="1" x14ac:dyDescent="0.2">
      <c r="B215" s="541" t="s">
        <v>142</v>
      </c>
      <c r="C215" s="504"/>
      <c r="D215" s="504"/>
      <c r="E215" s="504"/>
      <c r="F215" s="504"/>
      <c r="G215" s="524"/>
      <c r="H215" s="522"/>
      <c r="I215" s="522"/>
      <c r="J215" s="522"/>
      <c r="K215" s="523"/>
      <c r="L215" s="135"/>
    </row>
    <row r="216" spans="1:14" ht="30.75" customHeight="1" x14ac:dyDescent="0.2">
      <c r="B216" s="543" t="s">
        <v>822</v>
      </c>
      <c r="C216" s="544"/>
      <c r="D216" s="544"/>
      <c r="E216" s="545"/>
      <c r="F216" s="545"/>
      <c r="G216" s="524"/>
      <c r="H216" s="522"/>
      <c r="I216" s="522"/>
      <c r="J216" s="522"/>
      <c r="K216" s="523"/>
      <c r="L216" s="135"/>
    </row>
    <row r="217" spans="1:14" ht="30.75" customHeight="1" x14ac:dyDescent="0.2">
      <c r="B217" s="541" t="s">
        <v>143</v>
      </c>
      <c r="C217" s="542"/>
      <c r="D217" s="542"/>
      <c r="E217" s="504"/>
      <c r="F217" s="504"/>
      <c r="G217" s="524"/>
      <c r="H217" s="522"/>
      <c r="I217" s="522"/>
      <c r="J217" s="522"/>
      <c r="K217" s="523"/>
      <c r="L217" s="135"/>
    </row>
    <row r="218" spans="1:14" ht="30.75" customHeight="1" x14ac:dyDescent="0.2">
      <c r="B218" s="541" t="s">
        <v>144</v>
      </c>
      <c r="C218" s="542"/>
      <c r="D218" s="542"/>
      <c r="E218" s="504"/>
      <c r="F218" s="504"/>
      <c r="G218" s="524"/>
      <c r="H218" s="522"/>
      <c r="I218" s="522"/>
      <c r="J218" s="522"/>
      <c r="K218" s="523"/>
      <c r="L218" s="135"/>
    </row>
    <row r="219" spans="1:14" ht="24" customHeight="1" x14ac:dyDescent="0.2">
      <c r="B219" s="536" t="s">
        <v>380</v>
      </c>
      <c r="C219" s="537"/>
      <c r="D219" s="537"/>
      <c r="E219" s="537"/>
      <c r="F219" s="537"/>
      <c r="G219" s="524" t="s">
        <v>382</v>
      </c>
      <c r="H219" s="522"/>
      <c r="I219" s="522"/>
      <c r="J219" s="522"/>
      <c r="K219" s="523"/>
      <c r="L219" s="135"/>
    </row>
    <row r="220" spans="1:14" ht="24" customHeight="1" x14ac:dyDescent="0.2">
      <c r="B220" s="536" t="s">
        <v>381</v>
      </c>
      <c r="C220" s="537"/>
      <c r="D220" s="537"/>
      <c r="E220" s="537"/>
      <c r="F220" s="537"/>
      <c r="G220" s="524" t="s">
        <v>383</v>
      </c>
      <c r="H220" s="522"/>
      <c r="I220" s="522"/>
      <c r="J220" s="522"/>
      <c r="K220" s="523"/>
      <c r="L220" s="135"/>
    </row>
    <row r="221" spans="1:14" ht="24" customHeight="1" x14ac:dyDescent="0.2">
      <c r="B221" s="536"/>
      <c r="C221" s="537"/>
      <c r="D221" s="537"/>
      <c r="E221" s="537"/>
      <c r="F221" s="537"/>
      <c r="G221" s="524"/>
      <c r="H221" s="522"/>
      <c r="I221" s="522"/>
      <c r="J221" s="522"/>
      <c r="K221" s="523"/>
      <c r="L221" s="135"/>
    </row>
    <row r="222" spans="1:14" ht="24" customHeight="1" x14ac:dyDescent="0.2">
      <c r="B222" s="536"/>
      <c r="C222" s="537"/>
      <c r="D222" s="537"/>
      <c r="E222" s="537"/>
      <c r="F222" s="537"/>
      <c r="G222" s="524"/>
      <c r="H222" s="522"/>
      <c r="I222" s="522"/>
      <c r="J222" s="522"/>
      <c r="K222" s="523"/>
      <c r="L222" s="135"/>
    </row>
    <row r="223" spans="1:14" ht="6" customHeight="1" x14ac:dyDescent="0.2">
      <c r="B223" s="132"/>
      <c r="C223" s="133"/>
      <c r="D223" s="133"/>
      <c r="E223" s="133"/>
      <c r="F223" s="133"/>
      <c r="G223" s="133"/>
      <c r="H223" s="133"/>
      <c r="I223" s="133"/>
      <c r="J223" s="133"/>
      <c r="K223" s="133"/>
      <c r="L223" s="135"/>
    </row>
    <row r="224" spans="1:14" ht="27.75" customHeight="1" x14ac:dyDescent="0.2">
      <c r="B224" s="538" t="s">
        <v>574</v>
      </c>
      <c r="C224" s="539"/>
      <c r="D224" s="539"/>
      <c r="E224" s="539"/>
      <c r="F224" s="539"/>
      <c r="G224" s="539"/>
      <c r="H224" s="539"/>
      <c r="I224" s="539"/>
      <c r="J224" s="539"/>
      <c r="K224" s="539"/>
      <c r="L224" s="540"/>
      <c r="N224" s="222" t="s">
        <v>560</v>
      </c>
    </row>
    <row r="225" spans="2:18" ht="27.75" customHeight="1" x14ac:dyDescent="0.2">
      <c r="B225" s="538" t="s">
        <v>575</v>
      </c>
      <c r="C225" s="539"/>
      <c r="D225" s="539"/>
      <c r="E225" s="539"/>
      <c r="F225" s="539"/>
      <c r="G225" s="539"/>
      <c r="H225" s="539"/>
      <c r="I225" s="539"/>
      <c r="J225" s="539"/>
      <c r="K225" s="539"/>
      <c r="L225" s="540"/>
      <c r="N225" s="223" t="s">
        <v>729</v>
      </c>
    </row>
    <row r="226" spans="2:18" ht="20.25" customHeight="1" x14ac:dyDescent="0.2">
      <c r="B226" s="132"/>
      <c r="C226" s="133"/>
      <c r="D226" s="133"/>
      <c r="E226" s="133"/>
      <c r="F226" s="133"/>
      <c r="G226" s="133"/>
      <c r="H226" s="133"/>
      <c r="I226" s="133"/>
      <c r="J226" s="133"/>
      <c r="K226" s="133"/>
      <c r="L226" s="135"/>
    </row>
    <row r="227" spans="2:18" ht="24" customHeight="1" x14ac:dyDescent="0.2">
      <c r="B227" s="224" t="s">
        <v>930</v>
      </c>
      <c r="C227" s="133"/>
      <c r="D227" s="133"/>
      <c r="E227" s="133"/>
      <c r="F227" s="133"/>
      <c r="G227" s="133"/>
      <c r="H227" s="133"/>
      <c r="I227" s="133"/>
      <c r="J227" s="133"/>
      <c r="K227" s="133"/>
      <c r="L227" s="135"/>
    </row>
    <row r="228" spans="2:18" ht="18" customHeight="1" x14ac:dyDescent="0.2">
      <c r="B228" s="530" t="s">
        <v>50</v>
      </c>
      <c r="C228" s="531"/>
      <c r="D228" s="532"/>
      <c r="E228" s="533" t="s">
        <v>51</v>
      </c>
      <c r="F228" s="534"/>
      <c r="G228" s="534"/>
      <c r="H228" s="534"/>
      <c r="I228" s="534"/>
      <c r="J228" s="535"/>
      <c r="K228" s="225" t="s">
        <v>52</v>
      </c>
      <c r="L228" s="135"/>
      <c r="R228" s="175"/>
    </row>
    <row r="229" spans="2:18" ht="22.5" customHeight="1" x14ac:dyDescent="0.2">
      <c r="B229" s="521" t="s">
        <v>384</v>
      </c>
      <c r="C229" s="522"/>
      <c r="D229" s="523"/>
      <c r="E229" s="524" t="s">
        <v>386</v>
      </c>
      <c r="F229" s="525"/>
      <c r="G229" s="525"/>
      <c r="H229" s="525"/>
      <c r="I229" s="525"/>
      <c r="J229" s="526"/>
      <c r="K229" s="8">
        <v>23</v>
      </c>
      <c r="L229" s="135"/>
      <c r="R229" s="175"/>
    </row>
    <row r="230" spans="2:18" ht="22.5" customHeight="1" x14ac:dyDescent="0.2">
      <c r="B230" s="521" t="s">
        <v>387</v>
      </c>
      <c r="C230" s="522"/>
      <c r="D230" s="523"/>
      <c r="E230" s="524" t="s">
        <v>385</v>
      </c>
      <c r="F230" s="525"/>
      <c r="G230" s="525"/>
      <c r="H230" s="525"/>
      <c r="I230" s="525"/>
      <c r="J230" s="526"/>
      <c r="K230" s="8">
        <v>3</v>
      </c>
      <c r="L230" s="135"/>
      <c r="R230" s="175"/>
    </row>
    <row r="231" spans="2:18" ht="22.5" customHeight="1" x14ac:dyDescent="0.2">
      <c r="B231" s="521" t="s">
        <v>388</v>
      </c>
      <c r="C231" s="522"/>
      <c r="D231" s="523"/>
      <c r="E231" s="524" t="s">
        <v>389</v>
      </c>
      <c r="F231" s="525"/>
      <c r="G231" s="525"/>
      <c r="H231" s="525"/>
      <c r="I231" s="525"/>
      <c r="J231" s="526"/>
      <c r="K231" s="8">
        <v>6</v>
      </c>
      <c r="L231" s="135"/>
      <c r="R231" s="175"/>
    </row>
    <row r="232" spans="2:18" ht="22.5" customHeight="1" x14ac:dyDescent="0.2">
      <c r="B232" s="521"/>
      <c r="C232" s="522"/>
      <c r="D232" s="523"/>
      <c r="E232" s="524"/>
      <c r="F232" s="525"/>
      <c r="G232" s="525"/>
      <c r="H232" s="525"/>
      <c r="I232" s="525"/>
      <c r="J232" s="526"/>
      <c r="K232" s="8"/>
      <c r="L232" s="135"/>
      <c r="R232" s="175"/>
    </row>
    <row r="233" spans="2:18" ht="22.5" customHeight="1" x14ac:dyDescent="0.2">
      <c r="B233" s="521"/>
      <c r="C233" s="522"/>
      <c r="D233" s="523"/>
      <c r="E233" s="524"/>
      <c r="F233" s="525"/>
      <c r="G233" s="525"/>
      <c r="H233" s="525"/>
      <c r="I233" s="525"/>
      <c r="J233" s="526"/>
      <c r="K233" s="8"/>
      <c r="L233" s="135"/>
      <c r="R233" s="175"/>
    </row>
    <row r="234" spans="2:18" ht="22.5" customHeight="1" x14ac:dyDescent="0.2">
      <c r="B234" s="521"/>
      <c r="C234" s="522"/>
      <c r="D234" s="523"/>
      <c r="E234" s="524"/>
      <c r="F234" s="525"/>
      <c r="G234" s="525"/>
      <c r="H234" s="525"/>
      <c r="I234" s="525"/>
      <c r="J234" s="526"/>
      <c r="K234" s="8"/>
      <c r="L234" s="135"/>
      <c r="R234" s="175"/>
    </row>
    <row r="235" spans="2:18" ht="22.5" customHeight="1" x14ac:dyDescent="0.2">
      <c r="B235" s="521"/>
      <c r="C235" s="522"/>
      <c r="D235" s="523"/>
      <c r="E235" s="524"/>
      <c r="F235" s="525"/>
      <c r="G235" s="525"/>
      <c r="H235" s="525"/>
      <c r="I235" s="525"/>
      <c r="J235" s="526"/>
      <c r="K235" s="8"/>
      <c r="L235" s="135"/>
      <c r="R235" s="175"/>
    </row>
    <row r="236" spans="2:18" ht="22.5" customHeight="1" x14ac:dyDescent="0.2">
      <c r="B236" s="521"/>
      <c r="C236" s="522"/>
      <c r="D236" s="523"/>
      <c r="E236" s="524"/>
      <c r="F236" s="525"/>
      <c r="G236" s="525"/>
      <c r="H236" s="525"/>
      <c r="I236" s="525"/>
      <c r="J236" s="526"/>
      <c r="K236" s="8"/>
      <c r="L236" s="135"/>
      <c r="R236" s="175"/>
    </row>
    <row r="237" spans="2:18" ht="22.5" customHeight="1" x14ac:dyDescent="0.2">
      <c r="B237" s="521"/>
      <c r="C237" s="522"/>
      <c r="D237" s="523"/>
      <c r="E237" s="524"/>
      <c r="F237" s="525"/>
      <c r="G237" s="525"/>
      <c r="H237" s="525"/>
      <c r="I237" s="525"/>
      <c r="J237" s="526"/>
      <c r="K237" s="8"/>
      <c r="L237" s="135"/>
      <c r="R237" s="175"/>
    </row>
    <row r="238" spans="2:18" ht="22.5" customHeight="1" x14ac:dyDescent="0.2">
      <c r="B238" s="521"/>
      <c r="C238" s="522"/>
      <c r="D238" s="523"/>
      <c r="E238" s="524"/>
      <c r="F238" s="525"/>
      <c r="G238" s="525"/>
      <c r="H238" s="525"/>
      <c r="I238" s="525"/>
      <c r="J238" s="526"/>
      <c r="K238" s="8"/>
      <c r="L238" s="135"/>
      <c r="R238" s="175"/>
    </row>
    <row r="239" spans="2:18" ht="22.5" customHeight="1" x14ac:dyDescent="0.2">
      <c r="B239" s="521"/>
      <c r="C239" s="522"/>
      <c r="D239" s="523"/>
      <c r="E239" s="524"/>
      <c r="F239" s="525"/>
      <c r="G239" s="525"/>
      <c r="H239" s="525"/>
      <c r="I239" s="525"/>
      <c r="J239" s="526"/>
      <c r="K239" s="8"/>
      <c r="L239" s="135"/>
      <c r="R239" s="175"/>
    </row>
    <row r="240" spans="2:18" ht="22.5" customHeight="1" x14ac:dyDescent="0.2">
      <c r="B240" s="521"/>
      <c r="C240" s="522"/>
      <c r="D240" s="523"/>
      <c r="E240" s="524"/>
      <c r="F240" s="525"/>
      <c r="G240" s="525"/>
      <c r="H240" s="525"/>
      <c r="I240" s="525"/>
      <c r="J240" s="526"/>
      <c r="K240" s="8"/>
      <c r="L240" s="135"/>
      <c r="R240" s="175"/>
    </row>
    <row r="241" spans="1:18" ht="22.5" customHeight="1" x14ac:dyDescent="0.2">
      <c r="B241" s="521"/>
      <c r="C241" s="522"/>
      <c r="D241" s="523"/>
      <c r="E241" s="524"/>
      <c r="F241" s="525"/>
      <c r="G241" s="525"/>
      <c r="H241" s="525"/>
      <c r="I241" s="525"/>
      <c r="J241" s="526"/>
      <c r="K241" s="8"/>
      <c r="L241" s="135"/>
      <c r="R241" s="175"/>
    </row>
    <row r="242" spans="1:18" ht="22.5" customHeight="1" x14ac:dyDescent="0.2">
      <c r="B242" s="521"/>
      <c r="C242" s="522"/>
      <c r="D242" s="523"/>
      <c r="E242" s="524"/>
      <c r="F242" s="525"/>
      <c r="G242" s="525"/>
      <c r="H242" s="525"/>
      <c r="I242" s="525"/>
      <c r="J242" s="526"/>
      <c r="K242" s="8"/>
      <c r="L242" s="135"/>
      <c r="R242" s="175"/>
    </row>
    <row r="243" spans="1:18" ht="22.5" customHeight="1" x14ac:dyDescent="0.2">
      <c r="B243" s="521"/>
      <c r="C243" s="522"/>
      <c r="D243" s="523"/>
      <c r="E243" s="524"/>
      <c r="F243" s="525"/>
      <c r="G243" s="525"/>
      <c r="H243" s="525"/>
      <c r="I243" s="525"/>
      <c r="J243" s="526"/>
      <c r="K243" s="8"/>
      <c r="L243" s="135"/>
      <c r="R243" s="175"/>
    </row>
    <row r="244" spans="1:18" ht="9.75" customHeight="1" thickBot="1" x14ac:dyDescent="0.25">
      <c r="B244" s="205"/>
      <c r="C244" s="171"/>
      <c r="D244" s="171"/>
      <c r="E244" s="171"/>
      <c r="F244" s="171"/>
      <c r="G244" s="171"/>
      <c r="H244" s="171"/>
      <c r="I244" s="171"/>
      <c r="J244" s="171"/>
      <c r="K244" s="171"/>
      <c r="L244" s="174"/>
    </row>
    <row r="245" spans="1:18" s="175" customFormat="1" ht="5.25" customHeight="1" x14ac:dyDescent="0.2">
      <c r="A245" s="81"/>
      <c r="B245" s="207"/>
      <c r="C245" s="97"/>
      <c r="D245" s="665"/>
      <c r="E245" s="666"/>
      <c r="F245" s="666"/>
      <c r="G245" s="666"/>
      <c r="H245" s="666"/>
      <c r="I245" s="666"/>
      <c r="J245" s="666"/>
      <c r="K245" s="666"/>
      <c r="L245" s="667"/>
      <c r="N245" s="82"/>
      <c r="O245" s="82"/>
      <c r="P245" s="81"/>
      <c r="Q245" s="81"/>
      <c r="R245" s="81"/>
    </row>
    <row r="246" spans="1:18" s="175" customFormat="1" ht="81" customHeight="1" thickBot="1" x14ac:dyDescent="0.25">
      <c r="A246" s="81"/>
      <c r="B246" s="492" t="s">
        <v>405</v>
      </c>
      <c r="C246" s="493"/>
      <c r="D246" s="668"/>
      <c r="E246" s="669"/>
      <c r="F246" s="669"/>
      <c r="G246" s="669"/>
      <c r="H246" s="669"/>
      <c r="I246" s="669"/>
      <c r="J246" s="669"/>
      <c r="K246" s="669"/>
      <c r="L246" s="670"/>
      <c r="N246" s="82"/>
      <c r="O246" s="82"/>
      <c r="P246" s="81"/>
      <c r="Q246" s="81"/>
      <c r="R246" s="81"/>
    </row>
    <row r="247" spans="1:18" x14ac:dyDescent="0.2">
      <c r="B247" s="133"/>
      <c r="C247" s="133"/>
      <c r="D247" s="133"/>
      <c r="E247" s="133"/>
      <c r="F247" s="133"/>
      <c r="G247" s="133"/>
      <c r="H247" s="133"/>
      <c r="I247" s="133"/>
      <c r="J247" s="133"/>
      <c r="K247" s="133"/>
      <c r="L247" s="133"/>
    </row>
    <row r="248" spans="1:18" ht="23.25" customHeight="1" thickBot="1" x14ac:dyDescent="0.25">
      <c r="A248" s="344" t="s">
        <v>823</v>
      </c>
    </row>
    <row r="249" spans="1:18" ht="20.25" customHeight="1" thickBot="1" x14ac:dyDescent="0.25">
      <c r="B249" s="527" t="s">
        <v>53</v>
      </c>
      <c r="C249" s="226" t="s">
        <v>54</v>
      </c>
      <c r="D249" s="227" t="s">
        <v>55</v>
      </c>
      <c r="E249" s="34">
        <v>30</v>
      </c>
      <c r="F249" s="227" t="s">
        <v>56</v>
      </c>
      <c r="G249" s="34">
        <v>29</v>
      </c>
      <c r="H249" s="228"/>
      <c r="I249" s="229"/>
      <c r="J249" s="210"/>
      <c r="K249" s="210"/>
      <c r="L249" s="211"/>
    </row>
    <row r="250" spans="1:18" ht="20.25" customHeight="1" thickTop="1" thickBot="1" x14ac:dyDescent="0.25">
      <c r="B250" s="528"/>
      <c r="C250" s="230" t="s">
        <v>57</v>
      </c>
      <c r="D250" s="231" t="s">
        <v>17</v>
      </c>
      <c r="E250" s="35">
        <v>30</v>
      </c>
      <c r="F250" s="232" t="s">
        <v>145</v>
      </c>
      <c r="G250" s="35">
        <v>29</v>
      </c>
      <c r="H250" s="233" t="s">
        <v>146</v>
      </c>
      <c r="I250" s="234">
        <f>IF(E250="","",E250-G250)</f>
        <v>1</v>
      </c>
      <c r="J250" s="171"/>
      <c r="K250" s="171"/>
      <c r="L250" s="174"/>
    </row>
    <row r="251" spans="1:18" ht="9.75" customHeight="1" x14ac:dyDescent="0.2"/>
    <row r="252" spans="1:18" ht="21" customHeight="1" thickBot="1" x14ac:dyDescent="0.25">
      <c r="A252" s="344" t="s">
        <v>824</v>
      </c>
    </row>
    <row r="253" spans="1:18" ht="13.5" customHeight="1" x14ac:dyDescent="0.2">
      <c r="B253" s="209"/>
      <c r="C253" s="235" t="s">
        <v>510</v>
      </c>
      <c r="D253" s="210"/>
      <c r="E253" s="210"/>
      <c r="F253" s="210"/>
      <c r="G253" s="210"/>
      <c r="H253" s="210"/>
      <c r="I253" s="210"/>
      <c r="J253" s="210"/>
      <c r="K253" s="210"/>
      <c r="L253" s="211"/>
    </row>
    <row r="254" spans="1:18" ht="18" customHeight="1" x14ac:dyDescent="0.2">
      <c r="B254" s="529" t="s">
        <v>58</v>
      </c>
      <c r="C254" s="519"/>
      <c r="D254" s="213" t="s">
        <v>59</v>
      </c>
      <c r="E254" s="213" t="s">
        <v>60</v>
      </c>
      <c r="F254" s="213" t="s">
        <v>61</v>
      </c>
      <c r="G254" s="213" t="s">
        <v>62</v>
      </c>
      <c r="H254" s="213" t="s">
        <v>63</v>
      </c>
      <c r="I254" s="213" t="s">
        <v>64</v>
      </c>
      <c r="J254" s="213" t="s">
        <v>65</v>
      </c>
      <c r="K254" s="213" t="s">
        <v>66</v>
      </c>
      <c r="L254" s="236" t="s">
        <v>357</v>
      </c>
    </row>
    <row r="255" spans="1:18" ht="15" customHeight="1" x14ac:dyDescent="0.2">
      <c r="B255" s="496" t="s">
        <v>67</v>
      </c>
      <c r="C255" s="497"/>
      <c r="D255" s="11"/>
      <c r="E255" s="11"/>
      <c r="F255" s="11"/>
      <c r="G255" s="11"/>
      <c r="H255" s="11"/>
      <c r="I255" s="11"/>
      <c r="J255" s="11"/>
      <c r="K255" s="11"/>
      <c r="L255" s="237">
        <f>SUM(D255:K255)</f>
        <v>0</v>
      </c>
    </row>
    <row r="256" spans="1:18" ht="15" customHeight="1" x14ac:dyDescent="0.2">
      <c r="B256" s="496" t="s">
        <v>68</v>
      </c>
      <c r="C256" s="497"/>
      <c r="D256" s="11"/>
      <c r="E256" s="11">
        <v>1</v>
      </c>
      <c r="F256" s="11"/>
      <c r="G256" s="11"/>
      <c r="H256" s="11">
        <v>2</v>
      </c>
      <c r="I256" s="11">
        <v>1</v>
      </c>
      <c r="J256" s="11">
        <v>1</v>
      </c>
      <c r="K256" s="11">
        <v>1</v>
      </c>
      <c r="L256" s="237">
        <f t="shared" ref="L256:L260" si="2">SUM(D256:K256)</f>
        <v>6</v>
      </c>
    </row>
    <row r="257" spans="1:15" ht="15" customHeight="1" x14ac:dyDescent="0.2">
      <c r="B257" s="496" t="s">
        <v>69</v>
      </c>
      <c r="C257" s="497"/>
      <c r="D257" s="11"/>
      <c r="E257" s="11">
        <v>1</v>
      </c>
      <c r="F257" s="11">
        <v>1</v>
      </c>
      <c r="G257" s="11">
        <v>1</v>
      </c>
      <c r="H257" s="11">
        <v>2</v>
      </c>
      <c r="I257" s="11"/>
      <c r="J257" s="11"/>
      <c r="K257" s="11"/>
      <c r="L257" s="237">
        <f t="shared" si="2"/>
        <v>5</v>
      </c>
    </row>
    <row r="258" spans="1:15" ht="15" customHeight="1" x14ac:dyDescent="0.2">
      <c r="B258" s="496" t="s">
        <v>70</v>
      </c>
      <c r="C258" s="497"/>
      <c r="D258" s="11"/>
      <c r="E258" s="11">
        <v>2</v>
      </c>
      <c r="F258" s="11"/>
      <c r="G258" s="11">
        <v>3</v>
      </c>
      <c r="H258" s="11">
        <v>4</v>
      </c>
      <c r="I258" s="11">
        <v>1</v>
      </c>
      <c r="J258" s="11"/>
      <c r="K258" s="11"/>
      <c r="L258" s="237">
        <f t="shared" si="2"/>
        <v>10</v>
      </c>
    </row>
    <row r="259" spans="1:15" ht="15" customHeight="1" thickBot="1" x14ac:dyDescent="0.25">
      <c r="B259" s="496" t="s">
        <v>71</v>
      </c>
      <c r="C259" s="497"/>
      <c r="D259" s="11"/>
      <c r="E259" s="11">
        <v>2</v>
      </c>
      <c r="F259" s="11">
        <v>2</v>
      </c>
      <c r="G259" s="11">
        <v>4</v>
      </c>
      <c r="H259" s="11"/>
      <c r="I259" s="11"/>
      <c r="J259" s="11"/>
      <c r="K259" s="11"/>
      <c r="L259" s="238">
        <f t="shared" si="2"/>
        <v>8</v>
      </c>
    </row>
    <row r="260" spans="1:15" ht="15" customHeight="1" thickBot="1" x14ac:dyDescent="0.25">
      <c r="B260" s="510" t="s">
        <v>358</v>
      </c>
      <c r="C260" s="520"/>
      <c r="D260" s="215">
        <f>SUM(D255:D259)</f>
        <v>0</v>
      </c>
      <c r="E260" s="215">
        <f t="shared" ref="E260:K260" si="3">SUM(E255:E259)</f>
        <v>6</v>
      </c>
      <c r="F260" s="215">
        <f t="shared" si="3"/>
        <v>3</v>
      </c>
      <c r="G260" s="215">
        <f t="shared" si="3"/>
        <v>8</v>
      </c>
      <c r="H260" s="215">
        <f t="shared" si="3"/>
        <v>8</v>
      </c>
      <c r="I260" s="215">
        <f t="shared" si="3"/>
        <v>2</v>
      </c>
      <c r="J260" s="215">
        <f t="shared" si="3"/>
        <v>1</v>
      </c>
      <c r="K260" s="239">
        <f t="shared" si="3"/>
        <v>1</v>
      </c>
      <c r="L260" s="240">
        <f t="shared" si="2"/>
        <v>29</v>
      </c>
    </row>
    <row r="261" spans="1:15" ht="6" customHeight="1" x14ac:dyDescent="0.2">
      <c r="B261" s="241"/>
      <c r="C261" s="242"/>
      <c r="D261" s="242"/>
      <c r="E261" s="242"/>
      <c r="F261" s="242"/>
      <c r="G261" s="242"/>
      <c r="H261" s="242"/>
      <c r="I261" s="242"/>
      <c r="J261" s="242"/>
      <c r="K261" s="133"/>
      <c r="L261" s="135"/>
    </row>
    <row r="262" spans="1:15" ht="19.5" customHeight="1" x14ac:dyDescent="0.2">
      <c r="A262" s="133"/>
      <c r="B262" s="193" t="s">
        <v>341</v>
      </c>
      <c r="C262" s="108"/>
      <c r="D262" s="108"/>
      <c r="E262" s="4">
        <v>3</v>
      </c>
      <c r="F262" s="108" t="s">
        <v>355</v>
      </c>
      <c r="G262" s="108"/>
      <c r="H262" s="108"/>
      <c r="I262" s="133"/>
      <c r="J262" s="133"/>
      <c r="K262" s="133"/>
      <c r="L262" s="243"/>
    </row>
    <row r="263" spans="1:15" s="194" customFormat="1" ht="3.75" customHeight="1" thickBot="1" x14ac:dyDescent="0.25">
      <c r="A263" s="108"/>
      <c r="B263" s="193"/>
      <c r="C263" s="108"/>
      <c r="D263" s="108"/>
      <c r="E263" s="103"/>
      <c r="F263" s="108"/>
      <c r="G263" s="108"/>
      <c r="H263" s="108"/>
      <c r="I263" s="108"/>
      <c r="J263" s="108"/>
      <c r="K263" s="108"/>
      <c r="L263" s="167"/>
      <c r="N263" s="195"/>
      <c r="O263" s="195"/>
    </row>
    <row r="264" spans="1:15" ht="19.5" customHeight="1" thickBot="1" x14ac:dyDescent="0.25">
      <c r="A264" s="133"/>
      <c r="B264" s="244" t="s">
        <v>342</v>
      </c>
      <c r="C264" s="97"/>
      <c r="D264" s="245" t="s">
        <v>147</v>
      </c>
      <c r="E264" s="28">
        <v>10</v>
      </c>
      <c r="F264" s="246" t="s">
        <v>414</v>
      </c>
      <c r="G264" s="4">
        <v>19</v>
      </c>
      <c r="H264" s="97" t="s">
        <v>355</v>
      </c>
      <c r="I264" s="133"/>
      <c r="J264" s="133"/>
      <c r="K264" s="166" t="s">
        <v>394</v>
      </c>
      <c r="L264" s="240">
        <f>E264+G264</f>
        <v>29</v>
      </c>
    </row>
    <row r="265" spans="1:15" s="194" customFormat="1" ht="3.75" customHeight="1" thickBot="1" x14ac:dyDescent="0.25">
      <c r="A265" s="108"/>
      <c r="B265" s="244"/>
      <c r="C265" s="97"/>
      <c r="D265" s="108"/>
      <c r="E265" s="103"/>
      <c r="F265" s="108"/>
      <c r="G265" s="108"/>
      <c r="H265" s="97"/>
      <c r="I265" s="108"/>
      <c r="J265" s="108"/>
      <c r="K265" s="108"/>
      <c r="L265" s="167"/>
      <c r="N265" s="195"/>
      <c r="O265" s="195"/>
    </row>
    <row r="266" spans="1:15" ht="24" customHeight="1" thickBot="1" x14ac:dyDescent="0.25">
      <c r="B266" s="244" t="s">
        <v>298</v>
      </c>
      <c r="C266" s="133"/>
      <c r="D266" s="247" t="s">
        <v>513</v>
      </c>
      <c r="E266" s="28">
        <v>22</v>
      </c>
      <c r="F266" s="97" t="s">
        <v>355</v>
      </c>
      <c r="G266" s="345" t="s">
        <v>825</v>
      </c>
      <c r="H266" s="28">
        <v>5</v>
      </c>
      <c r="I266" s="96" t="s">
        <v>512</v>
      </c>
      <c r="J266" s="4">
        <v>2</v>
      </c>
      <c r="K266" s="168" t="s">
        <v>413</v>
      </c>
      <c r="L266" s="240">
        <f>E266+J266+H266</f>
        <v>29</v>
      </c>
    </row>
    <row r="267" spans="1:15" ht="18.75" customHeight="1" thickBot="1" x14ac:dyDescent="0.25">
      <c r="B267" s="205"/>
      <c r="C267" s="171"/>
      <c r="D267" s="171"/>
      <c r="E267" s="171"/>
      <c r="F267" s="171"/>
      <c r="G267" s="171"/>
      <c r="H267" s="171"/>
      <c r="I267" s="171"/>
      <c r="J267" s="171"/>
      <c r="K267" s="171"/>
      <c r="L267" s="248" t="s">
        <v>424</v>
      </c>
    </row>
    <row r="268" spans="1:15" ht="6" customHeight="1" x14ac:dyDescent="0.2"/>
    <row r="269" spans="1:15" ht="23.25" customHeight="1" thickBot="1" x14ac:dyDescent="0.25">
      <c r="A269" s="344" t="s">
        <v>934</v>
      </c>
    </row>
    <row r="270" spans="1:15" ht="21" customHeight="1" thickBot="1" x14ac:dyDescent="0.25">
      <c r="B270" s="249" t="s">
        <v>149</v>
      </c>
      <c r="C270" s="210"/>
      <c r="D270" s="210"/>
      <c r="E270" s="210"/>
      <c r="F270" s="210"/>
      <c r="G270" s="210"/>
      <c r="H270" s="210"/>
      <c r="I270" s="210"/>
      <c r="J270" s="210"/>
      <c r="K270" s="210"/>
      <c r="L270" s="211"/>
    </row>
    <row r="271" spans="1:15" ht="18.75" customHeight="1" thickBot="1" x14ac:dyDescent="0.25">
      <c r="B271" s="250" t="s">
        <v>150</v>
      </c>
      <c r="C271" s="251"/>
      <c r="D271" s="251"/>
      <c r="E271" s="36">
        <v>12</v>
      </c>
      <c r="F271" s="133" t="s">
        <v>355</v>
      </c>
      <c r="G271" s="133"/>
      <c r="H271" s="133"/>
      <c r="I271" s="133"/>
      <c r="J271" s="165"/>
      <c r="K271" s="133"/>
      <c r="L271" s="135"/>
    </row>
    <row r="272" spans="1:15" ht="3.75" customHeight="1" thickBot="1" x14ac:dyDescent="0.25">
      <c r="B272" s="132"/>
      <c r="C272" s="133"/>
      <c r="D272" s="133"/>
      <c r="E272" s="133"/>
      <c r="F272" s="133"/>
      <c r="G272" s="133"/>
      <c r="H272" s="133"/>
      <c r="I272" s="133"/>
      <c r="J272" s="165"/>
      <c r="K272" s="133"/>
      <c r="L272" s="135"/>
    </row>
    <row r="273" spans="2:12" ht="18.75" customHeight="1" thickBot="1" x14ac:dyDescent="0.25">
      <c r="B273" s="250" t="s">
        <v>151</v>
      </c>
      <c r="C273" s="251"/>
      <c r="D273" s="251"/>
      <c r="E273" s="36">
        <v>13</v>
      </c>
      <c r="F273" s="133" t="s">
        <v>355</v>
      </c>
      <c r="G273" s="133"/>
      <c r="H273" s="133"/>
      <c r="I273" s="133"/>
      <c r="J273" s="165"/>
      <c r="K273" s="133"/>
      <c r="L273" s="135"/>
    </row>
    <row r="274" spans="2:12" ht="8.25" customHeight="1" x14ac:dyDescent="0.2">
      <c r="B274" s="132"/>
      <c r="C274" s="133"/>
      <c r="D274" s="133"/>
      <c r="E274" s="133"/>
      <c r="F274" s="133"/>
      <c r="G274" s="133"/>
      <c r="H274" s="133"/>
      <c r="I274" s="133"/>
      <c r="J274" s="133"/>
      <c r="K274" s="133"/>
      <c r="L274" s="135"/>
    </row>
    <row r="275" spans="2:12" ht="17.25" customHeight="1" thickBot="1" x14ac:dyDescent="0.25">
      <c r="B275" s="252" t="s">
        <v>148</v>
      </c>
      <c r="C275" s="133"/>
      <c r="D275" s="133"/>
      <c r="E275" s="346" t="s">
        <v>750</v>
      </c>
      <c r="F275" s="133"/>
      <c r="G275" s="133"/>
      <c r="H275" s="133"/>
      <c r="I275" s="133"/>
      <c r="J275" s="133"/>
      <c r="K275" s="133"/>
      <c r="L275" s="135"/>
    </row>
    <row r="276" spans="2:12" ht="16.5" customHeight="1" thickBot="1" x14ac:dyDescent="0.25">
      <c r="B276" s="253" t="s">
        <v>514</v>
      </c>
      <c r="C276" s="251"/>
      <c r="D276" s="251"/>
      <c r="E276" s="36">
        <v>8</v>
      </c>
      <c r="F276" s="133" t="s">
        <v>355</v>
      </c>
      <c r="G276" s="133"/>
      <c r="H276" s="133"/>
      <c r="I276" s="133"/>
      <c r="J276" s="133"/>
      <c r="K276" s="133"/>
      <c r="L276" s="135"/>
    </row>
    <row r="277" spans="2:12" ht="16.5" customHeight="1" thickBot="1" x14ac:dyDescent="0.25">
      <c r="B277" s="347" t="s">
        <v>826</v>
      </c>
      <c r="C277" s="251"/>
      <c r="D277" s="251"/>
      <c r="E277" s="36">
        <v>3</v>
      </c>
      <c r="F277" s="133" t="s">
        <v>355</v>
      </c>
      <c r="G277" s="133"/>
      <c r="H277" s="133"/>
      <c r="I277" s="133"/>
      <c r="J277" s="133"/>
      <c r="K277" s="133"/>
      <c r="L277" s="135"/>
    </row>
    <row r="278" spans="2:12" ht="16.5" customHeight="1" thickBot="1" x14ac:dyDescent="0.25">
      <c r="B278" s="255" t="s">
        <v>515</v>
      </c>
      <c r="C278" s="251"/>
      <c r="D278" s="251"/>
      <c r="E278" s="36">
        <v>1</v>
      </c>
      <c r="F278" s="133" t="s">
        <v>355</v>
      </c>
      <c r="G278" s="133"/>
      <c r="H278" s="181" t="s">
        <v>516</v>
      </c>
      <c r="I278" s="256">
        <f>E276+E277+E278</f>
        <v>12</v>
      </c>
      <c r="J278" s="517" t="s">
        <v>518</v>
      </c>
      <c r="K278" s="463"/>
      <c r="L278" s="474"/>
    </row>
    <row r="279" spans="2:12" ht="6" customHeight="1" x14ac:dyDescent="0.2">
      <c r="B279" s="132"/>
      <c r="C279" s="133"/>
      <c r="D279" s="133"/>
      <c r="E279" s="133"/>
      <c r="F279" s="133"/>
      <c r="G279" s="133"/>
      <c r="H279" s="133"/>
      <c r="I279" s="133"/>
      <c r="J279" s="133"/>
      <c r="K279" s="133"/>
      <c r="L279" s="135"/>
    </row>
    <row r="280" spans="2:12" ht="31.5" customHeight="1" x14ac:dyDescent="0.2">
      <c r="B280" s="518" t="s">
        <v>511</v>
      </c>
      <c r="C280" s="519"/>
      <c r="D280" s="257" t="s">
        <v>72</v>
      </c>
      <c r="E280" s="258" t="s">
        <v>152</v>
      </c>
      <c r="F280" s="258" t="s">
        <v>153</v>
      </c>
      <c r="G280" s="257" t="s">
        <v>73</v>
      </c>
      <c r="H280" s="257" t="s">
        <v>37</v>
      </c>
      <c r="I280" s="215" t="s">
        <v>356</v>
      </c>
      <c r="J280" s="133"/>
      <c r="K280" s="133"/>
      <c r="L280" s="135"/>
    </row>
    <row r="281" spans="2:12" ht="15" customHeight="1" x14ac:dyDescent="0.2">
      <c r="B281" s="496" t="s">
        <v>67</v>
      </c>
      <c r="C281" s="497"/>
      <c r="D281" s="4"/>
      <c r="E281" s="4"/>
      <c r="F281" s="4"/>
      <c r="G281" s="4"/>
      <c r="H281" s="4"/>
      <c r="I281" s="215">
        <f>SUM(D281:H281)</f>
        <v>0</v>
      </c>
      <c r="J281" s="133"/>
      <c r="K281" s="133"/>
      <c r="L281" s="135"/>
    </row>
    <row r="282" spans="2:12" ht="15" customHeight="1" x14ac:dyDescent="0.2">
      <c r="B282" s="496" t="s">
        <v>68</v>
      </c>
      <c r="C282" s="497"/>
      <c r="D282" s="4"/>
      <c r="E282" s="4"/>
      <c r="F282" s="4"/>
      <c r="G282" s="4"/>
      <c r="H282" s="4"/>
      <c r="I282" s="215">
        <f t="shared" ref="I282:I286" si="4">SUM(D282:H282)</f>
        <v>0</v>
      </c>
      <c r="J282" s="133"/>
      <c r="K282" s="133"/>
      <c r="L282" s="135"/>
    </row>
    <row r="283" spans="2:12" ht="15" customHeight="1" x14ac:dyDescent="0.2">
      <c r="B283" s="496" t="s">
        <v>69</v>
      </c>
      <c r="C283" s="497"/>
      <c r="D283" s="4">
        <v>1</v>
      </c>
      <c r="E283" s="4"/>
      <c r="F283" s="4">
        <v>1</v>
      </c>
      <c r="G283" s="4">
        <v>1</v>
      </c>
      <c r="H283" s="4"/>
      <c r="I283" s="215">
        <f t="shared" si="4"/>
        <v>3</v>
      </c>
      <c r="J283" s="133"/>
      <c r="K283" s="133"/>
      <c r="L283" s="135"/>
    </row>
    <row r="284" spans="2:12" ht="15" customHeight="1" x14ac:dyDescent="0.2">
      <c r="B284" s="496" t="s">
        <v>70</v>
      </c>
      <c r="C284" s="497"/>
      <c r="D284" s="4">
        <v>1</v>
      </c>
      <c r="E284" s="4"/>
      <c r="F284" s="4"/>
      <c r="G284" s="4">
        <v>1</v>
      </c>
      <c r="H284" s="4"/>
      <c r="I284" s="215">
        <f t="shared" si="4"/>
        <v>2</v>
      </c>
      <c r="J284" s="133"/>
      <c r="K284" s="133"/>
      <c r="L284" s="135"/>
    </row>
    <row r="285" spans="2:12" ht="15" customHeight="1" thickBot="1" x14ac:dyDescent="0.25">
      <c r="B285" s="496" t="s">
        <v>71</v>
      </c>
      <c r="C285" s="497"/>
      <c r="D285" s="4"/>
      <c r="E285" s="4"/>
      <c r="F285" s="4">
        <v>2</v>
      </c>
      <c r="G285" s="4">
        <v>4</v>
      </c>
      <c r="H285" s="4">
        <v>1</v>
      </c>
      <c r="I285" s="259">
        <f t="shared" si="4"/>
        <v>7</v>
      </c>
      <c r="J285" s="133"/>
      <c r="K285" s="133"/>
      <c r="L285" s="135"/>
    </row>
    <row r="286" spans="2:12" ht="16.5" customHeight="1" thickBot="1" x14ac:dyDescent="0.25">
      <c r="B286" s="510" t="s">
        <v>358</v>
      </c>
      <c r="C286" s="504"/>
      <c r="D286" s="215">
        <f>SUM(D281:D285)</f>
        <v>2</v>
      </c>
      <c r="E286" s="215">
        <f t="shared" ref="E286:H286" si="5">SUM(E281:E285)</f>
        <v>0</v>
      </c>
      <c r="F286" s="215">
        <f t="shared" si="5"/>
        <v>3</v>
      </c>
      <c r="G286" s="215">
        <f t="shared" si="5"/>
        <v>6</v>
      </c>
      <c r="H286" s="239">
        <f t="shared" si="5"/>
        <v>1</v>
      </c>
      <c r="I286" s="240">
        <f t="shared" si="4"/>
        <v>12</v>
      </c>
      <c r="J286" s="133"/>
      <c r="K286" s="166"/>
      <c r="L286" s="260"/>
    </row>
    <row r="287" spans="2:12" ht="13.5" thickBot="1" x14ac:dyDescent="0.25">
      <c r="B287" s="132"/>
      <c r="C287" s="133"/>
      <c r="D287" s="133"/>
      <c r="E287" s="133"/>
      <c r="F287" s="133"/>
      <c r="G287" s="133"/>
      <c r="H287" s="133"/>
      <c r="I287" s="133"/>
      <c r="J287" s="133"/>
      <c r="K287" s="133"/>
      <c r="L287" s="261" t="s">
        <v>596</v>
      </c>
    </row>
    <row r="288" spans="2:12" ht="19.5" thickBot="1" x14ac:dyDescent="0.25">
      <c r="B288" s="132"/>
      <c r="C288" s="133"/>
      <c r="D288" s="133"/>
      <c r="E288" s="133"/>
      <c r="F288" s="133"/>
      <c r="G288" s="133"/>
      <c r="H288" s="133"/>
      <c r="I288" s="133"/>
      <c r="J288" s="262" t="s">
        <v>730</v>
      </c>
      <c r="K288" s="263" t="str">
        <f>IF(E271="","",IF(AND(E271=I278,E271=I286),"〇","×"))</f>
        <v>〇</v>
      </c>
      <c r="L288" s="261"/>
    </row>
    <row r="289" spans="2:12" ht="10.5" customHeight="1" x14ac:dyDescent="0.2">
      <c r="B289" s="132"/>
      <c r="C289" s="133"/>
      <c r="D289" s="133"/>
      <c r="E289" s="133"/>
      <c r="F289" s="133"/>
      <c r="G289" s="133"/>
      <c r="H289" s="133"/>
      <c r="I289" s="133"/>
      <c r="J289" s="133"/>
      <c r="K289" s="133"/>
      <c r="L289" s="135"/>
    </row>
    <row r="290" spans="2:12" ht="17.25" customHeight="1" x14ac:dyDescent="0.2">
      <c r="B290" s="252" t="s">
        <v>915</v>
      </c>
      <c r="C290" s="133"/>
      <c r="D290" s="133"/>
      <c r="E290" s="133"/>
      <c r="F290" s="348"/>
      <c r="G290" s="133"/>
      <c r="H290" s="133"/>
      <c r="I290" s="133"/>
      <c r="J290" s="133"/>
      <c r="K290" s="133"/>
      <c r="L290" s="135"/>
    </row>
    <row r="291" spans="2:12" ht="17.25" customHeight="1" x14ac:dyDescent="0.2">
      <c r="B291" s="253" t="s">
        <v>514</v>
      </c>
      <c r="C291" s="251"/>
      <c r="D291" s="264"/>
      <c r="E291" s="4">
        <v>9</v>
      </c>
      <c r="F291" s="133" t="s">
        <v>355</v>
      </c>
      <c r="G291" s="133"/>
      <c r="H291" s="133"/>
      <c r="I291" s="133"/>
      <c r="J291" s="133"/>
      <c r="K291" s="133"/>
      <c r="L291" s="135"/>
    </row>
    <row r="292" spans="2:12" ht="17.25" customHeight="1" x14ac:dyDescent="0.2">
      <c r="B292" s="254" t="s">
        <v>517</v>
      </c>
      <c r="C292" s="265"/>
      <c r="D292" s="266"/>
      <c r="E292" s="4">
        <v>1</v>
      </c>
      <c r="F292" s="133" t="s">
        <v>355</v>
      </c>
      <c r="G292" s="133"/>
      <c r="H292" s="133"/>
      <c r="I292" s="133"/>
      <c r="J292" s="133"/>
      <c r="K292" s="133"/>
      <c r="L292" s="135"/>
    </row>
    <row r="293" spans="2:12" ht="17.25" customHeight="1" thickBot="1" x14ac:dyDescent="0.25">
      <c r="B293" s="255" t="s">
        <v>515</v>
      </c>
      <c r="C293" s="251"/>
      <c r="D293" s="264"/>
      <c r="E293" s="4">
        <v>2</v>
      </c>
      <c r="F293" s="133" t="s">
        <v>355</v>
      </c>
      <c r="G293" s="511" t="s">
        <v>526</v>
      </c>
      <c r="H293" s="512"/>
      <c r="I293" s="513"/>
      <c r="J293" s="267"/>
      <c r="K293" s="133"/>
      <c r="L293" s="135"/>
    </row>
    <row r="294" spans="2:12" ht="17.25" customHeight="1" thickBot="1" x14ac:dyDescent="0.25">
      <c r="B294" s="268" t="s">
        <v>519</v>
      </c>
      <c r="C294" s="251"/>
      <c r="D294" s="264"/>
      <c r="E294" s="4">
        <v>1</v>
      </c>
      <c r="F294" s="133" t="s">
        <v>355</v>
      </c>
      <c r="G294" s="512"/>
      <c r="H294" s="512"/>
      <c r="I294" s="514"/>
      <c r="J294" s="269">
        <f>E291+E292+E293+E294</f>
        <v>13</v>
      </c>
      <c r="K294" s="165"/>
      <c r="L294" s="135"/>
    </row>
    <row r="295" spans="2:12" ht="6" customHeight="1" x14ac:dyDescent="0.2">
      <c r="B295" s="132"/>
      <c r="C295" s="133"/>
      <c r="D295" s="133"/>
      <c r="E295" s="133"/>
      <c r="F295" s="133"/>
      <c r="G295" s="133"/>
      <c r="H295" s="133"/>
      <c r="I295" s="133"/>
      <c r="J295" s="133"/>
      <c r="K295" s="133"/>
      <c r="L295" s="135"/>
    </row>
    <row r="296" spans="2:12" ht="31.5" customHeight="1" x14ac:dyDescent="0.2">
      <c r="B296" s="515" t="s">
        <v>520</v>
      </c>
      <c r="C296" s="516"/>
      <c r="D296" s="257" t="s">
        <v>72</v>
      </c>
      <c r="E296" s="258" t="s">
        <v>152</v>
      </c>
      <c r="F296" s="258" t="s">
        <v>153</v>
      </c>
      <c r="G296" s="257" t="s">
        <v>73</v>
      </c>
      <c r="H296" s="213" t="s">
        <v>74</v>
      </c>
      <c r="I296" s="213" t="s">
        <v>37</v>
      </c>
      <c r="J296" s="215" t="s">
        <v>358</v>
      </c>
      <c r="K296" s="133"/>
      <c r="L296" s="135"/>
    </row>
    <row r="297" spans="2:12" ht="15" customHeight="1" x14ac:dyDescent="0.2">
      <c r="B297" s="506" t="s">
        <v>67</v>
      </c>
      <c r="C297" s="507"/>
      <c r="D297" s="4"/>
      <c r="E297" s="4"/>
      <c r="F297" s="4"/>
      <c r="G297" s="4"/>
      <c r="H297" s="4"/>
      <c r="I297" s="4"/>
      <c r="J297" s="215">
        <f>SUM(D297:I297)</f>
        <v>0</v>
      </c>
      <c r="K297" s="133"/>
      <c r="L297" s="135"/>
    </row>
    <row r="298" spans="2:12" ht="15" customHeight="1" x14ac:dyDescent="0.2">
      <c r="B298" s="506" t="s">
        <v>68</v>
      </c>
      <c r="C298" s="507"/>
      <c r="D298" s="4"/>
      <c r="E298" s="4"/>
      <c r="F298" s="4"/>
      <c r="G298" s="4"/>
      <c r="H298" s="4"/>
      <c r="I298" s="4"/>
      <c r="J298" s="215">
        <f t="shared" ref="J298:J302" si="6">SUM(D298:I298)</f>
        <v>0</v>
      </c>
      <c r="K298" s="133"/>
      <c r="L298" s="135"/>
    </row>
    <row r="299" spans="2:12" ht="15" customHeight="1" x14ac:dyDescent="0.2">
      <c r="B299" s="506" t="s">
        <v>69</v>
      </c>
      <c r="C299" s="507"/>
      <c r="D299" s="4">
        <v>1</v>
      </c>
      <c r="E299" s="4"/>
      <c r="F299" s="4"/>
      <c r="G299" s="4">
        <v>2</v>
      </c>
      <c r="H299" s="4"/>
      <c r="I299" s="4"/>
      <c r="J299" s="215">
        <f t="shared" si="6"/>
        <v>3</v>
      </c>
      <c r="K299" s="133"/>
      <c r="L299" s="135"/>
    </row>
    <row r="300" spans="2:12" ht="15" customHeight="1" x14ac:dyDescent="0.2">
      <c r="B300" s="506" t="s">
        <v>70</v>
      </c>
      <c r="C300" s="507"/>
      <c r="D300" s="4">
        <v>1</v>
      </c>
      <c r="E300" s="4"/>
      <c r="F300" s="4"/>
      <c r="G300" s="4">
        <v>1</v>
      </c>
      <c r="H300" s="4"/>
      <c r="I300" s="4"/>
      <c r="J300" s="215">
        <f t="shared" si="6"/>
        <v>2</v>
      </c>
      <c r="K300" s="133"/>
      <c r="L300" s="135"/>
    </row>
    <row r="301" spans="2:12" ht="15" customHeight="1" thickBot="1" x14ac:dyDescent="0.25">
      <c r="B301" s="506" t="s">
        <v>71</v>
      </c>
      <c r="C301" s="507"/>
      <c r="D301" s="4">
        <v>3</v>
      </c>
      <c r="E301" s="4"/>
      <c r="F301" s="4"/>
      <c r="G301" s="4">
        <v>4</v>
      </c>
      <c r="H301" s="4">
        <v>1</v>
      </c>
      <c r="I301" s="4"/>
      <c r="J301" s="259">
        <f t="shared" si="6"/>
        <v>8</v>
      </c>
      <c r="K301" s="133"/>
      <c r="L301" s="135"/>
    </row>
    <row r="302" spans="2:12" ht="15.75" customHeight="1" thickBot="1" x14ac:dyDescent="0.25">
      <c r="B302" s="508" t="s">
        <v>358</v>
      </c>
      <c r="C302" s="509"/>
      <c r="D302" s="215">
        <f>SUM(D297:D301)</f>
        <v>5</v>
      </c>
      <c r="E302" s="215">
        <f t="shared" ref="E302:I302" si="7">SUM(E297:E301)</f>
        <v>0</v>
      </c>
      <c r="F302" s="215">
        <f t="shared" si="7"/>
        <v>0</v>
      </c>
      <c r="G302" s="215">
        <f t="shared" si="7"/>
        <v>7</v>
      </c>
      <c r="H302" s="215">
        <f t="shared" si="7"/>
        <v>1</v>
      </c>
      <c r="I302" s="239">
        <f t="shared" si="7"/>
        <v>0</v>
      </c>
      <c r="J302" s="269">
        <f t="shared" si="6"/>
        <v>13</v>
      </c>
      <c r="K302" s="133"/>
      <c r="L302" s="135"/>
    </row>
    <row r="303" spans="2:12" ht="15.75" customHeight="1" x14ac:dyDescent="0.2">
      <c r="B303" s="349" t="s">
        <v>827</v>
      </c>
      <c r="C303" s="350"/>
      <c r="D303" s="133"/>
      <c r="E303" s="133"/>
      <c r="F303" s="133"/>
      <c r="G303" s="133"/>
      <c r="H303" s="133"/>
      <c r="I303" s="133"/>
      <c r="J303" s="270"/>
      <c r="K303" s="133"/>
      <c r="L303" s="135"/>
    </row>
    <row r="304" spans="2:12" ht="15.75" customHeight="1" x14ac:dyDescent="0.2">
      <c r="B304" s="349" t="s">
        <v>751</v>
      </c>
      <c r="C304" s="350"/>
      <c r="D304" s="133"/>
      <c r="E304" s="133"/>
      <c r="F304" s="133"/>
      <c r="G304" s="133"/>
      <c r="H304" s="133"/>
      <c r="I304" s="133"/>
      <c r="J304" s="270"/>
      <c r="K304" s="133"/>
      <c r="L304" s="135"/>
    </row>
    <row r="305" spans="1:18" ht="5.25" customHeight="1" x14ac:dyDescent="0.2">
      <c r="B305" s="132"/>
      <c r="C305" s="133"/>
      <c r="D305" s="133"/>
      <c r="E305" s="133"/>
      <c r="F305" s="133"/>
      <c r="G305" s="133"/>
      <c r="H305" s="133"/>
      <c r="I305" s="133"/>
      <c r="J305" s="133"/>
      <c r="K305" s="133"/>
      <c r="L305" s="135"/>
    </row>
    <row r="306" spans="1:18" ht="19.5" customHeight="1" x14ac:dyDescent="0.2">
      <c r="B306" s="252" t="s">
        <v>521</v>
      </c>
      <c r="C306" s="133"/>
      <c r="D306" s="133"/>
      <c r="E306" s="133"/>
      <c r="F306" s="133"/>
      <c r="G306" s="351" t="s">
        <v>752</v>
      </c>
      <c r="H306" s="133"/>
      <c r="I306" s="133"/>
      <c r="J306" s="133"/>
      <c r="K306" s="133"/>
      <c r="L306" s="135"/>
    </row>
    <row r="307" spans="1:18" ht="15" customHeight="1" x14ac:dyDescent="0.2">
      <c r="B307" s="496" t="s">
        <v>522</v>
      </c>
      <c r="C307" s="497"/>
      <c r="D307" s="497"/>
      <c r="E307" s="4">
        <v>1</v>
      </c>
      <c r="F307" s="133" t="s">
        <v>355</v>
      </c>
      <c r="G307" s="352" t="s">
        <v>535</v>
      </c>
      <c r="H307" s="133"/>
      <c r="I307" s="133"/>
      <c r="J307" s="133"/>
      <c r="K307" s="133"/>
      <c r="L307" s="135"/>
    </row>
    <row r="308" spans="1:18" ht="15" customHeight="1" x14ac:dyDescent="0.2">
      <c r="B308" s="496" t="s">
        <v>523</v>
      </c>
      <c r="C308" s="497"/>
      <c r="D308" s="497"/>
      <c r="E308" s="4">
        <v>2</v>
      </c>
      <c r="F308" s="133" t="s">
        <v>355</v>
      </c>
      <c r="G308" s="352" t="s">
        <v>536</v>
      </c>
      <c r="H308" s="133"/>
      <c r="I308" s="133"/>
      <c r="J308" s="133"/>
      <c r="K308" s="133"/>
      <c r="L308" s="135"/>
    </row>
    <row r="309" spans="1:18" ht="15" customHeight="1" x14ac:dyDescent="0.2">
      <c r="B309" s="496" t="s">
        <v>75</v>
      </c>
      <c r="C309" s="497"/>
      <c r="D309" s="497"/>
      <c r="E309" s="4">
        <v>6</v>
      </c>
      <c r="F309" s="133" t="s">
        <v>355</v>
      </c>
      <c r="G309" s="271"/>
      <c r="H309" s="133"/>
      <c r="I309" s="133"/>
      <c r="J309" s="133"/>
      <c r="K309" s="133"/>
      <c r="L309" s="135"/>
    </row>
    <row r="310" spans="1:18" ht="15" customHeight="1" x14ac:dyDescent="0.2">
      <c r="B310" s="498" t="s">
        <v>828</v>
      </c>
      <c r="C310" s="499"/>
      <c r="D310" s="499"/>
      <c r="E310" s="4">
        <v>1</v>
      </c>
      <c r="F310" s="133" t="s">
        <v>355</v>
      </c>
      <c r="G310" s="133"/>
      <c r="H310" s="133"/>
      <c r="I310" s="133"/>
      <c r="J310" s="133"/>
      <c r="K310" s="133"/>
      <c r="L310" s="135"/>
    </row>
    <row r="311" spans="1:18" ht="15" customHeight="1" x14ac:dyDescent="0.2">
      <c r="B311" s="498" t="s">
        <v>829</v>
      </c>
      <c r="C311" s="499"/>
      <c r="D311" s="499"/>
      <c r="E311" s="4">
        <v>3</v>
      </c>
      <c r="F311" s="133" t="s">
        <v>355</v>
      </c>
      <c r="G311" s="147"/>
      <c r="H311" s="196"/>
      <c r="I311" s="196"/>
      <c r="J311" s="196"/>
      <c r="K311" s="196"/>
      <c r="L311" s="272"/>
    </row>
    <row r="312" spans="1:18" ht="15" customHeight="1" thickBot="1" x14ac:dyDescent="0.25">
      <c r="B312" s="496" t="s">
        <v>37</v>
      </c>
      <c r="C312" s="497"/>
      <c r="D312" s="497"/>
      <c r="E312" s="10"/>
      <c r="F312" s="133" t="s">
        <v>355</v>
      </c>
      <c r="G312" s="500" t="s">
        <v>595</v>
      </c>
      <c r="H312" s="501"/>
      <c r="I312" s="501"/>
      <c r="J312" s="501"/>
      <c r="K312" s="501"/>
      <c r="L312" s="502"/>
    </row>
    <row r="313" spans="1:18" ht="17.25" customHeight="1" thickBot="1" x14ac:dyDescent="0.25">
      <c r="B313" s="503" t="s">
        <v>42</v>
      </c>
      <c r="C313" s="504"/>
      <c r="D313" s="505"/>
      <c r="E313" s="269">
        <f>SUM(E307:E312)</f>
        <v>13</v>
      </c>
      <c r="F313" s="133" t="s">
        <v>355</v>
      </c>
      <c r="G313" s="147"/>
      <c r="H313" s="196"/>
      <c r="I313" s="196"/>
      <c r="J313" s="262" t="s">
        <v>731</v>
      </c>
      <c r="K313" s="273" t="str">
        <f>IF(E273="","",IF(AND(E273=J294,E273=J302,E273=E313),"〇","×"))</f>
        <v>〇</v>
      </c>
      <c r="L313" s="272"/>
    </row>
    <row r="314" spans="1:18" ht="6" customHeight="1" thickBot="1" x14ac:dyDescent="0.25">
      <c r="B314" s="274"/>
      <c r="C314" s="267"/>
      <c r="D314" s="267"/>
      <c r="E314" s="275"/>
      <c r="F314" s="171"/>
      <c r="G314" s="171"/>
      <c r="H314" s="171"/>
      <c r="I314" s="171"/>
      <c r="J314" s="171"/>
      <c r="K314" s="171"/>
      <c r="L314" s="174"/>
    </row>
    <row r="315" spans="1:18" s="175" customFormat="1" ht="5.25" customHeight="1" x14ac:dyDescent="0.2">
      <c r="A315" s="81"/>
      <c r="B315" s="207"/>
      <c r="C315" s="97"/>
      <c r="D315" s="665"/>
      <c r="E315" s="666"/>
      <c r="F315" s="666"/>
      <c r="G315" s="666"/>
      <c r="H315" s="666"/>
      <c r="I315" s="666"/>
      <c r="J315" s="666"/>
      <c r="K315" s="666"/>
      <c r="L315" s="667"/>
      <c r="N315" s="82"/>
      <c r="O315" s="82"/>
      <c r="P315" s="81"/>
      <c r="Q315" s="81"/>
      <c r="R315" s="81"/>
    </row>
    <row r="316" spans="1:18" s="175" customFormat="1" ht="62.25" customHeight="1" thickBot="1" x14ac:dyDescent="0.25">
      <c r="A316" s="81"/>
      <c r="B316" s="492" t="s">
        <v>406</v>
      </c>
      <c r="C316" s="493"/>
      <c r="D316" s="668"/>
      <c r="E316" s="669"/>
      <c r="F316" s="669"/>
      <c r="G316" s="669"/>
      <c r="H316" s="669"/>
      <c r="I316" s="669"/>
      <c r="J316" s="669"/>
      <c r="K316" s="669"/>
      <c r="L316" s="670"/>
      <c r="N316" s="82"/>
      <c r="O316" s="82"/>
      <c r="P316" s="81"/>
      <c r="Q316" s="81"/>
      <c r="R316" s="81"/>
    </row>
    <row r="317" spans="1:18" ht="7.5" customHeight="1" x14ac:dyDescent="0.2">
      <c r="B317" s="120"/>
      <c r="C317" s="120"/>
      <c r="D317" s="120"/>
      <c r="E317" s="108"/>
    </row>
    <row r="318" spans="1:18" ht="9" customHeight="1" x14ac:dyDescent="0.2">
      <c r="B318" s="120"/>
      <c r="C318" s="120"/>
      <c r="D318" s="120"/>
      <c r="E318" s="108"/>
    </row>
    <row r="319" spans="1:18" ht="30" customHeight="1" x14ac:dyDescent="0.2">
      <c r="A319" s="86" t="s">
        <v>300</v>
      </c>
    </row>
    <row r="320" spans="1:18" x14ac:dyDescent="0.2">
      <c r="L320" s="276"/>
    </row>
    <row r="321" spans="1:15" ht="22.5" customHeight="1" thickBot="1" x14ac:dyDescent="0.25">
      <c r="A321" s="85" t="s">
        <v>407</v>
      </c>
      <c r="L321" s="276"/>
      <c r="N321" s="176" t="s">
        <v>662</v>
      </c>
    </row>
    <row r="322" spans="1:15" ht="18" customHeight="1" thickBot="1" x14ac:dyDescent="0.25">
      <c r="A322" s="436" t="s">
        <v>76</v>
      </c>
      <c r="B322" s="437"/>
      <c r="C322" s="437"/>
      <c r="D322" s="437"/>
      <c r="E322" s="437"/>
      <c r="F322" s="437"/>
      <c r="G322" s="437"/>
      <c r="H322" s="437"/>
      <c r="I322" s="437"/>
      <c r="J322" s="277" t="s">
        <v>77</v>
      </c>
      <c r="K322" s="438" t="s">
        <v>155</v>
      </c>
      <c r="L322" s="439"/>
      <c r="N322" s="177" t="s">
        <v>573</v>
      </c>
      <c r="O322" s="177" t="s">
        <v>573</v>
      </c>
    </row>
    <row r="323" spans="1:15" ht="18" customHeight="1" thickTop="1" x14ac:dyDescent="0.2">
      <c r="A323" s="278" t="s">
        <v>78</v>
      </c>
      <c r="B323" s="133"/>
      <c r="C323" s="133"/>
      <c r="D323" s="133"/>
      <c r="E323" s="133"/>
      <c r="F323" s="133"/>
      <c r="G323" s="97"/>
      <c r="H323" s="97"/>
      <c r="I323" s="133"/>
      <c r="J323" s="133"/>
      <c r="K323" s="494"/>
      <c r="L323" s="495"/>
    </row>
    <row r="324" spans="1:15" ht="20.25" customHeight="1" x14ac:dyDescent="0.2">
      <c r="A324" s="279"/>
      <c r="B324" s="302" t="s">
        <v>830</v>
      </c>
      <c r="C324" s="280"/>
      <c r="D324" s="280"/>
      <c r="E324" s="280"/>
      <c r="F324" s="280"/>
      <c r="G324" s="97"/>
      <c r="H324" s="97"/>
      <c r="I324" s="120"/>
      <c r="J324" s="25">
        <v>2</v>
      </c>
      <c r="K324" s="411" t="s">
        <v>455</v>
      </c>
      <c r="L324" s="412"/>
    </row>
    <row r="325" spans="1:15" ht="20.25" customHeight="1" x14ac:dyDescent="0.2">
      <c r="A325" s="281"/>
      <c r="B325" s="120" t="s">
        <v>425</v>
      </c>
      <c r="C325" s="120"/>
      <c r="D325" s="120"/>
      <c r="E325" s="120"/>
      <c r="F325" s="120"/>
      <c r="G325" s="97"/>
      <c r="H325" s="468"/>
      <c r="I325" s="480"/>
      <c r="J325" s="481"/>
      <c r="K325" s="411" t="s">
        <v>456</v>
      </c>
      <c r="L325" s="412"/>
    </row>
    <row r="326" spans="1:15" ht="6" customHeight="1" x14ac:dyDescent="0.2">
      <c r="A326" s="281"/>
      <c r="B326" s="271"/>
      <c r="C326" s="120"/>
      <c r="D326" s="120"/>
      <c r="E326" s="120"/>
      <c r="F326" s="120"/>
      <c r="G326" s="97"/>
      <c r="H326" s="97"/>
      <c r="I326" s="97"/>
      <c r="J326" s="150"/>
      <c r="K326" s="282"/>
      <c r="L326" s="283"/>
    </row>
    <row r="327" spans="1:15" ht="20.25" customHeight="1" x14ac:dyDescent="0.2">
      <c r="A327" s="281"/>
      <c r="B327" s="302" t="s">
        <v>832</v>
      </c>
      <c r="C327" s="120"/>
      <c r="D327" s="120"/>
      <c r="E327" s="120"/>
      <c r="F327" s="120"/>
      <c r="G327" s="97"/>
      <c r="H327" s="97"/>
      <c r="I327" s="120"/>
      <c r="J327" s="26">
        <v>1</v>
      </c>
      <c r="K327" s="411" t="s">
        <v>457</v>
      </c>
      <c r="L327" s="412"/>
      <c r="N327" s="222" t="s">
        <v>625</v>
      </c>
      <c r="O327" s="222" t="s">
        <v>761</v>
      </c>
    </row>
    <row r="328" spans="1:15" ht="21.75" customHeight="1" x14ac:dyDescent="0.2">
      <c r="A328" s="281"/>
      <c r="B328" s="271"/>
      <c r="C328" s="120"/>
      <c r="D328" s="120"/>
      <c r="E328" s="120"/>
      <c r="F328" s="120"/>
      <c r="G328" s="97"/>
      <c r="H328" s="97"/>
      <c r="I328" s="97"/>
      <c r="J328" s="150"/>
      <c r="K328" s="282"/>
      <c r="L328" s="283"/>
    </row>
    <row r="329" spans="1:15" ht="20.25" customHeight="1" x14ac:dyDescent="0.2">
      <c r="A329" s="281"/>
      <c r="B329" s="302" t="s">
        <v>831</v>
      </c>
      <c r="C329" s="120"/>
      <c r="D329" s="120"/>
      <c r="E329" s="120"/>
      <c r="F329" s="120"/>
      <c r="G329" s="97"/>
      <c r="H329" s="97"/>
      <c r="I329" s="120"/>
      <c r="J329" s="11">
        <v>1</v>
      </c>
      <c r="K329" s="411" t="s">
        <v>458</v>
      </c>
      <c r="L329" s="412"/>
      <c r="N329" s="482" t="s">
        <v>737</v>
      </c>
    </row>
    <row r="330" spans="1:15" x14ac:dyDescent="0.2">
      <c r="A330" s="281"/>
      <c r="B330" s="284" t="s">
        <v>525</v>
      </c>
      <c r="C330" s="120"/>
      <c r="D330" s="120"/>
      <c r="E330" s="120"/>
      <c r="F330" s="120"/>
      <c r="G330" s="97"/>
      <c r="H330" s="97"/>
      <c r="I330" s="120"/>
      <c r="J330" s="242"/>
      <c r="K330" s="285"/>
      <c r="L330" s="135"/>
      <c r="N330" s="483"/>
    </row>
    <row r="331" spans="1:15" ht="6" customHeight="1" x14ac:dyDescent="0.2">
      <c r="A331" s="281"/>
      <c r="B331" s="271"/>
      <c r="C331" s="120"/>
      <c r="D331" s="120"/>
      <c r="E331" s="120"/>
      <c r="F331" s="120"/>
      <c r="G331" s="97"/>
      <c r="H331" s="97"/>
      <c r="I331" s="97"/>
      <c r="J331" s="286"/>
      <c r="K331" s="282"/>
      <c r="L331" s="283"/>
      <c r="N331" s="484" t="s">
        <v>626</v>
      </c>
      <c r="O331" s="458" t="s">
        <v>762</v>
      </c>
    </row>
    <row r="332" spans="1:15" ht="20.25" customHeight="1" x14ac:dyDescent="0.2">
      <c r="A332" s="281" t="s">
        <v>154</v>
      </c>
      <c r="B332" s="351" t="s">
        <v>833</v>
      </c>
      <c r="C332" s="120"/>
      <c r="D332" s="120"/>
      <c r="E332" s="120"/>
      <c r="F332" s="120"/>
      <c r="G332" s="97"/>
      <c r="H332" s="97"/>
      <c r="I332" s="120"/>
      <c r="J332" s="26">
        <v>1</v>
      </c>
      <c r="K332" s="411" t="s">
        <v>459</v>
      </c>
      <c r="L332" s="412"/>
      <c r="N332" s="485"/>
      <c r="O332" s="459"/>
    </row>
    <row r="333" spans="1:15" ht="6" customHeight="1" x14ac:dyDescent="0.2">
      <c r="A333" s="281"/>
      <c r="B333" s="271"/>
      <c r="C333" s="120"/>
      <c r="D333" s="120"/>
      <c r="E333" s="120"/>
      <c r="F333" s="120"/>
      <c r="G333" s="97"/>
      <c r="H333" s="97"/>
      <c r="I333" s="97"/>
      <c r="J333" s="150"/>
      <c r="K333" s="282"/>
      <c r="L333" s="283"/>
    </row>
    <row r="334" spans="1:15" ht="18.75" customHeight="1" x14ac:dyDescent="0.2">
      <c r="A334" s="281"/>
      <c r="B334" s="271"/>
      <c r="C334" s="120"/>
      <c r="D334" s="120"/>
      <c r="E334" s="120"/>
      <c r="F334" s="120"/>
      <c r="G334" s="287" t="s">
        <v>426</v>
      </c>
      <c r="H334" s="97"/>
      <c r="I334" s="286"/>
      <c r="J334" s="286"/>
      <c r="K334" s="282"/>
      <c r="L334" s="283"/>
    </row>
    <row r="335" spans="1:15" ht="20.25" customHeight="1" x14ac:dyDescent="0.2">
      <c r="A335" s="281"/>
      <c r="B335" s="133"/>
      <c r="C335" s="133"/>
      <c r="D335" s="133"/>
      <c r="E335" s="133"/>
      <c r="F335" s="133"/>
      <c r="G335" s="288" t="s">
        <v>578</v>
      </c>
      <c r="H335" s="289"/>
      <c r="I335" s="290"/>
      <c r="J335" s="29">
        <v>181.33</v>
      </c>
      <c r="K335" s="477" t="s">
        <v>121</v>
      </c>
      <c r="L335" s="478"/>
    </row>
    <row r="336" spans="1:15" ht="20.25" customHeight="1" x14ac:dyDescent="0.2">
      <c r="A336" s="281"/>
      <c r="B336" s="133"/>
      <c r="C336" s="133"/>
      <c r="D336" s="133"/>
      <c r="E336" s="133"/>
      <c r="F336" s="133"/>
      <c r="G336" s="288" t="s">
        <v>579</v>
      </c>
      <c r="H336" s="289"/>
      <c r="I336" s="290"/>
      <c r="J336" s="30">
        <v>30</v>
      </c>
      <c r="K336" s="479" t="s">
        <v>156</v>
      </c>
      <c r="L336" s="478"/>
    </row>
    <row r="337" spans="1:18" ht="20.25" customHeight="1" x14ac:dyDescent="0.2">
      <c r="A337" s="281"/>
      <c r="B337" s="133"/>
      <c r="C337" s="133"/>
      <c r="D337" s="133"/>
      <c r="E337" s="133"/>
      <c r="F337" s="133"/>
      <c r="G337" s="288" t="s">
        <v>580</v>
      </c>
      <c r="H337" s="289"/>
      <c r="I337" s="290"/>
      <c r="J337" s="377">
        <f>ROUNDDOWN(IF(J336="","",J335/J336),2)</f>
        <v>6.04</v>
      </c>
      <c r="K337" s="479" t="s">
        <v>121</v>
      </c>
      <c r="L337" s="478"/>
    </row>
    <row r="338" spans="1:18" ht="20.25" customHeight="1" thickBot="1" x14ac:dyDescent="0.25">
      <c r="A338" s="281"/>
      <c r="B338" s="133"/>
      <c r="C338" s="133"/>
      <c r="D338" s="133"/>
      <c r="E338" s="133"/>
      <c r="F338" s="133"/>
      <c r="G338" s="288" t="s">
        <v>581</v>
      </c>
      <c r="H338" s="289"/>
      <c r="I338" s="289"/>
      <c r="J338" s="378">
        <f>ROUNDDOWN(IF(E96="","",E96),2)</f>
        <v>20.55</v>
      </c>
      <c r="K338" s="479" t="s">
        <v>524</v>
      </c>
      <c r="L338" s="478"/>
    </row>
    <row r="339" spans="1:18" ht="20.25" customHeight="1" thickBot="1" x14ac:dyDescent="0.25">
      <c r="A339" s="281"/>
      <c r="B339" s="133"/>
      <c r="C339" s="133"/>
      <c r="D339" s="133"/>
      <c r="E339" s="133"/>
      <c r="F339" s="133"/>
      <c r="G339" s="291" t="s">
        <v>582</v>
      </c>
      <c r="H339" s="289"/>
      <c r="I339" s="289"/>
      <c r="J339" s="379">
        <f>ROUNDDOWN(IF(J337="","",J337+J338),2)</f>
        <v>26.59</v>
      </c>
      <c r="K339" s="462" t="s">
        <v>838</v>
      </c>
      <c r="L339" s="474"/>
    </row>
    <row r="340" spans="1:18" x14ac:dyDescent="0.2">
      <c r="A340" s="281"/>
      <c r="B340" s="353" t="s">
        <v>839</v>
      </c>
      <c r="D340" s="198"/>
      <c r="E340" s="120"/>
      <c r="F340" s="120"/>
      <c r="G340" s="120"/>
      <c r="H340" s="120"/>
      <c r="I340" s="120"/>
      <c r="J340" s="292"/>
      <c r="K340" s="165"/>
      <c r="L340" s="135"/>
    </row>
    <row r="341" spans="1:18" ht="7.5" customHeight="1" x14ac:dyDescent="0.2">
      <c r="A341" s="281"/>
      <c r="B341" s="271"/>
      <c r="C341" s="120"/>
      <c r="D341" s="120"/>
      <c r="E341" s="120"/>
      <c r="F341" s="120"/>
      <c r="G341" s="97"/>
      <c r="H341" s="97"/>
      <c r="I341" s="97"/>
      <c r="J341" s="97"/>
      <c r="K341" s="282"/>
      <c r="L341" s="283"/>
    </row>
    <row r="342" spans="1:18" ht="20.25" customHeight="1" x14ac:dyDescent="0.2">
      <c r="A342" s="281"/>
      <c r="B342" s="271" t="s">
        <v>916</v>
      </c>
      <c r="C342" s="120"/>
      <c r="D342" s="198"/>
      <c r="E342" s="120"/>
      <c r="F342" s="120"/>
      <c r="G342" s="120"/>
      <c r="H342" s="120"/>
      <c r="I342" s="120"/>
      <c r="J342" s="11">
        <v>2</v>
      </c>
      <c r="K342" s="411" t="s">
        <v>459</v>
      </c>
      <c r="L342" s="412"/>
      <c r="N342" s="222" t="s">
        <v>626</v>
      </c>
      <c r="O342" s="222" t="s">
        <v>627</v>
      </c>
    </row>
    <row r="343" spans="1:18" x14ac:dyDescent="0.2">
      <c r="A343" s="281"/>
      <c r="B343" s="120" t="s">
        <v>917</v>
      </c>
      <c r="C343" s="120"/>
      <c r="D343" s="198"/>
      <c r="E343" s="120"/>
      <c r="F343" s="120"/>
      <c r="G343" s="120"/>
      <c r="H343" s="120"/>
      <c r="I343" s="120"/>
      <c r="J343" s="97"/>
      <c r="K343" s="285"/>
      <c r="L343" s="135"/>
    </row>
    <row r="344" spans="1:18" x14ac:dyDescent="0.2">
      <c r="A344" s="281"/>
      <c r="B344" s="353" t="s">
        <v>840</v>
      </c>
      <c r="C344" s="133"/>
      <c r="D344" s="293"/>
      <c r="E344" s="120"/>
      <c r="F344" s="120"/>
      <c r="G344" s="120"/>
      <c r="H344" s="120"/>
      <c r="I344" s="120"/>
      <c r="J344" s="120"/>
      <c r="K344" s="285"/>
      <c r="L344" s="135"/>
    </row>
    <row r="345" spans="1:18" ht="14.25" customHeight="1" x14ac:dyDescent="0.2">
      <c r="A345" s="281"/>
      <c r="B345" s="271"/>
      <c r="C345" s="120"/>
      <c r="D345" s="120"/>
      <c r="E345" s="120"/>
      <c r="F345" s="120"/>
      <c r="G345" s="97"/>
      <c r="H345" s="97"/>
      <c r="I345" s="97"/>
      <c r="J345" s="97"/>
      <c r="K345" s="282"/>
      <c r="L345" s="283"/>
    </row>
    <row r="346" spans="1:18" ht="14" x14ac:dyDescent="0.2">
      <c r="A346" s="294" t="s">
        <v>80</v>
      </c>
      <c r="B346" s="120"/>
      <c r="C346" s="120"/>
      <c r="D346" s="120"/>
      <c r="E346" s="120"/>
      <c r="F346" s="120"/>
      <c r="G346" s="120"/>
      <c r="H346" s="120"/>
      <c r="I346" s="120"/>
      <c r="J346" s="120"/>
      <c r="K346" s="285"/>
      <c r="L346" s="135"/>
    </row>
    <row r="347" spans="1:18" ht="20.25" customHeight="1" x14ac:dyDescent="0.2">
      <c r="A347" s="281"/>
      <c r="B347" s="302" t="s">
        <v>913</v>
      </c>
      <c r="C347" s="120"/>
      <c r="D347" s="198"/>
      <c r="E347" s="120"/>
      <c r="F347" s="120"/>
      <c r="G347" s="120"/>
      <c r="H347" s="120"/>
      <c r="I347" s="120"/>
      <c r="J347" s="11">
        <v>2</v>
      </c>
      <c r="K347" s="411" t="s">
        <v>455</v>
      </c>
      <c r="L347" s="412"/>
      <c r="N347" s="222" t="s">
        <v>787</v>
      </c>
      <c r="O347" s="364" t="s">
        <v>788</v>
      </c>
    </row>
    <row r="348" spans="1:18" x14ac:dyDescent="0.2">
      <c r="A348" s="281"/>
      <c r="B348" s="302" t="s">
        <v>918</v>
      </c>
      <c r="C348" s="120"/>
      <c r="D348" s="198"/>
      <c r="E348" s="120"/>
      <c r="F348" s="120"/>
      <c r="G348" s="120"/>
      <c r="H348" s="120"/>
      <c r="I348" s="120"/>
      <c r="J348" s="120"/>
      <c r="K348" s="165"/>
      <c r="L348" s="135"/>
      <c r="O348" s="475" t="s">
        <v>785</v>
      </c>
    </row>
    <row r="349" spans="1:18" ht="7.5" customHeight="1" thickBot="1" x14ac:dyDescent="0.25">
      <c r="A349" s="295"/>
      <c r="B349" s="267"/>
      <c r="C349" s="267"/>
      <c r="D349" s="296"/>
      <c r="E349" s="267"/>
      <c r="F349" s="267"/>
      <c r="G349" s="267"/>
      <c r="H349" s="267"/>
      <c r="I349" s="267"/>
      <c r="J349" s="171"/>
      <c r="K349" s="206"/>
      <c r="L349" s="174"/>
      <c r="O349" s="476"/>
    </row>
    <row r="350" spans="1:18" s="175" customFormat="1" ht="93" customHeight="1" thickBot="1" x14ac:dyDescent="0.25">
      <c r="A350" s="391" t="s">
        <v>408</v>
      </c>
      <c r="B350" s="392"/>
      <c r="C350" s="393"/>
      <c r="D350" s="662"/>
      <c r="E350" s="663"/>
      <c r="F350" s="663"/>
      <c r="G350" s="663"/>
      <c r="H350" s="663"/>
      <c r="I350" s="663"/>
      <c r="J350" s="663"/>
      <c r="K350" s="663"/>
      <c r="L350" s="664"/>
      <c r="N350" s="82"/>
      <c r="O350" s="82"/>
      <c r="P350" s="81"/>
      <c r="Q350" s="81"/>
      <c r="R350" s="81"/>
    </row>
    <row r="351" spans="1:18" x14ac:dyDescent="0.2">
      <c r="A351" s="297"/>
      <c r="B351" s="276"/>
      <c r="C351" s="276"/>
      <c r="D351" s="298"/>
      <c r="E351" s="276"/>
      <c r="F351" s="276"/>
      <c r="G351" s="276"/>
      <c r="H351" s="276"/>
      <c r="I351" s="276"/>
      <c r="J351" s="97"/>
      <c r="K351" s="175"/>
    </row>
    <row r="352" spans="1:18" ht="9" customHeight="1" x14ac:dyDescent="0.2">
      <c r="B352" s="297"/>
      <c r="C352" s="276"/>
      <c r="D352" s="276"/>
      <c r="E352" s="298"/>
      <c r="F352" s="276"/>
      <c r="G352" s="276"/>
      <c r="H352" s="276"/>
      <c r="I352" s="276"/>
      <c r="J352" s="276"/>
      <c r="K352" s="276"/>
    </row>
    <row r="353" spans="1:15" ht="24.75" customHeight="1" x14ac:dyDescent="0.2">
      <c r="A353" s="85" t="s">
        <v>81</v>
      </c>
      <c r="B353" s="297"/>
      <c r="C353" s="276"/>
      <c r="D353" s="276"/>
      <c r="E353" s="298"/>
      <c r="F353" s="276"/>
      <c r="G353" s="276"/>
      <c r="H353" s="276"/>
      <c r="I353" s="276"/>
      <c r="J353" s="276"/>
      <c r="K353" s="276"/>
    </row>
    <row r="354" spans="1:15" ht="15.75" customHeight="1" thickBot="1" x14ac:dyDescent="0.25">
      <c r="A354" s="81" t="s">
        <v>337</v>
      </c>
      <c r="B354" s="297"/>
      <c r="C354" s="276"/>
      <c r="D354" s="276"/>
      <c r="E354" s="298"/>
      <c r="F354" s="276"/>
      <c r="G354" s="276"/>
      <c r="H354" s="276"/>
      <c r="I354" s="276"/>
      <c r="J354" s="276"/>
      <c r="K354" s="175"/>
      <c r="N354" s="176" t="s">
        <v>662</v>
      </c>
    </row>
    <row r="355" spans="1:15" ht="18" customHeight="1" thickBot="1" x14ac:dyDescent="0.25">
      <c r="A355" s="436" t="s">
        <v>76</v>
      </c>
      <c r="B355" s="437"/>
      <c r="C355" s="437"/>
      <c r="D355" s="437"/>
      <c r="E355" s="437"/>
      <c r="F355" s="437"/>
      <c r="G355" s="437"/>
      <c r="H355" s="437"/>
      <c r="I355" s="437"/>
      <c r="J355" s="277" t="s">
        <v>77</v>
      </c>
      <c r="K355" s="438" t="s">
        <v>221</v>
      </c>
      <c r="L355" s="439"/>
      <c r="N355" s="177" t="s">
        <v>573</v>
      </c>
      <c r="O355" s="177" t="s">
        <v>573</v>
      </c>
    </row>
    <row r="356" spans="1:15" ht="18.75" customHeight="1" thickTop="1" x14ac:dyDescent="0.2">
      <c r="A356" s="294" t="s">
        <v>82</v>
      </c>
      <c r="B356" s="120"/>
      <c r="C356" s="120"/>
      <c r="D356" s="198"/>
      <c r="E356" s="120"/>
      <c r="F356" s="120"/>
      <c r="G356" s="133"/>
      <c r="H356" s="120"/>
      <c r="I356" s="120"/>
      <c r="J356" s="120"/>
      <c r="K356" s="165"/>
      <c r="L356" s="135"/>
    </row>
    <row r="357" spans="1:15" ht="18" customHeight="1" x14ac:dyDescent="0.2">
      <c r="A357" s="132"/>
      <c r="B357" s="120" t="s">
        <v>157</v>
      </c>
      <c r="C357" s="120"/>
      <c r="D357" s="198"/>
      <c r="E357" s="120"/>
      <c r="F357" s="120"/>
      <c r="G357" s="133"/>
      <c r="H357" s="120"/>
      <c r="I357" s="120"/>
      <c r="J357" s="11">
        <v>1</v>
      </c>
      <c r="K357" s="411" t="s">
        <v>460</v>
      </c>
      <c r="L357" s="412"/>
    </row>
    <row r="358" spans="1:15" ht="18" customHeight="1" x14ac:dyDescent="0.2">
      <c r="A358" s="216"/>
      <c r="B358" s="120" t="s">
        <v>158</v>
      </c>
      <c r="C358" s="120"/>
      <c r="D358" s="120"/>
      <c r="E358" s="198"/>
      <c r="F358" s="120"/>
      <c r="G358" s="133"/>
      <c r="H358" s="120"/>
      <c r="I358" s="120"/>
      <c r="J358" s="11">
        <v>1</v>
      </c>
      <c r="K358" s="411" t="s">
        <v>460</v>
      </c>
      <c r="L358" s="412"/>
      <c r="N358" s="365" t="s">
        <v>632</v>
      </c>
      <c r="O358" s="222" t="s">
        <v>629</v>
      </c>
    </row>
    <row r="359" spans="1:15" ht="16.5" x14ac:dyDescent="0.2">
      <c r="A359" s="299" t="s">
        <v>83</v>
      </c>
      <c r="B359" s="120"/>
      <c r="C359" s="120"/>
      <c r="D359" s="120"/>
      <c r="E359" s="198"/>
      <c r="F359" s="120"/>
      <c r="G359" s="133"/>
      <c r="H359" s="120"/>
      <c r="I359" s="120"/>
      <c r="J359" s="300"/>
      <c r="K359" s="165"/>
      <c r="L359" s="135"/>
    </row>
    <row r="360" spans="1:15" ht="18" customHeight="1" x14ac:dyDescent="0.2">
      <c r="A360" s="216"/>
      <c r="B360" s="302" t="s">
        <v>836</v>
      </c>
      <c r="C360" s="120"/>
      <c r="D360" s="120"/>
      <c r="E360" s="198"/>
      <c r="F360" s="120"/>
      <c r="G360" s="133"/>
      <c r="H360" s="120"/>
      <c r="I360" s="120"/>
      <c r="J360" s="11">
        <v>1</v>
      </c>
      <c r="K360" s="411" t="s">
        <v>460</v>
      </c>
      <c r="L360" s="412"/>
      <c r="N360" s="222" t="s">
        <v>789</v>
      </c>
      <c r="O360" s="222" t="s">
        <v>630</v>
      </c>
    </row>
    <row r="361" spans="1:15" ht="18" customHeight="1" x14ac:dyDescent="0.2">
      <c r="A361" s="216"/>
      <c r="B361" s="302" t="s">
        <v>837</v>
      </c>
      <c r="C361" s="120"/>
      <c r="D361" s="120"/>
      <c r="E361" s="198"/>
      <c r="F361" s="120"/>
      <c r="G361" s="133"/>
      <c r="H361" s="120"/>
      <c r="I361" s="147" t="s">
        <v>159</v>
      </c>
      <c r="J361" s="30">
        <v>3</v>
      </c>
      <c r="K361" s="411" t="s">
        <v>161</v>
      </c>
      <c r="L361" s="412"/>
    </row>
    <row r="362" spans="1:15" ht="18" customHeight="1" x14ac:dyDescent="0.2">
      <c r="A362" s="216"/>
      <c r="B362" s="120"/>
      <c r="C362" s="120"/>
      <c r="D362" s="120"/>
      <c r="E362" s="198"/>
      <c r="F362" s="120"/>
      <c r="G362" s="133"/>
      <c r="H362" s="120"/>
      <c r="I362" s="147" t="s">
        <v>160</v>
      </c>
      <c r="J362" s="30">
        <v>1</v>
      </c>
      <c r="K362" s="411" t="s">
        <v>161</v>
      </c>
      <c r="L362" s="412"/>
    </row>
    <row r="363" spans="1:15" ht="18" customHeight="1" x14ac:dyDescent="0.2">
      <c r="A363" s="216"/>
      <c r="B363" s="120" t="s">
        <v>935</v>
      </c>
      <c r="C363" s="120"/>
      <c r="D363" s="120"/>
      <c r="E363" s="198"/>
      <c r="F363" s="120"/>
      <c r="G363" s="133"/>
      <c r="H363" s="120"/>
      <c r="I363" s="120"/>
      <c r="J363" s="11">
        <v>1</v>
      </c>
      <c r="K363" s="411" t="s">
        <v>460</v>
      </c>
      <c r="L363" s="412"/>
      <c r="N363" s="365" t="s">
        <v>628</v>
      </c>
      <c r="O363" s="222" t="s">
        <v>629</v>
      </c>
    </row>
    <row r="364" spans="1:15" ht="16.5" x14ac:dyDescent="0.2">
      <c r="A364" s="299" t="s">
        <v>84</v>
      </c>
      <c r="B364" s="120"/>
      <c r="C364" s="120"/>
      <c r="D364" s="120"/>
      <c r="E364" s="198"/>
      <c r="F364" s="120"/>
      <c r="G364" s="133"/>
      <c r="H364" s="120"/>
      <c r="I364" s="120"/>
      <c r="J364" s="300"/>
      <c r="K364" s="165"/>
      <c r="L364" s="135"/>
    </row>
    <row r="365" spans="1:15" ht="18" customHeight="1" x14ac:dyDescent="0.2">
      <c r="A365" s="216"/>
      <c r="B365" s="120" t="s">
        <v>162</v>
      </c>
      <c r="C365" s="120"/>
      <c r="D365" s="120"/>
      <c r="E365" s="133"/>
      <c r="F365" s="120"/>
      <c r="G365" s="133"/>
      <c r="H365" s="120"/>
      <c r="I365" s="120"/>
      <c r="J365" s="11">
        <v>1</v>
      </c>
      <c r="K365" s="400" t="s">
        <v>461</v>
      </c>
      <c r="L365" s="401"/>
      <c r="N365" s="222" t="s">
        <v>622</v>
      </c>
    </row>
    <row r="366" spans="1:15" ht="16.5" x14ac:dyDescent="0.2">
      <c r="A366" s="216"/>
      <c r="B366" s="302" t="s">
        <v>835</v>
      </c>
      <c r="C366" s="120"/>
      <c r="D366" s="120"/>
      <c r="E366" s="133"/>
      <c r="F366" s="120"/>
      <c r="G366" s="133"/>
      <c r="H366" s="120"/>
      <c r="I366" s="120"/>
      <c r="J366" s="300"/>
      <c r="K366" s="165"/>
      <c r="L366" s="135"/>
    </row>
    <row r="367" spans="1:15" ht="18" customHeight="1" x14ac:dyDescent="0.2">
      <c r="A367" s="216"/>
      <c r="B367" s="120" t="s">
        <v>307</v>
      </c>
      <c r="C367" s="120"/>
      <c r="D367" s="120"/>
      <c r="E367" s="133"/>
      <c r="F367" s="120"/>
      <c r="G367" s="133"/>
      <c r="H367" s="120"/>
      <c r="I367" s="120"/>
      <c r="J367" s="11">
        <v>1</v>
      </c>
      <c r="K367" s="400" t="s">
        <v>461</v>
      </c>
      <c r="L367" s="401"/>
      <c r="N367" s="222" t="s">
        <v>623</v>
      </c>
    </row>
    <row r="368" spans="1:15" ht="16.5" x14ac:dyDescent="0.2">
      <c r="A368" s="216"/>
      <c r="B368" s="120" t="s">
        <v>306</v>
      </c>
      <c r="C368" s="120"/>
      <c r="D368" s="120"/>
      <c r="E368" s="133"/>
      <c r="F368" s="120"/>
      <c r="G368" s="133"/>
      <c r="H368" s="120"/>
      <c r="I368" s="120"/>
      <c r="J368" s="300"/>
      <c r="K368" s="165"/>
      <c r="L368" s="135"/>
    </row>
    <row r="369" spans="1:15" s="80" customFormat="1" ht="16.5" x14ac:dyDescent="0.2">
      <c r="A369" s="2"/>
      <c r="B369" s="374" t="s">
        <v>891</v>
      </c>
      <c r="C369" s="79"/>
      <c r="D369" s="79"/>
      <c r="E369" s="1"/>
      <c r="F369" s="79"/>
      <c r="G369" s="1"/>
      <c r="H369" s="79"/>
      <c r="I369" s="79"/>
      <c r="J369" s="11">
        <v>1</v>
      </c>
      <c r="K369" s="472" t="s">
        <v>889</v>
      </c>
      <c r="L369" s="473"/>
      <c r="N369" s="78"/>
      <c r="O369" s="78"/>
    </row>
    <row r="370" spans="1:15" ht="18" customHeight="1" x14ac:dyDescent="0.2">
      <c r="A370" s="216"/>
      <c r="B370" s="302" t="s">
        <v>890</v>
      </c>
      <c r="C370" s="120"/>
      <c r="D370" s="120"/>
      <c r="E370" s="133"/>
      <c r="F370" s="120"/>
      <c r="G370" s="133"/>
      <c r="H370" s="120"/>
      <c r="I370" s="120"/>
      <c r="J370" s="11">
        <v>1</v>
      </c>
      <c r="K370" s="400" t="s">
        <v>461</v>
      </c>
      <c r="L370" s="401"/>
      <c r="N370" s="222" t="s">
        <v>624</v>
      </c>
      <c r="O370" s="223" t="s">
        <v>669</v>
      </c>
    </row>
    <row r="371" spans="1:15" ht="16.5" x14ac:dyDescent="0.2">
      <c r="A371" s="216"/>
      <c r="B371" s="302" t="s">
        <v>834</v>
      </c>
      <c r="C371" s="120"/>
      <c r="D371" s="120"/>
      <c r="E371" s="133"/>
      <c r="F371" s="120"/>
      <c r="G371" s="133"/>
      <c r="H371" s="120"/>
      <c r="I371" s="120"/>
      <c r="J371" s="300"/>
      <c r="K371" s="165"/>
      <c r="L371" s="135"/>
    </row>
    <row r="372" spans="1:15" ht="16.5" x14ac:dyDescent="0.2">
      <c r="A372" s="299" t="s">
        <v>85</v>
      </c>
      <c r="B372" s="120"/>
      <c r="C372" s="120"/>
      <c r="D372" s="120"/>
      <c r="E372" s="198"/>
      <c r="F372" s="120"/>
      <c r="G372" s="133"/>
      <c r="H372" s="120"/>
      <c r="I372" s="120"/>
      <c r="J372" s="300"/>
      <c r="K372" s="165"/>
      <c r="L372" s="135"/>
    </row>
    <row r="373" spans="1:15" ht="18" customHeight="1" x14ac:dyDescent="0.2">
      <c r="A373" s="216"/>
      <c r="B373" s="120" t="s">
        <v>527</v>
      </c>
      <c r="C373" s="120"/>
      <c r="D373" s="120"/>
      <c r="E373" s="198"/>
      <c r="F373" s="120"/>
      <c r="G373" s="133"/>
      <c r="H373" s="120"/>
      <c r="I373" s="120"/>
      <c r="J373" s="11">
        <v>1</v>
      </c>
      <c r="K373" s="411" t="s">
        <v>462</v>
      </c>
      <c r="L373" s="412"/>
    </row>
    <row r="374" spans="1:15" ht="16.5" x14ac:dyDescent="0.2">
      <c r="A374" s="216" t="s">
        <v>593</v>
      </c>
      <c r="C374" s="120"/>
      <c r="D374" s="120"/>
      <c r="E374" s="198"/>
      <c r="F374" s="120"/>
      <c r="G374" s="133"/>
      <c r="H374" s="120"/>
      <c r="I374" s="120"/>
      <c r="J374" s="301"/>
      <c r="K374" s="165"/>
      <c r="L374" s="135"/>
    </row>
    <row r="375" spans="1:15" ht="34.5" customHeight="1" x14ac:dyDescent="0.2">
      <c r="A375" s="216"/>
      <c r="B375" s="120" t="s">
        <v>167</v>
      </c>
      <c r="C375" s="120"/>
      <c r="D375" s="120"/>
      <c r="E375" s="198"/>
      <c r="F375" s="120"/>
      <c r="G375" s="133"/>
      <c r="H375" s="120"/>
      <c r="I375" s="120"/>
      <c r="J375" s="26">
        <v>2</v>
      </c>
      <c r="K375" s="471" t="s">
        <v>594</v>
      </c>
      <c r="L375" s="426"/>
    </row>
    <row r="376" spans="1:15" ht="18" customHeight="1" x14ac:dyDescent="0.2">
      <c r="A376" s="216"/>
      <c r="B376" s="120" t="s">
        <v>168</v>
      </c>
      <c r="C376" s="120"/>
      <c r="D376" s="120"/>
      <c r="E376" s="198"/>
      <c r="F376" s="120"/>
      <c r="G376" s="133"/>
      <c r="H376" s="468" t="s">
        <v>554</v>
      </c>
      <c r="I376" s="469"/>
      <c r="J376" s="470"/>
      <c r="K376" s="411" t="s">
        <v>415</v>
      </c>
      <c r="L376" s="412"/>
    </row>
    <row r="377" spans="1:15" ht="18" customHeight="1" x14ac:dyDescent="0.2">
      <c r="A377" s="216"/>
      <c r="B377" s="120" t="s">
        <v>163</v>
      </c>
      <c r="C377" s="120"/>
      <c r="D377" s="120"/>
      <c r="E377" s="198"/>
      <c r="F377" s="120"/>
      <c r="G377" s="133"/>
      <c r="H377" s="120"/>
      <c r="I377" s="120"/>
      <c r="J377" s="26">
        <v>1</v>
      </c>
      <c r="K377" s="400" t="s">
        <v>460</v>
      </c>
      <c r="L377" s="401"/>
    </row>
    <row r="378" spans="1:15" ht="18" customHeight="1" x14ac:dyDescent="0.2">
      <c r="A378" s="216"/>
      <c r="B378" s="120" t="s">
        <v>164</v>
      </c>
      <c r="C378" s="120"/>
      <c r="D378" s="120"/>
      <c r="E378" s="198"/>
      <c r="F378" s="120"/>
      <c r="G378" s="133"/>
      <c r="H378" s="120"/>
      <c r="I378" s="120"/>
      <c r="J378" s="26">
        <v>1</v>
      </c>
      <c r="K378" s="400" t="s">
        <v>460</v>
      </c>
      <c r="L378" s="401"/>
    </row>
    <row r="379" spans="1:15" ht="18" customHeight="1" x14ac:dyDescent="0.2">
      <c r="A379" s="216"/>
      <c r="B379" s="120" t="s">
        <v>309</v>
      </c>
      <c r="C379" s="120"/>
      <c r="D379" s="120"/>
      <c r="E379" s="198"/>
      <c r="F379" s="120"/>
      <c r="G379" s="133"/>
      <c r="H379" s="120"/>
      <c r="I379" s="120"/>
      <c r="J379" s="26">
        <v>1</v>
      </c>
      <c r="K379" s="400" t="s">
        <v>460</v>
      </c>
      <c r="L379" s="401"/>
    </row>
    <row r="380" spans="1:15" ht="16.5" x14ac:dyDescent="0.2">
      <c r="A380" s="216"/>
      <c r="B380" s="120" t="s">
        <v>308</v>
      </c>
      <c r="C380" s="120"/>
      <c r="D380" s="120"/>
      <c r="E380" s="198"/>
      <c r="F380" s="120"/>
      <c r="G380" s="133"/>
      <c r="H380" s="120"/>
      <c r="I380" s="120"/>
      <c r="J380" s="300"/>
      <c r="K380" s="165"/>
      <c r="L380" s="135"/>
    </row>
    <row r="381" spans="1:15" ht="18" customHeight="1" x14ac:dyDescent="0.2">
      <c r="A381" s="216"/>
      <c r="B381" s="120" t="s">
        <v>165</v>
      </c>
      <c r="C381" s="120"/>
      <c r="D381" s="120"/>
      <c r="E381" s="198"/>
      <c r="F381" s="120"/>
      <c r="G381" s="133"/>
      <c r="H381" s="120"/>
      <c r="I381" s="120"/>
      <c r="J381" s="26">
        <v>1</v>
      </c>
      <c r="K381" s="400" t="s">
        <v>460</v>
      </c>
      <c r="L381" s="401"/>
    </row>
    <row r="382" spans="1:15" ht="18" customHeight="1" x14ac:dyDescent="0.2">
      <c r="A382" s="216"/>
      <c r="B382" s="120" t="s">
        <v>166</v>
      </c>
      <c r="C382" s="120"/>
      <c r="D382" s="120"/>
      <c r="E382" s="198"/>
      <c r="F382" s="120"/>
      <c r="G382" s="133"/>
      <c r="H382" s="120"/>
      <c r="I382" s="120"/>
      <c r="J382" s="26">
        <v>1</v>
      </c>
      <c r="K382" s="411" t="s">
        <v>460</v>
      </c>
      <c r="L382" s="412"/>
    </row>
    <row r="383" spans="1:15" ht="16.5" x14ac:dyDescent="0.2">
      <c r="A383" s="299" t="s">
        <v>86</v>
      </c>
      <c r="B383" s="120"/>
      <c r="C383" s="120"/>
      <c r="D383" s="120"/>
      <c r="E383" s="198"/>
      <c r="F383" s="120"/>
      <c r="G383" s="133"/>
      <c r="H383" s="120"/>
      <c r="I383" s="120"/>
      <c r="J383" s="300"/>
      <c r="K383" s="165"/>
      <c r="L383" s="135"/>
    </row>
    <row r="384" spans="1:15" ht="18" customHeight="1" x14ac:dyDescent="0.2">
      <c r="A384" s="216"/>
      <c r="B384" s="120" t="s">
        <v>305</v>
      </c>
      <c r="C384" s="120"/>
      <c r="D384" s="120"/>
      <c r="E384" s="198"/>
      <c r="F384" s="120"/>
      <c r="G384" s="133"/>
      <c r="H384" s="120"/>
      <c r="I384" s="120"/>
      <c r="J384" s="11">
        <v>1</v>
      </c>
      <c r="K384" s="411" t="s">
        <v>463</v>
      </c>
      <c r="L384" s="412"/>
    </row>
    <row r="385" spans="1:12" ht="16.5" x14ac:dyDescent="0.2">
      <c r="A385" s="216"/>
      <c r="B385" s="120" t="s">
        <v>304</v>
      </c>
      <c r="C385" s="120"/>
      <c r="D385" s="120"/>
      <c r="E385" s="198"/>
      <c r="F385" s="120"/>
      <c r="G385" s="133"/>
      <c r="H385" s="120"/>
      <c r="I385" s="120"/>
      <c r="J385" s="300"/>
      <c r="K385" s="165"/>
      <c r="L385" s="135"/>
    </row>
    <row r="386" spans="1:12" ht="18" customHeight="1" x14ac:dyDescent="0.2">
      <c r="A386" s="216"/>
      <c r="B386" s="120" t="s">
        <v>170</v>
      </c>
      <c r="C386" s="120"/>
      <c r="D386" s="120"/>
      <c r="E386" s="198"/>
      <c r="F386" s="120"/>
      <c r="G386" s="133"/>
      <c r="H386" s="120"/>
      <c r="I386" s="120"/>
      <c r="J386" s="26">
        <v>1</v>
      </c>
      <c r="K386" s="400" t="s">
        <v>464</v>
      </c>
      <c r="L386" s="401"/>
    </row>
    <row r="387" spans="1:12" ht="18" customHeight="1" x14ac:dyDescent="0.2">
      <c r="A387" s="216"/>
      <c r="B387" s="120" t="s">
        <v>416</v>
      </c>
      <c r="C387" s="120"/>
      <c r="D387" s="120"/>
      <c r="E387" s="198"/>
      <c r="F387" s="120"/>
      <c r="G387" s="133"/>
      <c r="H387" s="468"/>
      <c r="I387" s="469"/>
      <c r="J387" s="470"/>
      <c r="K387" s="411" t="s">
        <v>415</v>
      </c>
      <c r="L387" s="412"/>
    </row>
    <row r="388" spans="1:12" ht="14" x14ac:dyDescent="0.2">
      <c r="A388" s="299" t="s">
        <v>87</v>
      </c>
      <c r="B388" s="120"/>
      <c r="C388" s="120"/>
      <c r="D388" s="120"/>
      <c r="E388" s="198"/>
      <c r="F388" s="120"/>
      <c r="G388" s="133"/>
      <c r="H388" s="120"/>
      <c r="I388" s="120"/>
      <c r="J388" s="120"/>
      <c r="K388" s="165"/>
      <c r="L388" s="135"/>
    </row>
    <row r="389" spans="1:12" ht="18" customHeight="1" x14ac:dyDescent="0.2">
      <c r="A389" s="216"/>
      <c r="B389" s="120" t="s">
        <v>171</v>
      </c>
      <c r="C389" s="120"/>
      <c r="D389" s="120"/>
      <c r="E389" s="198"/>
      <c r="F389" s="120"/>
      <c r="G389" s="133"/>
      <c r="H389" s="120"/>
      <c r="I389" s="120"/>
      <c r="J389" s="11">
        <v>1</v>
      </c>
      <c r="K389" s="411" t="s">
        <v>463</v>
      </c>
      <c r="L389" s="412"/>
    </row>
    <row r="390" spans="1:12" ht="18" customHeight="1" x14ac:dyDescent="0.2">
      <c r="A390" s="216"/>
      <c r="B390" s="120" t="s">
        <v>170</v>
      </c>
      <c r="C390" s="120"/>
      <c r="D390" s="120"/>
      <c r="E390" s="198"/>
      <c r="F390" s="120"/>
      <c r="G390" s="133"/>
      <c r="H390" s="120"/>
      <c r="I390" s="120"/>
      <c r="J390" s="26">
        <v>1</v>
      </c>
      <c r="K390" s="400" t="s">
        <v>464</v>
      </c>
      <c r="L390" s="401"/>
    </row>
    <row r="391" spans="1:12" ht="18" customHeight="1" x14ac:dyDescent="0.2">
      <c r="A391" s="216"/>
      <c r="B391" s="120" t="s">
        <v>169</v>
      </c>
      <c r="C391" s="120"/>
      <c r="D391" s="120"/>
      <c r="E391" s="198"/>
      <c r="F391" s="120"/>
      <c r="G391" s="133"/>
      <c r="H391" s="468"/>
      <c r="I391" s="469"/>
      <c r="J391" s="470"/>
      <c r="K391" s="411" t="s">
        <v>415</v>
      </c>
      <c r="L391" s="412"/>
    </row>
    <row r="392" spans="1:12" ht="14" x14ac:dyDescent="0.2">
      <c r="A392" s="299" t="s">
        <v>88</v>
      </c>
      <c r="B392" s="120"/>
      <c r="C392" s="120"/>
      <c r="D392" s="120"/>
      <c r="E392" s="198"/>
      <c r="F392" s="120"/>
      <c r="G392" s="133"/>
      <c r="H392" s="120"/>
      <c r="I392" s="120"/>
      <c r="J392" s="120"/>
      <c r="K392" s="165"/>
      <c r="L392" s="135"/>
    </row>
    <row r="393" spans="1:12" ht="18" customHeight="1" x14ac:dyDescent="0.2">
      <c r="A393" s="216"/>
      <c r="B393" s="120" t="s">
        <v>172</v>
      </c>
      <c r="C393" s="120"/>
      <c r="D393" s="120"/>
      <c r="E393" s="198"/>
      <c r="F393" s="120"/>
      <c r="G393" s="133"/>
      <c r="H393" s="120"/>
      <c r="I393" s="120"/>
      <c r="J393" s="11">
        <v>1</v>
      </c>
      <c r="K393" s="411" t="s">
        <v>463</v>
      </c>
      <c r="L393" s="412"/>
    </row>
    <row r="394" spans="1:12" ht="18" customHeight="1" x14ac:dyDescent="0.2">
      <c r="A394" s="216"/>
      <c r="B394" s="120" t="s">
        <v>170</v>
      </c>
      <c r="C394" s="120"/>
      <c r="D394" s="120"/>
      <c r="E394" s="198"/>
      <c r="F394" s="120"/>
      <c r="G394" s="133"/>
      <c r="H394" s="120"/>
      <c r="I394" s="120"/>
      <c r="J394" s="26">
        <v>1</v>
      </c>
      <c r="K394" s="400" t="s">
        <v>464</v>
      </c>
      <c r="L394" s="401"/>
    </row>
    <row r="395" spans="1:12" ht="18" customHeight="1" x14ac:dyDescent="0.2">
      <c r="A395" s="216"/>
      <c r="B395" s="120" t="s">
        <v>169</v>
      </c>
      <c r="C395" s="120"/>
      <c r="D395" s="120"/>
      <c r="E395" s="198"/>
      <c r="F395" s="120"/>
      <c r="G395" s="133"/>
      <c r="H395" s="468"/>
      <c r="I395" s="469"/>
      <c r="J395" s="470"/>
      <c r="K395" s="411" t="s">
        <v>415</v>
      </c>
      <c r="L395" s="412"/>
    </row>
    <row r="396" spans="1:12" ht="18" customHeight="1" x14ac:dyDescent="0.2">
      <c r="A396" s="216"/>
      <c r="B396" s="302" t="s">
        <v>842</v>
      </c>
      <c r="C396" s="120"/>
      <c r="D396" s="120"/>
      <c r="E396" s="198"/>
      <c r="F396" s="120"/>
      <c r="G396" s="133"/>
      <c r="H396" s="120"/>
      <c r="I396" s="120"/>
      <c r="J396" s="26"/>
      <c r="K396" s="411" t="s">
        <v>460</v>
      </c>
      <c r="L396" s="412"/>
    </row>
    <row r="397" spans="1:12" ht="18" customHeight="1" x14ac:dyDescent="0.2">
      <c r="A397" s="216"/>
      <c r="B397" s="302" t="s">
        <v>742</v>
      </c>
      <c r="C397" s="120"/>
      <c r="D397" s="120"/>
      <c r="E397" s="198"/>
      <c r="F397" s="120"/>
      <c r="G397" s="133"/>
      <c r="H397" s="120"/>
      <c r="I397" s="120"/>
      <c r="J397" s="11">
        <v>1</v>
      </c>
      <c r="K397" s="411" t="s">
        <v>460</v>
      </c>
      <c r="L397" s="412"/>
    </row>
    <row r="398" spans="1:12" ht="18" customHeight="1" x14ac:dyDescent="0.2">
      <c r="A398" s="216"/>
      <c r="B398" s="120" t="s">
        <v>303</v>
      </c>
      <c r="C398" s="120"/>
      <c r="D398" s="120"/>
      <c r="E398" s="198"/>
      <c r="F398" s="120"/>
      <c r="G398" s="133"/>
      <c r="H398" s="120"/>
      <c r="I398" s="120"/>
      <c r="J398" s="11">
        <v>1</v>
      </c>
      <c r="K398" s="411" t="s">
        <v>460</v>
      </c>
      <c r="L398" s="412"/>
    </row>
    <row r="399" spans="1:12" x14ac:dyDescent="0.2">
      <c r="A399" s="216"/>
      <c r="B399" s="120" t="s">
        <v>302</v>
      </c>
      <c r="C399" s="120"/>
      <c r="D399" s="120"/>
      <c r="E399" s="198"/>
      <c r="F399" s="120"/>
      <c r="G399" s="133"/>
      <c r="H399" s="120"/>
      <c r="I399" s="120"/>
      <c r="J399" s="120"/>
      <c r="K399" s="165"/>
      <c r="L399" s="135"/>
    </row>
    <row r="400" spans="1:12" ht="14" x14ac:dyDescent="0.2">
      <c r="A400" s="299" t="s">
        <v>89</v>
      </c>
      <c r="B400" s="120"/>
      <c r="C400" s="120"/>
      <c r="D400" s="120"/>
      <c r="E400" s="198"/>
      <c r="F400" s="120"/>
      <c r="G400" s="133"/>
      <c r="H400" s="120"/>
      <c r="I400" s="120"/>
      <c r="J400" s="120"/>
      <c r="K400" s="165"/>
      <c r="L400" s="135"/>
    </row>
    <row r="401" spans="1:18" ht="18" customHeight="1" x14ac:dyDescent="0.2">
      <c r="A401" s="216"/>
      <c r="B401" s="120" t="s">
        <v>173</v>
      </c>
      <c r="C401" s="120"/>
      <c r="D401" s="120"/>
      <c r="E401" s="133"/>
      <c r="F401" s="120"/>
      <c r="G401" s="133"/>
      <c r="H401" s="120"/>
      <c r="I401" s="120"/>
      <c r="J401" s="11">
        <v>1</v>
      </c>
      <c r="K401" s="411" t="s">
        <v>463</v>
      </c>
      <c r="L401" s="412"/>
      <c r="N401" s="222" t="s">
        <v>632</v>
      </c>
    </row>
    <row r="402" spans="1:18" x14ac:dyDescent="0.2">
      <c r="A402" s="216"/>
      <c r="B402" s="303" t="s">
        <v>174</v>
      </c>
      <c r="C402" s="120"/>
      <c r="D402" s="120"/>
      <c r="E402" s="133"/>
      <c r="F402" s="120"/>
      <c r="G402" s="133"/>
      <c r="H402" s="120"/>
      <c r="I402" s="120"/>
      <c r="J402" s="133"/>
      <c r="K402" s="165"/>
      <c r="L402" s="135"/>
    </row>
    <row r="403" spans="1:18" ht="18" customHeight="1" x14ac:dyDescent="0.2">
      <c r="A403" s="216"/>
      <c r="B403" s="302" t="s">
        <v>843</v>
      </c>
      <c r="C403" s="302"/>
      <c r="D403" s="302"/>
      <c r="E403" s="354"/>
      <c r="F403" s="302"/>
      <c r="G403" s="354"/>
      <c r="H403" s="302"/>
      <c r="I403" s="302"/>
      <c r="J403" s="11">
        <v>1</v>
      </c>
      <c r="K403" s="411" t="s">
        <v>460</v>
      </c>
      <c r="L403" s="412"/>
      <c r="N403" s="222" t="s">
        <v>628</v>
      </c>
      <c r="O403" s="222" t="s">
        <v>633</v>
      </c>
    </row>
    <row r="404" spans="1:18" ht="18" customHeight="1" x14ac:dyDescent="0.2">
      <c r="A404" s="216"/>
      <c r="B404" s="462" t="s">
        <v>844</v>
      </c>
      <c r="C404" s="463"/>
      <c r="D404" s="463"/>
      <c r="E404" s="463"/>
      <c r="F404" s="463"/>
      <c r="G404" s="463"/>
      <c r="H404" s="463"/>
      <c r="I404" s="464"/>
      <c r="J404" s="11">
        <v>1</v>
      </c>
      <c r="K404" s="411" t="s">
        <v>460</v>
      </c>
      <c r="L404" s="412"/>
    </row>
    <row r="405" spans="1:18" ht="18" customHeight="1" x14ac:dyDescent="0.2">
      <c r="A405" s="216"/>
      <c r="B405" s="120" t="s">
        <v>90</v>
      </c>
      <c r="C405" s="120"/>
      <c r="D405" s="120"/>
      <c r="E405" s="133"/>
      <c r="F405" s="120"/>
      <c r="G405" s="133"/>
      <c r="H405" s="120"/>
      <c r="I405" s="120"/>
      <c r="J405" s="11">
        <v>1</v>
      </c>
      <c r="K405" s="411" t="s">
        <v>460</v>
      </c>
      <c r="L405" s="412"/>
    </row>
    <row r="406" spans="1:18" ht="18" customHeight="1" x14ac:dyDescent="0.2">
      <c r="A406" s="216"/>
      <c r="B406" s="120" t="s">
        <v>175</v>
      </c>
      <c r="C406" s="120"/>
      <c r="D406" s="120"/>
      <c r="E406" s="133"/>
      <c r="F406" s="120"/>
      <c r="G406" s="133"/>
      <c r="H406" s="120"/>
      <c r="I406" s="120"/>
      <c r="J406" s="26"/>
      <c r="K406" s="411" t="s">
        <v>745</v>
      </c>
      <c r="L406" s="412"/>
      <c r="N406" s="222" t="s">
        <v>628</v>
      </c>
      <c r="O406" s="222" t="s">
        <v>633</v>
      </c>
    </row>
    <row r="407" spans="1:18" x14ac:dyDescent="0.2">
      <c r="A407" s="216"/>
      <c r="B407" s="120" t="s">
        <v>176</v>
      </c>
      <c r="C407" s="120"/>
      <c r="D407" s="120"/>
      <c r="E407" s="133"/>
      <c r="F407" s="120"/>
      <c r="G407" s="133"/>
      <c r="H407" s="120"/>
      <c r="I407" s="120"/>
      <c r="J407" s="120"/>
      <c r="K407" s="165"/>
      <c r="L407" s="135"/>
    </row>
    <row r="408" spans="1:18" x14ac:dyDescent="0.2">
      <c r="A408" s="216"/>
      <c r="B408" s="302" t="s">
        <v>743</v>
      </c>
      <c r="C408" s="120"/>
      <c r="D408" s="120"/>
      <c r="E408" s="133"/>
      <c r="F408" s="120"/>
      <c r="G408" s="133"/>
      <c r="H408" s="120"/>
      <c r="I408" s="120"/>
      <c r="J408" s="120"/>
      <c r="K408" s="165"/>
      <c r="L408" s="135"/>
    </row>
    <row r="409" spans="1:18" ht="18" customHeight="1" x14ac:dyDescent="0.2">
      <c r="A409" s="216"/>
      <c r="B409" s="120" t="s">
        <v>177</v>
      </c>
      <c r="C409" s="120"/>
      <c r="D409" s="120"/>
      <c r="E409" s="133"/>
      <c r="F409" s="120"/>
      <c r="G409" s="133"/>
      <c r="H409" s="120"/>
      <c r="I409" s="120"/>
      <c r="J409" s="11">
        <v>1</v>
      </c>
      <c r="K409" s="411" t="s">
        <v>465</v>
      </c>
      <c r="L409" s="412"/>
      <c r="N409" s="222" t="s">
        <v>741</v>
      </c>
      <c r="O409" s="366"/>
    </row>
    <row r="410" spans="1:18" ht="18" customHeight="1" x14ac:dyDescent="0.2">
      <c r="A410" s="216"/>
      <c r="B410" s="120" t="s">
        <v>178</v>
      </c>
      <c r="C410" s="120"/>
      <c r="D410" s="120"/>
      <c r="E410" s="133"/>
      <c r="F410" s="120"/>
      <c r="G410" s="133"/>
      <c r="H410" s="120"/>
      <c r="I410" s="120"/>
      <c r="J410" s="26">
        <v>1</v>
      </c>
      <c r="K410" s="411" t="s">
        <v>466</v>
      </c>
      <c r="L410" s="412"/>
      <c r="N410" s="222" t="s">
        <v>741</v>
      </c>
    </row>
    <row r="411" spans="1:18" ht="8.25" customHeight="1" thickBot="1" x14ac:dyDescent="0.25">
      <c r="A411" s="205"/>
      <c r="B411" s="267"/>
      <c r="C411" s="267"/>
      <c r="D411" s="267"/>
      <c r="E411" s="267"/>
      <c r="F411" s="171"/>
      <c r="G411" s="267"/>
      <c r="H411" s="267"/>
      <c r="I411" s="267"/>
      <c r="J411" s="304"/>
      <c r="K411" s="206"/>
      <c r="L411" s="174"/>
    </row>
    <row r="412" spans="1:18" s="175" customFormat="1" ht="66" customHeight="1" thickBot="1" x14ac:dyDescent="0.25">
      <c r="A412" s="391" t="s">
        <v>409</v>
      </c>
      <c r="B412" s="392"/>
      <c r="C412" s="393"/>
      <c r="D412" s="662"/>
      <c r="E412" s="663"/>
      <c r="F412" s="663"/>
      <c r="G412" s="663"/>
      <c r="H412" s="663"/>
      <c r="I412" s="663"/>
      <c r="J412" s="663"/>
      <c r="K412" s="663"/>
      <c r="L412" s="664"/>
      <c r="N412" s="82"/>
      <c r="O412" s="82"/>
      <c r="P412" s="81"/>
      <c r="Q412" s="81"/>
      <c r="R412" s="81"/>
    </row>
    <row r="413" spans="1:18" x14ac:dyDescent="0.2">
      <c r="B413" s="276"/>
      <c r="C413" s="276"/>
      <c r="D413" s="276"/>
      <c r="E413" s="276"/>
      <c r="F413" s="298"/>
      <c r="G413" s="276"/>
      <c r="H413" s="276"/>
      <c r="I413" s="276"/>
      <c r="J413" s="276"/>
      <c r="K413" s="276"/>
      <c r="L413" s="175"/>
    </row>
    <row r="414" spans="1:18" ht="19.5" customHeight="1" thickBot="1" x14ac:dyDescent="0.25">
      <c r="A414" s="87" t="s">
        <v>181</v>
      </c>
      <c r="C414" s="276"/>
      <c r="D414" s="276"/>
      <c r="E414" s="276"/>
      <c r="F414" s="298"/>
      <c r="G414" s="276"/>
      <c r="H414" s="276"/>
      <c r="I414" s="276"/>
      <c r="J414" s="276"/>
      <c r="K414" s="276"/>
      <c r="L414" s="175"/>
      <c r="N414" s="176" t="s">
        <v>662</v>
      </c>
    </row>
    <row r="415" spans="1:18" ht="18" customHeight="1" thickBot="1" x14ac:dyDescent="0.25">
      <c r="A415" s="436" t="s">
        <v>76</v>
      </c>
      <c r="B415" s="437"/>
      <c r="C415" s="437"/>
      <c r="D415" s="437"/>
      <c r="E415" s="437"/>
      <c r="F415" s="437"/>
      <c r="G415" s="437"/>
      <c r="H415" s="437"/>
      <c r="I415" s="437"/>
      <c r="J415" s="277" t="s">
        <v>77</v>
      </c>
      <c r="K415" s="438" t="s">
        <v>155</v>
      </c>
      <c r="L415" s="439"/>
      <c r="N415" s="177" t="s">
        <v>573</v>
      </c>
      <c r="O415" s="177" t="s">
        <v>573</v>
      </c>
    </row>
    <row r="416" spans="1:18" ht="18" customHeight="1" thickTop="1" x14ac:dyDescent="0.2">
      <c r="A416" s="299" t="s">
        <v>91</v>
      </c>
      <c r="B416" s="305"/>
      <c r="C416" s="305"/>
      <c r="D416" s="305"/>
      <c r="E416" s="306"/>
      <c r="F416" s="305"/>
      <c r="G416" s="305"/>
      <c r="H416" s="305"/>
      <c r="I416" s="307"/>
      <c r="J416" s="305"/>
      <c r="K416" s="308"/>
      <c r="L416" s="309"/>
    </row>
    <row r="417" spans="1:15" ht="20.25" customHeight="1" x14ac:dyDescent="0.2">
      <c r="A417" s="216"/>
      <c r="B417" s="451" t="s">
        <v>591</v>
      </c>
      <c r="C417" s="451"/>
      <c r="D417" s="451"/>
      <c r="E417" s="451"/>
      <c r="F417" s="451"/>
      <c r="G417" s="451"/>
      <c r="H417" s="451"/>
      <c r="I417" s="453"/>
      <c r="J417" s="11">
        <v>2</v>
      </c>
      <c r="K417" s="411" t="s">
        <v>467</v>
      </c>
      <c r="L417" s="412"/>
      <c r="N417" s="367" t="s">
        <v>792</v>
      </c>
      <c r="O417" s="368" t="s">
        <v>634</v>
      </c>
    </row>
    <row r="418" spans="1:15" ht="20.25" customHeight="1" x14ac:dyDescent="0.2">
      <c r="A418" s="216"/>
      <c r="B418" s="120" t="s">
        <v>310</v>
      </c>
      <c r="C418" s="120"/>
      <c r="D418" s="120"/>
      <c r="E418" s="198"/>
      <c r="F418" s="120"/>
      <c r="G418" s="120"/>
      <c r="H418" s="120"/>
      <c r="I418" s="133"/>
      <c r="J418" s="11">
        <v>2</v>
      </c>
      <c r="K418" s="411" t="s">
        <v>467</v>
      </c>
      <c r="L418" s="412"/>
      <c r="N418" s="367" t="s">
        <v>792</v>
      </c>
      <c r="O418" s="368" t="s">
        <v>634</v>
      </c>
    </row>
    <row r="419" spans="1:15" ht="16.5" x14ac:dyDescent="0.2">
      <c r="A419" s="216"/>
      <c r="B419" s="310" t="s">
        <v>590</v>
      </c>
      <c r="C419" s="120"/>
      <c r="D419" s="120"/>
      <c r="E419" s="198"/>
      <c r="F419" s="120"/>
      <c r="G419" s="120"/>
      <c r="H419" s="120"/>
      <c r="I419" s="133"/>
      <c r="J419" s="311"/>
      <c r="K419" s="165"/>
      <c r="L419" s="135"/>
    </row>
    <row r="420" spans="1:15" ht="16.5" x14ac:dyDescent="0.2">
      <c r="A420" s="299" t="s">
        <v>92</v>
      </c>
      <c r="B420" s="120"/>
      <c r="C420" s="120"/>
      <c r="D420" s="120"/>
      <c r="E420" s="198"/>
      <c r="F420" s="120"/>
      <c r="G420" s="120"/>
      <c r="H420" s="120"/>
      <c r="I420" s="133"/>
      <c r="J420" s="311"/>
      <c r="K420" s="165"/>
      <c r="L420" s="135"/>
    </row>
    <row r="421" spans="1:15" ht="19.5" customHeight="1" x14ac:dyDescent="0.2">
      <c r="A421" s="216"/>
      <c r="B421" s="120" t="s">
        <v>179</v>
      </c>
      <c r="C421" s="120"/>
      <c r="D421" s="120"/>
      <c r="E421" s="133"/>
      <c r="F421" s="120"/>
      <c r="G421" s="120"/>
      <c r="H421" s="120"/>
      <c r="I421" s="133"/>
      <c r="J421" s="11">
        <v>1</v>
      </c>
      <c r="K421" s="411" t="s">
        <v>467</v>
      </c>
      <c r="L421" s="412"/>
      <c r="N421" s="222" t="s">
        <v>635</v>
      </c>
    </row>
    <row r="422" spans="1:15" ht="19.5" customHeight="1" x14ac:dyDescent="0.2">
      <c r="A422" s="216"/>
      <c r="B422" s="120" t="s">
        <v>180</v>
      </c>
      <c r="C422" s="120"/>
      <c r="D422" s="120"/>
      <c r="E422" s="133"/>
      <c r="F422" s="120"/>
      <c r="G422" s="120"/>
      <c r="H422" s="120"/>
      <c r="I422" s="133"/>
      <c r="J422" s="11">
        <v>1</v>
      </c>
      <c r="K422" s="411" t="s">
        <v>460</v>
      </c>
      <c r="L422" s="412"/>
    </row>
    <row r="423" spans="1:15" ht="19.5" customHeight="1" x14ac:dyDescent="0.2">
      <c r="A423" s="216"/>
      <c r="B423" s="120" t="s">
        <v>592</v>
      </c>
      <c r="C423" s="120"/>
      <c r="D423" s="120"/>
      <c r="E423" s="133"/>
      <c r="F423" s="120"/>
      <c r="G423" s="120"/>
      <c r="H423" s="120"/>
      <c r="I423" s="133"/>
      <c r="J423" s="11">
        <v>1</v>
      </c>
      <c r="K423" s="411" t="s">
        <v>460</v>
      </c>
      <c r="L423" s="412"/>
    </row>
    <row r="424" spans="1:15" ht="19.5" customHeight="1" x14ac:dyDescent="0.2">
      <c r="A424" s="216"/>
      <c r="B424" s="302" t="s">
        <v>845</v>
      </c>
      <c r="C424" s="302"/>
      <c r="D424" s="302"/>
      <c r="E424" s="354"/>
      <c r="F424" s="302"/>
      <c r="G424" s="302"/>
      <c r="H424" s="302"/>
      <c r="I424" s="354"/>
      <c r="J424" s="11">
        <v>1</v>
      </c>
      <c r="K424" s="411" t="s">
        <v>467</v>
      </c>
      <c r="L424" s="412"/>
      <c r="N424" s="222" t="s">
        <v>636</v>
      </c>
    </row>
    <row r="425" spans="1:15" ht="19.5" customHeight="1" x14ac:dyDescent="0.2">
      <c r="A425" s="216"/>
      <c r="B425" s="302" t="s">
        <v>846</v>
      </c>
      <c r="C425" s="302"/>
      <c r="D425" s="302"/>
      <c r="E425" s="354"/>
      <c r="F425" s="302"/>
      <c r="G425" s="302"/>
      <c r="H425" s="302"/>
      <c r="I425" s="354"/>
      <c r="J425" s="11">
        <v>1</v>
      </c>
      <c r="K425" s="411" t="s">
        <v>467</v>
      </c>
      <c r="L425" s="412"/>
    </row>
    <row r="426" spans="1:15" ht="19.5" customHeight="1" x14ac:dyDescent="0.2">
      <c r="A426" s="216"/>
      <c r="B426" s="462" t="s">
        <v>528</v>
      </c>
      <c r="C426" s="462"/>
      <c r="D426" s="462"/>
      <c r="E426" s="462"/>
      <c r="F426" s="462"/>
      <c r="G426" s="462"/>
      <c r="H426" s="462"/>
      <c r="I426" s="464"/>
      <c r="J426" s="11">
        <v>2</v>
      </c>
      <c r="K426" s="411" t="s">
        <v>468</v>
      </c>
      <c r="L426" s="412"/>
    </row>
    <row r="427" spans="1:15" ht="18.75" customHeight="1" x14ac:dyDescent="0.2">
      <c r="A427" s="216"/>
      <c r="B427" s="302" t="s">
        <v>847</v>
      </c>
      <c r="C427" s="302"/>
      <c r="D427" s="302"/>
      <c r="E427" s="354"/>
      <c r="F427" s="302"/>
      <c r="G427" s="302"/>
      <c r="H427" s="302"/>
      <c r="I427" s="354"/>
      <c r="J427" s="11">
        <v>1</v>
      </c>
      <c r="K427" s="411" t="s">
        <v>467</v>
      </c>
      <c r="L427" s="412"/>
    </row>
    <row r="428" spans="1:15" ht="18.75" customHeight="1" x14ac:dyDescent="0.2">
      <c r="A428" s="216"/>
      <c r="B428" s="302" t="s">
        <v>848</v>
      </c>
      <c r="C428" s="302"/>
      <c r="D428" s="302"/>
      <c r="E428" s="354"/>
      <c r="F428" s="302"/>
      <c r="G428" s="302"/>
      <c r="H428" s="302"/>
      <c r="I428" s="354"/>
      <c r="J428" s="11">
        <v>1</v>
      </c>
      <c r="K428" s="411" t="s">
        <v>460</v>
      </c>
      <c r="L428" s="412"/>
      <c r="N428" s="222" t="s">
        <v>637</v>
      </c>
    </row>
    <row r="429" spans="1:15" ht="16.5" x14ac:dyDescent="0.2">
      <c r="A429" s="216"/>
      <c r="B429" s="310" t="s">
        <v>529</v>
      </c>
      <c r="C429" s="120"/>
      <c r="D429" s="120"/>
      <c r="E429" s="133"/>
      <c r="F429" s="120"/>
      <c r="G429" s="120"/>
      <c r="H429" s="120"/>
      <c r="I429" s="133"/>
      <c r="J429" s="311"/>
      <c r="K429" s="165"/>
      <c r="L429" s="135"/>
    </row>
    <row r="430" spans="1:15" ht="16.5" x14ac:dyDescent="0.2">
      <c r="A430" s="216"/>
      <c r="B430" s="310" t="s">
        <v>530</v>
      </c>
      <c r="C430" s="120"/>
      <c r="D430" s="120"/>
      <c r="E430" s="133"/>
      <c r="F430" s="120"/>
      <c r="G430" s="120"/>
      <c r="H430" s="120"/>
      <c r="I430" s="133"/>
      <c r="J430" s="311"/>
      <c r="K430" s="165"/>
      <c r="L430" s="135"/>
    </row>
    <row r="431" spans="1:15" ht="20.25" customHeight="1" x14ac:dyDescent="0.2">
      <c r="A431" s="216"/>
      <c r="B431" s="120" t="s">
        <v>182</v>
      </c>
      <c r="C431" s="120"/>
      <c r="D431" s="120"/>
      <c r="E431" s="133"/>
      <c r="F431" s="120"/>
      <c r="G431" s="120"/>
      <c r="H431" s="120"/>
      <c r="I431" s="133"/>
      <c r="J431" s="11">
        <v>1</v>
      </c>
      <c r="K431" s="411" t="s">
        <v>469</v>
      </c>
      <c r="L431" s="412"/>
      <c r="N431" s="367" t="s">
        <v>638</v>
      </c>
      <c r="O431" s="368" t="s">
        <v>639</v>
      </c>
    </row>
    <row r="432" spans="1:15" ht="20.25" customHeight="1" x14ac:dyDescent="0.2">
      <c r="A432" s="216"/>
      <c r="B432" s="462" t="s">
        <v>531</v>
      </c>
      <c r="C432" s="462"/>
      <c r="D432" s="462"/>
      <c r="E432" s="462"/>
      <c r="F432" s="462"/>
      <c r="G432" s="462"/>
      <c r="H432" s="462"/>
      <c r="I432" s="464"/>
      <c r="J432" s="26">
        <v>1</v>
      </c>
      <c r="K432" s="411" t="s">
        <v>460</v>
      </c>
      <c r="L432" s="412"/>
    </row>
    <row r="433" spans="1:15" ht="20.25" customHeight="1" x14ac:dyDescent="0.2">
      <c r="A433" s="216"/>
      <c r="B433" s="302" t="s">
        <v>849</v>
      </c>
      <c r="C433" s="302"/>
      <c r="D433" s="302"/>
      <c r="E433" s="354"/>
      <c r="F433" s="302"/>
      <c r="G433" s="302"/>
      <c r="H433" s="302"/>
      <c r="I433" s="354"/>
      <c r="J433" s="26">
        <v>1</v>
      </c>
      <c r="K433" s="411" t="s">
        <v>467</v>
      </c>
      <c r="L433" s="412"/>
    </row>
    <row r="434" spans="1:15" ht="20.25" customHeight="1" x14ac:dyDescent="0.2">
      <c r="A434" s="216"/>
      <c r="B434" s="302" t="s">
        <v>183</v>
      </c>
      <c r="C434" s="302"/>
      <c r="D434" s="302"/>
      <c r="E434" s="354"/>
      <c r="F434" s="302"/>
      <c r="G434" s="302"/>
      <c r="H434" s="302"/>
      <c r="I434" s="354"/>
      <c r="J434" s="11">
        <v>2</v>
      </c>
      <c r="K434" s="411" t="s">
        <v>467</v>
      </c>
      <c r="L434" s="412"/>
      <c r="N434" s="222" t="s">
        <v>640</v>
      </c>
    </row>
    <row r="435" spans="1:15" ht="20.25" customHeight="1" x14ac:dyDescent="0.2">
      <c r="A435" s="216"/>
      <c r="B435" s="302" t="s">
        <v>184</v>
      </c>
      <c r="C435" s="302"/>
      <c r="D435" s="302"/>
      <c r="E435" s="354"/>
      <c r="F435" s="302"/>
      <c r="G435" s="302"/>
      <c r="H435" s="302"/>
      <c r="I435" s="354"/>
      <c r="J435" s="11">
        <v>1</v>
      </c>
      <c r="K435" s="411" t="s">
        <v>467</v>
      </c>
      <c r="L435" s="412"/>
      <c r="N435" s="367" t="s">
        <v>764</v>
      </c>
      <c r="O435" s="368" t="s">
        <v>793</v>
      </c>
    </row>
    <row r="436" spans="1:15" ht="16.5" x14ac:dyDescent="0.2">
      <c r="A436" s="216"/>
      <c r="B436" s="355" t="s">
        <v>850</v>
      </c>
      <c r="C436" s="302"/>
      <c r="D436" s="302"/>
      <c r="E436" s="354"/>
      <c r="F436" s="302"/>
      <c r="G436" s="302"/>
      <c r="H436" s="302"/>
      <c r="I436" s="354"/>
      <c r="J436" s="311"/>
      <c r="K436" s="165"/>
      <c r="L436" s="135"/>
    </row>
    <row r="437" spans="1:15" ht="37.5" customHeight="1" x14ac:dyDescent="0.2">
      <c r="A437" s="216"/>
      <c r="B437" s="355" t="s">
        <v>851</v>
      </c>
      <c r="C437" s="302"/>
      <c r="D437" s="302"/>
      <c r="E437" s="354"/>
      <c r="F437" s="302"/>
      <c r="G437" s="302"/>
      <c r="H437" s="302"/>
      <c r="I437" s="354"/>
      <c r="J437" s="11">
        <v>1</v>
      </c>
      <c r="K437" s="435" t="s">
        <v>753</v>
      </c>
      <c r="L437" s="412"/>
      <c r="N437" s="367" t="s">
        <v>625</v>
      </c>
      <c r="O437" s="368" t="s">
        <v>761</v>
      </c>
    </row>
    <row r="438" spans="1:15" ht="16.5" x14ac:dyDescent="0.2">
      <c r="A438" s="299" t="s">
        <v>93</v>
      </c>
      <c r="B438" s="120"/>
      <c r="C438" s="120"/>
      <c r="D438" s="120"/>
      <c r="E438" s="198"/>
      <c r="F438" s="120"/>
      <c r="G438" s="120"/>
      <c r="H438" s="120"/>
      <c r="I438" s="133"/>
      <c r="J438" s="311"/>
      <c r="K438" s="165"/>
      <c r="L438" s="135"/>
    </row>
    <row r="439" spans="1:15" ht="20.25" customHeight="1" x14ac:dyDescent="0.2">
      <c r="A439" s="216"/>
      <c r="B439" s="120" t="s">
        <v>94</v>
      </c>
      <c r="C439" s="120"/>
      <c r="D439" s="120"/>
      <c r="E439" s="198"/>
      <c r="F439" s="120"/>
      <c r="G439" s="120"/>
      <c r="H439" s="120"/>
      <c r="I439" s="133"/>
      <c r="J439" s="11">
        <v>2</v>
      </c>
      <c r="K439" s="411" t="s">
        <v>460</v>
      </c>
      <c r="L439" s="412"/>
    </row>
    <row r="440" spans="1:15" ht="18" customHeight="1" x14ac:dyDescent="0.2">
      <c r="A440" s="362" t="s">
        <v>863</v>
      </c>
      <c r="B440" s="356"/>
      <c r="C440" s="356"/>
      <c r="D440" s="356"/>
      <c r="E440" s="357"/>
      <c r="F440" s="120"/>
      <c r="G440" s="120"/>
      <c r="H440" s="120"/>
      <c r="I440" s="133"/>
      <c r="J440" s="311"/>
      <c r="K440" s="165"/>
      <c r="L440" s="135"/>
    </row>
    <row r="441" spans="1:15" ht="16.5" x14ac:dyDescent="0.2">
      <c r="A441" s="216"/>
      <c r="B441" s="358" t="s">
        <v>852</v>
      </c>
      <c r="C441" s="356"/>
      <c r="D441" s="356"/>
      <c r="E441" s="357"/>
      <c r="F441" s="120"/>
      <c r="G441" s="120"/>
      <c r="H441" s="120"/>
      <c r="I441" s="133"/>
      <c r="J441" s="311"/>
      <c r="K441" s="165"/>
      <c r="L441" s="135"/>
    </row>
    <row r="442" spans="1:15" ht="16.5" x14ac:dyDescent="0.2">
      <c r="A442" s="216"/>
      <c r="B442" s="358" t="s">
        <v>853</v>
      </c>
      <c r="C442" s="356"/>
      <c r="D442" s="356"/>
      <c r="E442" s="357"/>
      <c r="F442" s="120"/>
      <c r="G442" s="120"/>
      <c r="H442" s="120"/>
      <c r="I442" s="133"/>
      <c r="J442" s="311"/>
      <c r="K442" s="165"/>
      <c r="L442" s="135"/>
    </row>
    <row r="443" spans="1:15" ht="17.25" customHeight="1" x14ac:dyDescent="0.2">
      <c r="A443" s="216"/>
      <c r="B443" s="356" t="s">
        <v>854</v>
      </c>
      <c r="C443" s="356"/>
      <c r="D443" s="356"/>
      <c r="E443" s="357"/>
      <c r="F443" s="120"/>
      <c r="G443" s="120"/>
      <c r="H443" s="120"/>
      <c r="I443" s="133"/>
      <c r="J443" s="26"/>
      <c r="K443" s="411" t="s">
        <v>467</v>
      </c>
      <c r="L443" s="412"/>
      <c r="N443" s="367" t="s">
        <v>771</v>
      </c>
      <c r="O443" s="368" t="s">
        <v>770</v>
      </c>
    </row>
    <row r="444" spans="1:15" ht="16.5" x14ac:dyDescent="0.2">
      <c r="A444" s="216"/>
      <c r="B444" s="356" t="s">
        <v>855</v>
      </c>
      <c r="C444" s="356"/>
      <c r="D444" s="356"/>
      <c r="E444" s="357"/>
      <c r="F444" s="120"/>
      <c r="G444" s="120"/>
      <c r="H444" s="120"/>
      <c r="I444" s="133"/>
      <c r="J444" s="26"/>
      <c r="K444" s="411" t="s">
        <v>467</v>
      </c>
      <c r="L444" s="412"/>
      <c r="N444" s="367" t="s">
        <v>771</v>
      </c>
      <c r="O444" s="368" t="s">
        <v>770</v>
      </c>
    </row>
    <row r="445" spans="1:15" ht="16.5" x14ac:dyDescent="0.2">
      <c r="A445" s="216"/>
      <c r="B445" s="356" t="s">
        <v>185</v>
      </c>
      <c r="C445" s="356"/>
      <c r="D445" s="356"/>
      <c r="E445" s="357"/>
      <c r="F445" s="120"/>
      <c r="G445" s="120"/>
      <c r="H445" s="120"/>
      <c r="I445" s="133"/>
      <c r="J445" s="26"/>
      <c r="K445" s="411" t="s">
        <v>467</v>
      </c>
      <c r="L445" s="412"/>
      <c r="N445" s="367" t="s">
        <v>766</v>
      </c>
      <c r="O445" s="368" t="s">
        <v>772</v>
      </c>
    </row>
    <row r="446" spans="1:15" ht="16.5" x14ac:dyDescent="0.2">
      <c r="A446" s="216"/>
      <c r="B446" s="359" t="s">
        <v>856</v>
      </c>
      <c r="C446" s="356"/>
      <c r="D446" s="356"/>
      <c r="E446" s="357"/>
      <c r="F446" s="120"/>
      <c r="G446" s="120"/>
      <c r="H446" s="120"/>
      <c r="I446" s="133"/>
      <c r="J446" s="311"/>
      <c r="K446" s="165"/>
      <c r="L446" s="135"/>
      <c r="N446" s="312"/>
    </row>
    <row r="447" spans="1:15" ht="16.5" x14ac:dyDescent="0.2">
      <c r="A447" s="216"/>
      <c r="B447" s="356" t="s">
        <v>311</v>
      </c>
      <c r="C447" s="356"/>
      <c r="D447" s="356"/>
      <c r="E447" s="357"/>
      <c r="F447" s="120"/>
      <c r="G447" s="120"/>
      <c r="H447" s="120"/>
      <c r="I447" s="133"/>
      <c r="J447" s="26"/>
      <c r="K447" s="411" t="s">
        <v>467</v>
      </c>
      <c r="L447" s="412"/>
      <c r="N447" s="367" t="s">
        <v>766</v>
      </c>
      <c r="O447" s="368" t="s">
        <v>765</v>
      </c>
    </row>
    <row r="448" spans="1:15" ht="16.5" x14ac:dyDescent="0.2">
      <c r="A448" s="216"/>
      <c r="B448" s="359" t="s">
        <v>312</v>
      </c>
      <c r="C448" s="356"/>
      <c r="D448" s="356"/>
      <c r="E448" s="357"/>
      <c r="F448" s="120"/>
      <c r="G448" s="120"/>
      <c r="H448" s="120"/>
      <c r="I448" s="133"/>
      <c r="J448" s="311"/>
      <c r="K448" s="165"/>
      <c r="L448" s="135"/>
    </row>
    <row r="449" spans="1:15" ht="16.5" x14ac:dyDescent="0.2">
      <c r="A449" s="216"/>
      <c r="B449" s="359" t="s">
        <v>857</v>
      </c>
      <c r="C449" s="356"/>
      <c r="D449" s="356"/>
      <c r="E449" s="357"/>
      <c r="F449" s="120"/>
      <c r="G449" s="120"/>
      <c r="H449" s="120"/>
      <c r="I449" s="133"/>
      <c r="J449" s="311"/>
      <c r="K449" s="165"/>
      <c r="L449" s="135"/>
    </row>
    <row r="450" spans="1:15" ht="16.5" x14ac:dyDescent="0.2">
      <c r="A450" s="360" t="s">
        <v>858</v>
      </c>
      <c r="B450" s="302"/>
      <c r="C450" s="302"/>
      <c r="D450" s="302"/>
      <c r="E450" s="353"/>
      <c r="F450" s="302"/>
      <c r="G450" s="302"/>
      <c r="H450" s="302"/>
      <c r="I450" s="354"/>
      <c r="J450" s="311"/>
      <c r="K450" s="165"/>
      <c r="L450" s="135"/>
    </row>
    <row r="451" spans="1:15" ht="20.25" customHeight="1" x14ac:dyDescent="0.2">
      <c r="A451" s="361"/>
      <c r="B451" s="302" t="s">
        <v>859</v>
      </c>
      <c r="C451" s="302"/>
      <c r="D451" s="302"/>
      <c r="E451" s="354"/>
      <c r="F451" s="302"/>
      <c r="G451" s="302"/>
      <c r="H451" s="302"/>
      <c r="I451" s="354"/>
      <c r="J451" s="11">
        <v>1</v>
      </c>
      <c r="K451" s="411" t="s">
        <v>467</v>
      </c>
      <c r="L451" s="412"/>
      <c r="N451" s="222" t="s">
        <v>778</v>
      </c>
      <c r="O451" s="222" t="s">
        <v>671</v>
      </c>
    </row>
    <row r="452" spans="1:15" ht="20.25" customHeight="1" x14ac:dyDescent="0.2">
      <c r="A452" s="361"/>
      <c r="B452" s="462" t="s">
        <v>532</v>
      </c>
      <c r="C452" s="462"/>
      <c r="D452" s="462"/>
      <c r="E452" s="462"/>
      <c r="F452" s="462"/>
      <c r="G452" s="462"/>
      <c r="H452" s="462"/>
      <c r="I452" s="464"/>
      <c r="J452" s="11">
        <v>2</v>
      </c>
      <c r="K452" s="411" t="s">
        <v>469</v>
      </c>
      <c r="L452" s="412"/>
      <c r="N452" s="222" t="s">
        <v>794</v>
      </c>
      <c r="O452" s="223" t="s">
        <v>670</v>
      </c>
    </row>
    <row r="453" spans="1:15" ht="20.25" customHeight="1" x14ac:dyDescent="0.2">
      <c r="A453" s="361"/>
      <c r="B453" s="302" t="s">
        <v>313</v>
      </c>
      <c r="C453" s="302"/>
      <c r="D453" s="302"/>
      <c r="E453" s="354"/>
      <c r="F453" s="302"/>
      <c r="G453" s="302"/>
      <c r="H453" s="302"/>
      <c r="I453" s="354"/>
      <c r="J453" s="11">
        <v>1</v>
      </c>
      <c r="K453" s="411" t="s">
        <v>467</v>
      </c>
      <c r="L453" s="412"/>
      <c r="N453" s="222" t="s">
        <v>671</v>
      </c>
      <c r="O453" s="369"/>
    </row>
    <row r="454" spans="1:15" ht="16.5" x14ac:dyDescent="0.2">
      <c r="A454" s="361"/>
      <c r="B454" s="355" t="s">
        <v>860</v>
      </c>
      <c r="C454" s="302"/>
      <c r="D454" s="302"/>
      <c r="E454" s="354"/>
      <c r="F454" s="302"/>
      <c r="G454" s="302"/>
      <c r="H454" s="302"/>
      <c r="I454" s="354"/>
      <c r="J454" s="311"/>
      <c r="K454" s="165"/>
      <c r="L454" s="135"/>
    </row>
    <row r="455" spans="1:15" ht="20.25" customHeight="1" x14ac:dyDescent="0.2">
      <c r="A455" s="216"/>
      <c r="B455" s="451" t="s">
        <v>314</v>
      </c>
      <c r="C455" s="466"/>
      <c r="D455" s="466"/>
      <c r="E455" s="466"/>
      <c r="F455" s="466"/>
      <c r="G455" s="466"/>
      <c r="H455" s="466"/>
      <c r="I455" s="467"/>
      <c r="J455" s="11">
        <v>1</v>
      </c>
      <c r="K455" s="411" t="s">
        <v>467</v>
      </c>
      <c r="L455" s="412"/>
      <c r="N455" s="222" t="s">
        <v>628</v>
      </c>
      <c r="O455" s="371" t="s">
        <v>795</v>
      </c>
    </row>
    <row r="456" spans="1:15" ht="6" customHeight="1" x14ac:dyDescent="0.2">
      <c r="A456" s="216"/>
      <c r="B456" s="120"/>
      <c r="C456" s="120"/>
      <c r="D456" s="120"/>
      <c r="E456" s="133"/>
      <c r="F456" s="120"/>
      <c r="G456" s="120"/>
      <c r="H456" s="120"/>
      <c r="I456" s="133"/>
      <c r="J456" s="301"/>
      <c r="K456" s="313"/>
      <c r="L456" s="283"/>
    </row>
    <row r="457" spans="1:15" ht="46.5" customHeight="1" x14ac:dyDescent="0.2">
      <c r="A457" s="216"/>
      <c r="B457" s="433" t="s">
        <v>861</v>
      </c>
      <c r="C457" s="433"/>
      <c r="D457" s="433"/>
      <c r="E457" s="433"/>
      <c r="F457" s="433"/>
      <c r="G457" s="433"/>
      <c r="H457" s="433"/>
      <c r="I457" s="434"/>
      <c r="J457" s="11">
        <v>1</v>
      </c>
      <c r="K457" s="435" t="s">
        <v>492</v>
      </c>
      <c r="L457" s="412"/>
      <c r="N457" s="222" t="s">
        <v>628</v>
      </c>
      <c r="O457" s="223" t="s">
        <v>795</v>
      </c>
    </row>
    <row r="458" spans="1:15" ht="4.5" customHeight="1" x14ac:dyDescent="0.2">
      <c r="A458" s="216"/>
      <c r="B458" s="310"/>
      <c r="C458" s="280"/>
      <c r="D458" s="280"/>
      <c r="E458" s="280"/>
      <c r="F458" s="280"/>
      <c r="G458" s="280"/>
      <c r="H458" s="280"/>
      <c r="I458" s="280"/>
      <c r="J458" s="314"/>
      <c r="K458" s="283"/>
      <c r="L458" s="315"/>
    </row>
    <row r="459" spans="1:15" ht="20.25" customHeight="1" x14ac:dyDescent="0.2">
      <c r="A459" s="216"/>
      <c r="B459" s="302" t="s">
        <v>926</v>
      </c>
      <c r="C459" s="120"/>
      <c r="D459" s="120"/>
      <c r="E459" s="133"/>
      <c r="F459" s="120"/>
      <c r="G459" s="120"/>
      <c r="H459" s="120"/>
      <c r="I459" s="133"/>
      <c r="J459" s="11">
        <v>1</v>
      </c>
      <c r="K459" s="411" t="s">
        <v>467</v>
      </c>
      <c r="L459" s="412"/>
      <c r="N459" s="222" t="s">
        <v>642</v>
      </c>
    </row>
    <row r="460" spans="1:15" ht="16.5" x14ac:dyDescent="0.2">
      <c r="A460" s="216"/>
      <c r="B460" s="310" t="s">
        <v>186</v>
      </c>
      <c r="C460" s="120"/>
      <c r="D460" s="120"/>
      <c r="E460" s="133"/>
      <c r="F460" s="120"/>
      <c r="G460" s="120"/>
      <c r="H460" s="120"/>
      <c r="I460" s="133"/>
      <c r="J460" s="311"/>
      <c r="K460" s="165"/>
      <c r="L460" s="135"/>
    </row>
    <row r="461" spans="1:15" ht="16.5" x14ac:dyDescent="0.2">
      <c r="A461" s="299" t="s">
        <v>95</v>
      </c>
      <c r="B461" s="120"/>
      <c r="C461" s="120"/>
      <c r="D461" s="120"/>
      <c r="E461" s="198"/>
      <c r="F461" s="120"/>
      <c r="G461" s="120"/>
      <c r="H461" s="120"/>
      <c r="I461" s="133"/>
      <c r="J461" s="311"/>
      <c r="K461" s="165"/>
      <c r="L461" s="135"/>
    </row>
    <row r="462" spans="1:15" ht="20.25" customHeight="1" x14ac:dyDescent="0.2">
      <c r="A462" s="216"/>
      <c r="B462" s="120" t="s">
        <v>187</v>
      </c>
      <c r="C462" s="120"/>
      <c r="D462" s="120"/>
      <c r="E462" s="133"/>
      <c r="F462" s="120"/>
      <c r="G462" s="120"/>
      <c r="H462" s="120"/>
      <c r="I462" s="133"/>
      <c r="J462" s="11">
        <v>2</v>
      </c>
      <c r="K462" s="411" t="s">
        <v>470</v>
      </c>
      <c r="L462" s="412"/>
      <c r="N462" s="222" t="s">
        <v>643</v>
      </c>
      <c r="O462" s="222" t="s">
        <v>644</v>
      </c>
    </row>
    <row r="463" spans="1:15" ht="16.5" x14ac:dyDescent="0.2">
      <c r="A463" s="216"/>
      <c r="B463" s="310" t="s">
        <v>188</v>
      </c>
      <c r="C463" s="120"/>
      <c r="D463" s="120"/>
      <c r="E463" s="133"/>
      <c r="F463" s="120"/>
      <c r="G463" s="120"/>
      <c r="H463" s="120"/>
      <c r="I463" s="133"/>
      <c r="J463" s="316"/>
      <c r="K463" s="165"/>
      <c r="L463" s="135"/>
    </row>
    <row r="464" spans="1:15" ht="20.25" customHeight="1" x14ac:dyDescent="0.2">
      <c r="A464" s="216"/>
      <c r="B464" s="120" t="s">
        <v>189</v>
      </c>
      <c r="C464" s="120"/>
      <c r="D464" s="120"/>
      <c r="E464" s="133"/>
      <c r="F464" s="120"/>
      <c r="G464" s="120"/>
      <c r="H464" s="120"/>
      <c r="I464" s="133"/>
      <c r="J464" s="11">
        <v>2</v>
      </c>
      <c r="K464" s="411" t="s">
        <v>459</v>
      </c>
      <c r="L464" s="412"/>
      <c r="O464" s="366"/>
    </row>
    <row r="465" spans="1:15" ht="14" x14ac:dyDescent="0.2">
      <c r="A465" s="299" t="s">
        <v>96</v>
      </c>
      <c r="B465" s="120"/>
      <c r="C465" s="120"/>
      <c r="D465" s="120"/>
      <c r="E465" s="133"/>
      <c r="F465" s="120"/>
      <c r="G465" s="120"/>
      <c r="H465" s="120"/>
      <c r="I465" s="133"/>
      <c r="J465" s="120"/>
      <c r="K465" s="165"/>
      <c r="L465" s="135"/>
    </row>
    <row r="466" spans="1:15" ht="4.5" customHeight="1" x14ac:dyDescent="0.2">
      <c r="A466" s="299"/>
      <c r="B466" s="120"/>
      <c r="C466" s="120"/>
      <c r="D466" s="120"/>
      <c r="E466" s="133"/>
      <c r="F466" s="120"/>
      <c r="G466" s="120"/>
      <c r="H466" s="120"/>
      <c r="I466" s="133"/>
      <c r="J466" s="120"/>
      <c r="K466" s="165"/>
      <c r="L466" s="135"/>
    </row>
    <row r="467" spans="1:15" ht="20.25" customHeight="1" x14ac:dyDescent="0.2">
      <c r="A467" s="216"/>
      <c r="B467" s="302" t="s">
        <v>862</v>
      </c>
      <c r="C467" s="120"/>
      <c r="D467" s="120"/>
      <c r="E467" s="133"/>
      <c r="F467" s="120"/>
      <c r="G467" s="120"/>
      <c r="H467" s="120"/>
      <c r="I467" s="133"/>
      <c r="J467" s="6">
        <v>1</v>
      </c>
      <c r="K467" s="411" t="s">
        <v>467</v>
      </c>
      <c r="L467" s="412"/>
      <c r="N467" s="222" t="s">
        <v>645</v>
      </c>
      <c r="O467" s="222" t="s">
        <v>646</v>
      </c>
    </row>
    <row r="468" spans="1:15" x14ac:dyDescent="0.2">
      <c r="A468" s="216"/>
      <c r="B468" s="310" t="s">
        <v>427</v>
      </c>
      <c r="C468" s="120"/>
      <c r="D468" s="120"/>
      <c r="E468" s="133"/>
      <c r="F468" s="120"/>
      <c r="G468" s="120"/>
      <c r="H468" s="120"/>
      <c r="I468" s="133"/>
      <c r="J468" s="120"/>
      <c r="K468" s="165"/>
      <c r="L468" s="135"/>
    </row>
    <row r="469" spans="1:15" ht="33" customHeight="1" x14ac:dyDescent="0.2">
      <c r="A469" s="216"/>
      <c r="B469" s="465" t="s">
        <v>885</v>
      </c>
      <c r="C469" s="433"/>
      <c r="D469" s="433"/>
      <c r="E469" s="433"/>
      <c r="F469" s="433"/>
      <c r="G469" s="433"/>
      <c r="H469" s="433"/>
      <c r="I469" s="434"/>
      <c r="J469" s="6">
        <v>1</v>
      </c>
      <c r="K469" s="435" t="s">
        <v>919</v>
      </c>
      <c r="L469" s="412"/>
      <c r="N469" s="223" t="s">
        <v>796</v>
      </c>
      <c r="O469" s="223" t="s">
        <v>797</v>
      </c>
    </row>
    <row r="470" spans="1:15" ht="18" customHeight="1" x14ac:dyDescent="0.2">
      <c r="A470" s="216"/>
      <c r="B470" s="271" t="s">
        <v>493</v>
      </c>
      <c r="C470" s="120"/>
      <c r="D470" s="120"/>
      <c r="E470" s="133"/>
      <c r="F470" s="120"/>
      <c r="G470" s="120"/>
      <c r="H470" s="120"/>
      <c r="I470" s="133"/>
      <c r="J470" s="120"/>
      <c r="K470" s="165"/>
      <c r="L470" s="135"/>
    </row>
    <row r="471" spans="1:15" x14ac:dyDescent="0.2">
      <c r="A471" s="216"/>
      <c r="B471" s="120" t="s">
        <v>315</v>
      </c>
      <c r="C471" s="120"/>
      <c r="D471" s="120"/>
      <c r="E471" s="133"/>
      <c r="F471" s="120"/>
      <c r="G471" s="120"/>
      <c r="H471" s="120"/>
      <c r="I471" s="133"/>
      <c r="J471" s="120"/>
      <c r="K471" s="165"/>
      <c r="L471" s="135"/>
    </row>
    <row r="472" spans="1:15" x14ac:dyDescent="0.2">
      <c r="A472" s="216"/>
      <c r="B472" s="120" t="s">
        <v>316</v>
      </c>
      <c r="C472" s="120"/>
      <c r="D472" s="120"/>
      <c r="E472" s="133"/>
      <c r="F472" s="120"/>
      <c r="G472" s="120"/>
      <c r="H472" s="120"/>
      <c r="I472" s="133"/>
      <c r="J472" s="120"/>
      <c r="K472" s="165"/>
      <c r="L472" s="135"/>
    </row>
    <row r="473" spans="1:15" x14ac:dyDescent="0.2">
      <c r="A473" s="216"/>
      <c r="B473" s="120" t="s">
        <v>317</v>
      </c>
      <c r="C473" s="120"/>
      <c r="D473" s="120"/>
      <c r="E473" s="133"/>
      <c r="F473" s="120"/>
      <c r="G473" s="120"/>
      <c r="H473" s="120"/>
      <c r="I473" s="133"/>
      <c r="J473" s="120"/>
      <c r="K473" s="165"/>
      <c r="L473" s="135"/>
    </row>
    <row r="474" spans="1:15" x14ac:dyDescent="0.2">
      <c r="A474" s="216"/>
      <c r="B474" s="120" t="s">
        <v>318</v>
      </c>
      <c r="C474" s="120"/>
      <c r="D474" s="120"/>
      <c r="E474" s="133"/>
      <c r="F474" s="120"/>
      <c r="G474" s="120"/>
      <c r="H474" s="120"/>
      <c r="I474" s="133"/>
      <c r="J474" s="120"/>
      <c r="K474" s="165"/>
      <c r="L474" s="135"/>
    </row>
    <row r="475" spans="1:15" x14ac:dyDescent="0.2">
      <c r="A475" s="216"/>
      <c r="B475" s="120" t="s">
        <v>319</v>
      </c>
      <c r="C475" s="120"/>
      <c r="D475" s="120"/>
      <c r="E475" s="120"/>
      <c r="F475" s="120"/>
      <c r="G475" s="120"/>
      <c r="H475" s="120"/>
      <c r="I475" s="133"/>
      <c r="J475" s="120"/>
      <c r="K475" s="165"/>
      <c r="L475" s="135"/>
    </row>
    <row r="476" spans="1:15" x14ac:dyDescent="0.2">
      <c r="A476" s="216"/>
      <c r="B476" s="120" t="s">
        <v>320</v>
      </c>
      <c r="C476" s="120"/>
      <c r="D476" s="120"/>
      <c r="E476" s="120"/>
      <c r="F476" s="120"/>
      <c r="G476" s="120"/>
      <c r="H476" s="120"/>
      <c r="I476" s="133"/>
      <c r="J476" s="120"/>
      <c r="K476" s="165"/>
      <c r="L476" s="135"/>
    </row>
    <row r="477" spans="1:15" x14ac:dyDescent="0.2">
      <c r="A477" s="216"/>
      <c r="B477" s="120" t="s">
        <v>322</v>
      </c>
      <c r="C477" s="120"/>
      <c r="D477" s="120"/>
      <c r="E477" s="120"/>
      <c r="F477" s="120"/>
      <c r="G477" s="120"/>
      <c r="H477" s="120"/>
      <c r="I477" s="133"/>
      <c r="J477" s="120"/>
      <c r="K477" s="165"/>
      <c r="L477" s="135"/>
    </row>
    <row r="478" spans="1:15" x14ac:dyDescent="0.2">
      <c r="A478" s="216"/>
      <c r="B478" s="120" t="s">
        <v>321</v>
      </c>
      <c r="C478" s="120"/>
      <c r="D478" s="120"/>
      <c r="E478" s="120"/>
      <c r="F478" s="120"/>
      <c r="G478" s="120"/>
      <c r="H478" s="120"/>
      <c r="I478" s="133"/>
      <c r="J478" s="120"/>
      <c r="K478" s="165"/>
      <c r="L478" s="135"/>
    </row>
    <row r="479" spans="1:15" ht="4.5" customHeight="1" x14ac:dyDescent="0.2">
      <c r="A479" s="299"/>
      <c r="B479" s="120"/>
      <c r="C479" s="120"/>
      <c r="D479" s="120"/>
      <c r="E479" s="133"/>
      <c r="F479" s="120"/>
      <c r="G479" s="120"/>
      <c r="H479" s="120"/>
      <c r="I479" s="133"/>
      <c r="J479" s="120"/>
      <c r="K479" s="165"/>
      <c r="L479" s="135"/>
    </row>
    <row r="480" spans="1:15" ht="17.25" customHeight="1" x14ac:dyDescent="0.2">
      <c r="A480" s="299" t="s">
        <v>97</v>
      </c>
      <c r="B480" s="120"/>
      <c r="C480" s="120"/>
      <c r="D480" s="120"/>
      <c r="E480" s="120"/>
      <c r="F480" s="120"/>
      <c r="G480" s="120"/>
      <c r="H480" s="120"/>
      <c r="I480" s="133"/>
      <c r="J480" s="120"/>
      <c r="K480" s="165"/>
      <c r="L480" s="135"/>
    </row>
    <row r="481" spans="1:14" ht="18.75" customHeight="1" x14ac:dyDescent="0.2">
      <c r="A481" s="216"/>
      <c r="B481" s="120" t="s">
        <v>98</v>
      </c>
      <c r="C481" s="120"/>
      <c r="D481" s="120"/>
      <c r="E481" s="120"/>
      <c r="F481" s="120"/>
      <c r="G481" s="120"/>
      <c r="H481" s="120"/>
      <c r="I481" s="133"/>
      <c r="J481" s="6">
        <v>1</v>
      </c>
      <c r="K481" s="411" t="s">
        <v>467</v>
      </c>
      <c r="L481" s="412"/>
      <c r="N481" s="222" t="s">
        <v>798</v>
      </c>
    </row>
    <row r="482" spans="1:14" ht="15" customHeight="1" x14ac:dyDescent="0.2">
      <c r="A482" s="362" t="s">
        <v>864</v>
      </c>
      <c r="B482" s="356"/>
      <c r="C482" s="120"/>
      <c r="D482" s="120"/>
      <c r="E482" s="120"/>
      <c r="F482" s="120"/>
      <c r="G482" s="120"/>
      <c r="H482" s="120"/>
      <c r="I482" s="133"/>
      <c r="J482" s="120"/>
      <c r="K482" s="165"/>
      <c r="L482" s="135"/>
    </row>
    <row r="483" spans="1:14" ht="20.25" customHeight="1" x14ac:dyDescent="0.2">
      <c r="A483" s="216"/>
      <c r="B483" s="120" t="s">
        <v>533</v>
      </c>
      <c r="C483" s="120"/>
      <c r="D483" s="120"/>
      <c r="E483" s="120"/>
      <c r="F483" s="120"/>
      <c r="G483" s="120"/>
      <c r="H483" s="120"/>
      <c r="I483" s="133"/>
      <c r="J483" s="7">
        <v>1</v>
      </c>
      <c r="K483" s="411" t="s">
        <v>190</v>
      </c>
      <c r="L483" s="412"/>
    </row>
    <row r="484" spans="1:14" ht="17.25" customHeight="1" x14ac:dyDescent="0.2">
      <c r="A484" s="216"/>
      <c r="B484" s="271" t="s">
        <v>323</v>
      </c>
      <c r="C484" s="120"/>
      <c r="D484" s="120"/>
      <c r="E484" s="120"/>
      <c r="F484" s="120"/>
      <c r="G484" s="120"/>
      <c r="H484" s="120"/>
      <c r="I484" s="133"/>
      <c r="J484" s="7">
        <v>1</v>
      </c>
      <c r="K484" s="411" t="s">
        <v>471</v>
      </c>
      <c r="L484" s="412"/>
    </row>
    <row r="485" spans="1:14" x14ac:dyDescent="0.2">
      <c r="A485" s="216"/>
      <c r="B485" s="310" t="s">
        <v>324</v>
      </c>
      <c r="C485" s="120"/>
      <c r="D485" s="120"/>
      <c r="E485" s="120"/>
      <c r="F485" s="120"/>
      <c r="G485" s="120"/>
      <c r="H485" s="120"/>
      <c r="I485" s="133"/>
      <c r="J485" s="120"/>
      <c r="K485" s="165"/>
      <c r="L485" s="135"/>
    </row>
    <row r="486" spans="1:14" x14ac:dyDescent="0.2">
      <c r="A486" s="216"/>
      <c r="B486" s="310" t="s">
        <v>325</v>
      </c>
      <c r="C486" s="120"/>
      <c r="D486" s="120"/>
      <c r="E486" s="120"/>
      <c r="F486" s="120"/>
      <c r="G486" s="120"/>
      <c r="H486" s="120"/>
      <c r="I486" s="133"/>
      <c r="J486" s="120"/>
      <c r="K486" s="165"/>
      <c r="L486" s="135"/>
    </row>
    <row r="487" spans="1:14" ht="20.25" customHeight="1" x14ac:dyDescent="0.2">
      <c r="A487" s="216"/>
      <c r="B487" s="351" t="s">
        <v>865</v>
      </c>
      <c r="C487" s="120"/>
      <c r="D487" s="120"/>
      <c r="E487" s="120"/>
      <c r="F487" s="120"/>
      <c r="G487" s="120"/>
      <c r="H487" s="120"/>
      <c r="I487" s="133"/>
      <c r="J487" s="7">
        <v>1</v>
      </c>
      <c r="K487" s="411" t="s">
        <v>467</v>
      </c>
      <c r="L487" s="412"/>
    </row>
    <row r="488" spans="1:14" x14ac:dyDescent="0.2">
      <c r="A488" s="216"/>
      <c r="B488" s="120" t="s">
        <v>428</v>
      </c>
      <c r="C488" s="120"/>
      <c r="D488" s="120"/>
      <c r="E488" s="120"/>
      <c r="F488" s="120"/>
      <c r="G488" s="120"/>
      <c r="H488" s="120"/>
      <c r="I488" s="133"/>
      <c r="J488" s="120"/>
      <c r="K488" s="165"/>
      <c r="L488" s="135"/>
    </row>
    <row r="489" spans="1:14" ht="4.5" customHeight="1" x14ac:dyDescent="0.2">
      <c r="A489" s="216"/>
      <c r="B489" s="120"/>
      <c r="C489" s="120"/>
      <c r="D489" s="120"/>
      <c r="E489" s="120"/>
      <c r="F489" s="120"/>
      <c r="G489" s="120"/>
      <c r="H489" s="120"/>
      <c r="I489" s="133"/>
      <c r="J489" s="120"/>
      <c r="K489" s="165"/>
      <c r="L489" s="135"/>
    </row>
    <row r="490" spans="1:14" x14ac:dyDescent="0.2">
      <c r="A490" s="216"/>
      <c r="B490" s="411" t="s">
        <v>534</v>
      </c>
      <c r="C490" s="460"/>
      <c r="D490" s="460"/>
      <c r="E490" s="460"/>
      <c r="F490" s="460"/>
      <c r="G490" s="460"/>
      <c r="H490" s="460"/>
      <c r="I490" s="460"/>
      <c r="J490" s="460"/>
      <c r="K490" s="460"/>
      <c r="L490" s="461"/>
    </row>
    <row r="491" spans="1:14" ht="4.5" customHeight="1" x14ac:dyDescent="0.2">
      <c r="A491" s="216"/>
      <c r="B491" s="120"/>
      <c r="C491" s="120"/>
      <c r="D491" s="120"/>
      <c r="E491" s="120"/>
      <c r="F491" s="120"/>
      <c r="G491" s="120"/>
      <c r="H491" s="120"/>
      <c r="I491" s="133"/>
      <c r="J491" s="120"/>
      <c r="K491" s="165"/>
      <c r="L491" s="135"/>
    </row>
    <row r="492" spans="1:14" ht="20.25" customHeight="1" x14ac:dyDescent="0.2">
      <c r="A492" s="216"/>
      <c r="B492" s="120" t="s">
        <v>191</v>
      </c>
      <c r="C492" s="120"/>
      <c r="D492" s="120"/>
      <c r="E492" s="120"/>
      <c r="F492" s="120"/>
      <c r="G492" s="120"/>
      <c r="H492" s="120"/>
      <c r="I492" s="133"/>
      <c r="J492" s="7">
        <v>2</v>
      </c>
      <c r="K492" s="411" t="s">
        <v>467</v>
      </c>
      <c r="L492" s="412"/>
    </row>
    <row r="493" spans="1:14" ht="4.5" customHeight="1" x14ac:dyDescent="0.2">
      <c r="A493" s="299"/>
      <c r="B493" s="120"/>
      <c r="C493" s="120"/>
      <c r="D493" s="120"/>
      <c r="E493" s="133"/>
      <c r="F493" s="120"/>
      <c r="G493" s="120"/>
      <c r="H493" s="120"/>
      <c r="I493" s="133"/>
      <c r="J493" s="120"/>
      <c r="K493" s="165"/>
      <c r="L493" s="135"/>
    </row>
    <row r="494" spans="1:14" ht="14" x14ac:dyDescent="0.2">
      <c r="A494" s="299" t="s">
        <v>99</v>
      </c>
      <c r="B494" s="120"/>
      <c r="C494" s="120"/>
      <c r="D494" s="120"/>
      <c r="E494" s="198"/>
      <c r="F494" s="120"/>
      <c r="G494" s="120"/>
      <c r="H494" s="120"/>
      <c r="I494" s="133"/>
      <c r="J494" s="120"/>
      <c r="K494" s="165"/>
      <c r="L494" s="135"/>
    </row>
    <row r="495" spans="1:14" ht="20.25" customHeight="1" x14ac:dyDescent="0.2">
      <c r="A495" s="216"/>
      <c r="B495" s="120" t="s">
        <v>429</v>
      </c>
      <c r="C495" s="120"/>
      <c r="D495" s="120"/>
      <c r="E495" s="198"/>
      <c r="F495" s="120"/>
      <c r="G495" s="120"/>
      <c r="H495" s="120"/>
      <c r="I495" s="133"/>
      <c r="J495" s="6">
        <v>1</v>
      </c>
      <c r="K495" s="411" t="s">
        <v>467</v>
      </c>
      <c r="L495" s="412"/>
      <c r="N495" s="371" t="s">
        <v>603</v>
      </c>
    </row>
    <row r="496" spans="1:14" x14ac:dyDescent="0.2">
      <c r="A496" s="216"/>
      <c r="B496" s="310" t="s">
        <v>326</v>
      </c>
      <c r="C496" s="120"/>
      <c r="D496" s="120"/>
      <c r="E496" s="198"/>
      <c r="F496" s="120"/>
      <c r="G496" s="120"/>
      <c r="H496" s="120"/>
      <c r="I496" s="133"/>
      <c r="J496" s="120"/>
      <c r="K496" s="165"/>
      <c r="L496" s="135"/>
    </row>
    <row r="497" spans="1:18" ht="4.5" customHeight="1" x14ac:dyDescent="0.2">
      <c r="A497" s="299"/>
      <c r="B497" s="120"/>
      <c r="C497" s="120"/>
      <c r="D497" s="120"/>
      <c r="E497" s="133"/>
      <c r="F497" s="120"/>
      <c r="G497" s="120"/>
      <c r="H497" s="120"/>
      <c r="I497" s="133"/>
      <c r="J497" s="120"/>
      <c r="K497" s="165"/>
      <c r="L497" s="135"/>
    </row>
    <row r="498" spans="1:18" ht="14" x14ac:dyDescent="0.2">
      <c r="A498" s="299" t="s">
        <v>100</v>
      </c>
      <c r="B498" s="120"/>
      <c r="C498" s="120"/>
      <c r="D498" s="120"/>
      <c r="E498" s="198"/>
      <c r="F498" s="120"/>
      <c r="G498" s="120"/>
      <c r="H498" s="120"/>
      <c r="I498" s="133"/>
      <c r="J498" s="120"/>
      <c r="K498" s="165"/>
      <c r="L498" s="135"/>
    </row>
    <row r="499" spans="1:18" ht="20.25" customHeight="1" x14ac:dyDescent="0.2">
      <c r="A499" s="216"/>
      <c r="B499" s="462" t="s">
        <v>866</v>
      </c>
      <c r="C499" s="463"/>
      <c r="D499" s="463"/>
      <c r="E499" s="463"/>
      <c r="F499" s="463"/>
      <c r="G499" s="463"/>
      <c r="H499" s="463"/>
      <c r="I499" s="464"/>
      <c r="J499" s="6">
        <v>1</v>
      </c>
      <c r="K499" s="411" t="s">
        <v>472</v>
      </c>
      <c r="L499" s="412"/>
      <c r="N499" s="367" t="s">
        <v>625</v>
      </c>
      <c r="O499" s="370" t="s">
        <v>797</v>
      </c>
    </row>
    <row r="500" spans="1:18" ht="13.5" thickBot="1" x14ac:dyDescent="0.25">
      <c r="A500" s="274"/>
      <c r="B500" s="267"/>
      <c r="C500" s="267"/>
      <c r="D500" s="267"/>
      <c r="E500" s="296"/>
      <c r="F500" s="267"/>
      <c r="G500" s="267"/>
      <c r="H500" s="267"/>
      <c r="I500" s="171"/>
      <c r="J500" s="304"/>
      <c r="K500" s="317"/>
      <c r="L500" s="318"/>
    </row>
    <row r="501" spans="1:18" s="175" customFormat="1" ht="66" customHeight="1" thickBot="1" x14ac:dyDescent="0.25">
      <c r="A501" s="391" t="s">
        <v>410</v>
      </c>
      <c r="B501" s="392"/>
      <c r="C501" s="393"/>
      <c r="D501" s="662"/>
      <c r="E501" s="663"/>
      <c r="F501" s="663"/>
      <c r="G501" s="663"/>
      <c r="H501" s="663"/>
      <c r="I501" s="663"/>
      <c r="J501" s="663"/>
      <c r="K501" s="663"/>
      <c r="L501" s="664"/>
      <c r="N501" s="82"/>
      <c r="O501" s="82"/>
      <c r="P501" s="81"/>
      <c r="Q501" s="81"/>
      <c r="R501" s="81"/>
    </row>
    <row r="502" spans="1:18" x14ac:dyDescent="0.2">
      <c r="A502" s="276"/>
      <c r="B502" s="276"/>
      <c r="C502" s="276"/>
      <c r="D502" s="276"/>
      <c r="E502" s="298"/>
      <c r="F502" s="276"/>
      <c r="G502" s="276"/>
      <c r="H502" s="276"/>
      <c r="J502" s="276"/>
      <c r="K502" s="175"/>
    </row>
    <row r="503" spans="1:18" ht="27" customHeight="1" thickBot="1" x14ac:dyDescent="0.25">
      <c r="A503" s="319" t="s">
        <v>101</v>
      </c>
      <c r="B503" s="276"/>
      <c r="C503" s="276"/>
      <c r="D503" s="276"/>
      <c r="E503" s="298"/>
      <c r="F503" s="276"/>
      <c r="G503" s="276"/>
      <c r="I503" s="276"/>
      <c r="J503" s="276"/>
      <c r="K503" s="175"/>
      <c r="N503" s="176" t="s">
        <v>662</v>
      </c>
    </row>
    <row r="504" spans="1:18" ht="18" customHeight="1" thickBot="1" x14ac:dyDescent="0.25">
      <c r="A504" s="436" t="s">
        <v>76</v>
      </c>
      <c r="B504" s="437"/>
      <c r="C504" s="437"/>
      <c r="D504" s="437"/>
      <c r="E504" s="437"/>
      <c r="F504" s="437"/>
      <c r="G504" s="437"/>
      <c r="H504" s="437"/>
      <c r="I504" s="437"/>
      <c r="J504" s="277" t="s">
        <v>77</v>
      </c>
      <c r="K504" s="438" t="s">
        <v>155</v>
      </c>
      <c r="L504" s="439"/>
      <c r="N504" s="177" t="s">
        <v>573</v>
      </c>
      <c r="O504" s="177" t="s">
        <v>573</v>
      </c>
    </row>
    <row r="505" spans="1:18" ht="18.75" customHeight="1" thickTop="1" x14ac:dyDescent="0.2">
      <c r="A505" s="299" t="s">
        <v>102</v>
      </c>
      <c r="B505" s="120"/>
      <c r="C505" s="120"/>
      <c r="D505" s="120"/>
      <c r="E505" s="198"/>
      <c r="F505" s="120"/>
      <c r="G505" s="120"/>
      <c r="H505" s="133"/>
      <c r="I505" s="120"/>
      <c r="J505" s="120"/>
      <c r="K505" s="165"/>
      <c r="L505" s="135"/>
    </row>
    <row r="506" spans="1:18" ht="15" customHeight="1" x14ac:dyDescent="0.2">
      <c r="A506" s="216"/>
      <c r="B506" s="310" t="s">
        <v>192</v>
      </c>
      <c r="C506" s="120"/>
      <c r="D506" s="120"/>
      <c r="E506" s="198"/>
      <c r="F506" s="120"/>
      <c r="G506" s="120"/>
      <c r="H506" s="133"/>
      <c r="I506" s="120"/>
      <c r="J506" s="14">
        <v>1</v>
      </c>
      <c r="K506" s="411" t="s">
        <v>467</v>
      </c>
      <c r="L506" s="412"/>
      <c r="N506" s="367" t="s">
        <v>625</v>
      </c>
      <c r="O506" s="370" t="s">
        <v>673</v>
      </c>
    </row>
    <row r="507" spans="1:18" ht="16.5" x14ac:dyDescent="0.2">
      <c r="A507" s="117" t="s">
        <v>103</v>
      </c>
      <c r="B507" s="120"/>
      <c r="C507" s="120"/>
      <c r="D507" s="120"/>
      <c r="E507" s="198"/>
      <c r="F507" s="120"/>
      <c r="G507" s="120"/>
      <c r="H507" s="133"/>
      <c r="I507" s="120"/>
      <c r="J507" s="320"/>
      <c r="K507" s="165"/>
      <c r="L507" s="135"/>
    </row>
    <row r="508" spans="1:18" ht="15" customHeight="1" x14ac:dyDescent="0.2">
      <c r="A508" s="216"/>
      <c r="B508" s="302" t="s">
        <v>867</v>
      </c>
      <c r="C508" s="120"/>
      <c r="D508" s="120"/>
      <c r="E508" s="198"/>
      <c r="F508" s="120"/>
      <c r="G508" s="120"/>
      <c r="H508" s="133"/>
      <c r="I508" s="120"/>
      <c r="J508" s="14">
        <v>1</v>
      </c>
      <c r="K508" s="411" t="s">
        <v>494</v>
      </c>
      <c r="L508" s="412"/>
      <c r="N508" s="367" t="s">
        <v>625</v>
      </c>
      <c r="O508" s="370" t="s">
        <v>779</v>
      </c>
    </row>
    <row r="509" spans="1:18" ht="18" customHeight="1" x14ac:dyDescent="0.2">
      <c r="A509" s="216"/>
      <c r="B509" s="355" t="s">
        <v>868</v>
      </c>
      <c r="C509" s="120"/>
      <c r="D509" s="120"/>
      <c r="E509" s="198"/>
      <c r="F509" s="120"/>
      <c r="G509" s="120"/>
      <c r="H509" s="133"/>
      <c r="I509" s="120"/>
      <c r="J509" s="320"/>
      <c r="K509" s="165"/>
      <c r="L509" s="135"/>
    </row>
    <row r="510" spans="1:18" ht="15" customHeight="1" x14ac:dyDescent="0.2">
      <c r="A510" s="216"/>
      <c r="B510" s="120" t="s">
        <v>327</v>
      </c>
      <c r="C510" s="120"/>
      <c r="D510" s="120"/>
      <c r="E510" s="198"/>
      <c r="F510" s="120"/>
      <c r="G510" s="120"/>
      <c r="H510" s="133"/>
      <c r="I510" s="120"/>
      <c r="J510" s="14">
        <v>1</v>
      </c>
      <c r="K510" s="411" t="s">
        <v>494</v>
      </c>
      <c r="L510" s="412"/>
      <c r="N510" s="367" t="s">
        <v>641</v>
      </c>
      <c r="O510" s="370" t="s">
        <v>670</v>
      </c>
    </row>
    <row r="511" spans="1:18" ht="16.5" x14ac:dyDescent="0.2">
      <c r="A511" s="299" t="s">
        <v>104</v>
      </c>
      <c r="B511" s="120"/>
      <c r="C511" s="120"/>
      <c r="D511" s="120"/>
      <c r="E511" s="198"/>
      <c r="F511" s="120"/>
      <c r="G511" s="120"/>
      <c r="H511" s="133"/>
      <c r="I511" s="120"/>
      <c r="J511" s="320"/>
      <c r="K511" s="165"/>
      <c r="L511" s="135"/>
    </row>
    <row r="512" spans="1:18" ht="15" customHeight="1" x14ac:dyDescent="0.2">
      <c r="A512" s="216"/>
      <c r="B512" s="120" t="s">
        <v>193</v>
      </c>
      <c r="C512" s="120"/>
      <c r="D512" s="120"/>
      <c r="E512" s="198"/>
      <c r="F512" s="120"/>
      <c r="G512" s="120"/>
      <c r="H512" s="133"/>
      <c r="I512" s="120"/>
      <c r="J512" s="14">
        <v>1</v>
      </c>
      <c r="K512" s="411" t="s">
        <v>467</v>
      </c>
      <c r="L512" s="412"/>
      <c r="N512" s="222" t="s">
        <v>674</v>
      </c>
    </row>
    <row r="513" spans="1:15" ht="15" customHeight="1" x14ac:dyDescent="0.2">
      <c r="A513" s="216"/>
      <c r="B513" s="120" t="s">
        <v>194</v>
      </c>
      <c r="C513" s="120"/>
      <c r="D513" s="120"/>
      <c r="E513" s="198"/>
      <c r="F513" s="120"/>
      <c r="G513" s="120"/>
      <c r="H513" s="133"/>
      <c r="I513" s="120"/>
      <c r="J513" s="14">
        <v>1</v>
      </c>
      <c r="K513" s="411" t="s">
        <v>467</v>
      </c>
      <c r="L513" s="412"/>
      <c r="N513" s="222" t="s">
        <v>610</v>
      </c>
    </row>
    <row r="514" spans="1:15" ht="15" customHeight="1" x14ac:dyDescent="0.2">
      <c r="A514" s="216"/>
      <c r="B514" s="120" t="s">
        <v>195</v>
      </c>
      <c r="C514" s="120"/>
      <c r="D514" s="120"/>
      <c r="E514" s="198"/>
      <c r="F514" s="120"/>
      <c r="G514" s="120"/>
      <c r="H514" s="133"/>
      <c r="I514" s="120"/>
      <c r="J514" s="14">
        <v>1</v>
      </c>
      <c r="K514" s="411" t="s">
        <v>467</v>
      </c>
      <c r="L514" s="412"/>
      <c r="N514" s="222" t="s">
        <v>674</v>
      </c>
    </row>
    <row r="515" spans="1:15" ht="15" customHeight="1" x14ac:dyDescent="0.2">
      <c r="A515" s="216"/>
      <c r="B515" s="302" t="s">
        <v>869</v>
      </c>
      <c r="C515" s="120"/>
      <c r="D515" s="120"/>
      <c r="E515" s="198"/>
      <c r="F515" s="120"/>
      <c r="G515" s="120"/>
      <c r="H515" s="133"/>
      <c r="I515" s="120"/>
      <c r="J515" s="14">
        <v>1</v>
      </c>
      <c r="K515" s="411" t="s">
        <v>467</v>
      </c>
      <c r="L515" s="412"/>
      <c r="N515" s="367" t="s">
        <v>628</v>
      </c>
      <c r="O515" s="368" t="s">
        <v>799</v>
      </c>
    </row>
    <row r="516" spans="1:15" ht="15" customHeight="1" x14ac:dyDescent="0.2">
      <c r="A516" s="216"/>
      <c r="B516" s="355" t="s">
        <v>870</v>
      </c>
      <c r="C516" s="120"/>
      <c r="D516" s="120"/>
      <c r="E516" s="198"/>
      <c r="F516" s="120"/>
      <c r="G516" s="120"/>
      <c r="H516" s="133"/>
      <c r="I516" s="120"/>
      <c r="J516" s="321"/>
      <c r="K516" s="322"/>
      <c r="L516" s="323"/>
    </row>
    <row r="517" spans="1:15" ht="15" customHeight="1" x14ac:dyDescent="0.2">
      <c r="A517" s="216"/>
      <c r="B517" s="302" t="s">
        <v>537</v>
      </c>
      <c r="C517" s="120"/>
      <c r="D517" s="120"/>
      <c r="E517" s="198"/>
      <c r="F517" s="120"/>
      <c r="G517" s="120"/>
      <c r="H517" s="133"/>
      <c r="I517" s="120"/>
      <c r="J517" s="14">
        <v>1</v>
      </c>
      <c r="K517" s="411" t="s">
        <v>467</v>
      </c>
      <c r="L517" s="412"/>
      <c r="N517" s="222" t="s">
        <v>782</v>
      </c>
    </row>
    <row r="518" spans="1:15" ht="15" customHeight="1" x14ac:dyDescent="0.2">
      <c r="A518" s="216"/>
      <c r="B518" s="355" t="s">
        <v>871</v>
      </c>
      <c r="C518" s="120"/>
      <c r="D518" s="120"/>
      <c r="E518" s="198"/>
      <c r="F518" s="120"/>
      <c r="G518" s="120"/>
      <c r="H518" s="133"/>
      <c r="I518" s="120"/>
      <c r="J518" s="321"/>
      <c r="K518" s="322"/>
      <c r="L518" s="323"/>
    </row>
    <row r="519" spans="1:15" ht="15" customHeight="1" x14ac:dyDescent="0.2">
      <c r="A519" s="216"/>
      <c r="B519" s="120" t="s">
        <v>196</v>
      </c>
      <c r="C519" s="120"/>
      <c r="D519" s="120"/>
      <c r="E519" s="198"/>
      <c r="F519" s="120"/>
      <c r="G519" s="120"/>
      <c r="H519" s="133"/>
      <c r="I519" s="120"/>
      <c r="J519" s="19">
        <v>1</v>
      </c>
      <c r="K519" s="411" t="s">
        <v>467</v>
      </c>
      <c r="L519" s="412"/>
      <c r="N519" s="223" t="s">
        <v>800</v>
      </c>
    </row>
    <row r="520" spans="1:15" ht="26.25" customHeight="1" x14ac:dyDescent="0.2">
      <c r="A520" s="216"/>
      <c r="B520" s="310" t="s">
        <v>197</v>
      </c>
      <c r="C520" s="120"/>
      <c r="D520" s="120"/>
      <c r="E520" s="198"/>
      <c r="F520" s="120"/>
      <c r="G520" s="120"/>
      <c r="H520" s="419" t="s">
        <v>886</v>
      </c>
      <c r="I520" s="420"/>
      <c r="J520" s="420"/>
      <c r="K520" s="420"/>
      <c r="L520" s="421"/>
    </row>
    <row r="521" spans="1:15" ht="15" customHeight="1" x14ac:dyDescent="0.2">
      <c r="A521" s="216"/>
      <c r="B521" s="120" t="s">
        <v>754</v>
      </c>
      <c r="C521" s="120"/>
      <c r="D521" s="120"/>
      <c r="E521" s="198"/>
      <c r="F521" s="120"/>
      <c r="G521" s="120"/>
      <c r="H521" s="133"/>
      <c r="I521" s="120"/>
      <c r="J521" s="31">
        <v>3</v>
      </c>
      <c r="K521" s="411" t="s">
        <v>887</v>
      </c>
      <c r="L521" s="412"/>
      <c r="N521" s="456" t="s">
        <v>783</v>
      </c>
      <c r="O521" s="458" t="s">
        <v>784</v>
      </c>
    </row>
    <row r="522" spans="1:15" ht="15" customHeight="1" x14ac:dyDescent="0.2">
      <c r="A522" s="216"/>
      <c r="B522" s="120" t="s">
        <v>198</v>
      </c>
      <c r="C522" s="120"/>
      <c r="D522" s="120"/>
      <c r="E522" s="198"/>
      <c r="F522" s="120"/>
      <c r="G522" s="120"/>
      <c r="H522" s="133"/>
      <c r="I522" s="120"/>
      <c r="J522" s="11">
        <v>3</v>
      </c>
      <c r="K522" s="411" t="s">
        <v>887</v>
      </c>
      <c r="L522" s="412"/>
      <c r="N522" s="457"/>
      <c r="O522" s="459"/>
    </row>
    <row r="523" spans="1:15" ht="14" x14ac:dyDescent="0.2">
      <c r="A523" s="360" t="s">
        <v>872</v>
      </c>
      <c r="B523" s="302"/>
      <c r="C523" s="120"/>
      <c r="D523" s="120"/>
      <c r="E523" s="198"/>
      <c r="F523" s="120"/>
      <c r="G523" s="120"/>
      <c r="H523" s="133"/>
      <c r="I523" s="120"/>
      <c r="J523" s="120"/>
      <c r="K523" s="165"/>
      <c r="L523" s="135"/>
    </row>
    <row r="524" spans="1:15" ht="15" customHeight="1" x14ac:dyDescent="0.2">
      <c r="A524" s="361"/>
      <c r="B524" s="302" t="s">
        <v>199</v>
      </c>
      <c r="C524" s="120"/>
      <c r="D524" s="120"/>
      <c r="E524" s="198"/>
      <c r="F524" s="120"/>
      <c r="G524" s="120"/>
      <c r="H524" s="133"/>
      <c r="I524" s="454" t="s">
        <v>555</v>
      </c>
      <c r="J524" s="455"/>
      <c r="K524" s="133"/>
      <c r="L524" s="135"/>
    </row>
    <row r="525" spans="1:15" ht="15" customHeight="1" x14ac:dyDescent="0.2">
      <c r="A525" s="361"/>
      <c r="B525" s="302" t="s">
        <v>873</v>
      </c>
      <c r="C525" s="120"/>
      <c r="D525" s="120"/>
      <c r="E525" s="198"/>
      <c r="F525" s="120"/>
      <c r="G525" s="120"/>
      <c r="H525" s="133"/>
      <c r="I525" s="120"/>
      <c r="J525" s="120"/>
      <c r="K525" s="165"/>
      <c r="L525" s="135"/>
    </row>
    <row r="526" spans="1:15" ht="15" customHeight="1" x14ac:dyDescent="0.2">
      <c r="A526" s="216"/>
      <c r="B526" s="120" t="s">
        <v>105</v>
      </c>
      <c r="C526" s="120"/>
      <c r="D526" s="120"/>
      <c r="E526" s="198"/>
      <c r="F526" s="120"/>
      <c r="G526" s="120"/>
      <c r="H526" s="133"/>
      <c r="I526" s="120"/>
      <c r="J526" s="11">
        <v>1</v>
      </c>
      <c r="K526" s="400" t="s">
        <v>469</v>
      </c>
      <c r="L526" s="401"/>
    </row>
    <row r="527" spans="1:15" ht="15" customHeight="1" x14ac:dyDescent="0.2">
      <c r="A527" s="216"/>
      <c r="B527" s="120" t="s">
        <v>106</v>
      </c>
      <c r="C527" s="120"/>
      <c r="D527" s="120"/>
      <c r="E527" s="198"/>
      <c r="F527" s="120"/>
      <c r="G527" s="120"/>
      <c r="H527" s="133"/>
      <c r="I527" s="120"/>
      <c r="J527" s="11">
        <v>1</v>
      </c>
      <c r="K527" s="400" t="s">
        <v>469</v>
      </c>
      <c r="L527" s="401"/>
    </row>
    <row r="528" spans="1:15" ht="15" customHeight="1" x14ac:dyDescent="0.2">
      <c r="A528" s="216"/>
      <c r="B528" s="120" t="s">
        <v>107</v>
      </c>
      <c r="C528" s="120"/>
      <c r="D528" s="120"/>
      <c r="E528" s="198"/>
      <c r="F528" s="120"/>
      <c r="G528" s="120"/>
      <c r="H528" s="133"/>
      <c r="I528" s="120"/>
      <c r="J528" s="11">
        <v>1</v>
      </c>
      <c r="K528" s="400" t="s">
        <v>469</v>
      </c>
      <c r="L528" s="401"/>
    </row>
    <row r="529" spans="1:12" ht="15" customHeight="1" x14ac:dyDescent="0.2">
      <c r="A529" s="216"/>
      <c r="B529" s="120" t="s">
        <v>108</v>
      </c>
      <c r="C529" s="120"/>
      <c r="D529" s="120"/>
      <c r="E529" s="198"/>
      <c r="F529" s="120"/>
      <c r="G529" s="120"/>
      <c r="H529" s="133"/>
      <c r="I529" s="120"/>
      <c r="J529" s="11">
        <v>1</v>
      </c>
      <c r="K529" s="400" t="s">
        <v>469</v>
      </c>
      <c r="L529" s="401"/>
    </row>
    <row r="530" spans="1:12" ht="19.5" customHeight="1" x14ac:dyDescent="0.2">
      <c r="A530" s="216"/>
      <c r="B530" s="302" t="s">
        <v>874</v>
      </c>
      <c r="C530" s="120"/>
      <c r="D530" s="120"/>
      <c r="E530" s="198"/>
      <c r="F530" s="120"/>
      <c r="G530" s="120"/>
      <c r="H530" s="133"/>
      <c r="I530" s="120"/>
      <c r="J530" s="11">
        <v>1</v>
      </c>
      <c r="K530" s="411" t="s">
        <v>467</v>
      </c>
      <c r="L530" s="412"/>
    </row>
    <row r="531" spans="1:12" ht="19.5" customHeight="1" x14ac:dyDescent="0.2">
      <c r="A531" s="216"/>
      <c r="B531" s="302" t="s">
        <v>875</v>
      </c>
      <c r="C531" s="120"/>
      <c r="D531" s="120"/>
      <c r="E531" s="198"/>
      <c r="F531" s="120"/>
      <c r="G531" s="120"/>
      <c r="H531" s="133"/>
      <c r="I531" s="120"/>
      <c r="J531" s="26">
        <v>1</v>
      </c>
      <c r="K531" s="411" t="s">
        <v>467</v>
      </c>
      <c r="L531" s="412"/>
    </row>
    <row r="532" spans="1:12" ht="19.5" customHeight="1" x14ac:dyDescent="0.2">
      <c r="A532" s="216"/>
      <c r="B532" s="120" t="s">
        <v>200</v>
      </c>
      <c r="C532" s="120"/>
      <c r="D532" s="120"/>
      <c r="E532" s="198"/>
      <c r="F532" s="120"/>
      <c r="G532" s="120"/>
      <c r="H532" s="133"/>
      <c r="I532" s="120"/>
      <c r="J532" s="11">
        <v>1</v>
      </c>
      <c r="K532" s="411" t="s">
        <v>467</v>
      </c>
      <c r="L532" s="412"/>
    </row>
    <row r="533" spans="1:12" ht="19.5" customHeight="1" x14ac:dyDescent="0.2">
      <c r="A533" s="216"/>
      <c r="B533" s="120" t="s">
        <v>201</v>
      </c>
      <c r="C533" s="120"/>
      <c r="D533" s="120"/>
      <c r="E533" s="198"/>
      <c r="F533" s="120"/>
      <c r="G533" s="120"/>
      <c r="H533" s="133"/>
      <c r="I533" s="120"/>
      <c r="J533" s="33" t="s">
        <v>931</v>
      </c>
      <c r="K533" s="411" t="s">
        <v>379</v>
      </c>
      <c r="L533" s="412"/>
    </row>
    <row r="534" spans="1:12" ht="19.5" customHeight="1" x14ac:dyDescent="0.2">
      <c r="A534" s="216"/>
      <c r="B534" s="120" t="s">
        <v>202</v>
      </c>
      <c r="C534" s="120"/>
      <c r="D534" s="120"/>
      <c r="E534" s="198"/>
      <c r="F534" s="120"/>
      <c r="G534" s="120"/>
      <c r="H534" s="133"/>
      <c r="I534" s="120"/>
      <c r="J534" s="11">
        <v>1</v>
      </c>
      <c r="K534" s="411" t="s">
        <v>473</v>
      </c>
      <c r="L534" s="412"/>
    </row>
    <row r="535" spans="1:12" ht="16.5" x14ac:dyDescent="0.2">
      <c r="A535" s="216"/>
      <c r="B535" s="302" t="s">
        <v>882</v>
      </c>
      <c r="C535" s="120"/>
      <c r="D535" s="120"/>
      <c r="E535" s="198"/>
      <c r="F535" s="120"/>
      <c r="G535" s="120"/>
      <c r="H535" s="133"/>
      <c r="I535" s="120"/>
      <c r="J535" s="311"/>
      <c r="K535" s="165"/>
      <c r="L535" s="135"/>
    </row>
    <row r="536" spans="1:12" ht="19.5" customHeight="1" x14ac:dyDescent="0.2">
      <c r="A536" s="216"/>
      <c r="B536" s="120" t="s">
        <v>109</v>
      </c>
      <c r="C536" s="120"/>
      <c r="D536" s="120"/>
      <c r="E536" s="198"/>
      <c r="F536" s="120"/>
      <c r="G536" s="120"/>
      <c r="H536" s="133"/>
      <c r="I536" s="120"/>
      <c r="J536" s="26">
        <v>1</v>
      </c>
      <c r="K536" s="411" t="s">
        <v>467</v>
      </c>
      <c r="L536" s="412"/>
    </row>
    <row r="537" spans="1:12" ht="19.5" customHeight="1" x14ac:dyDescent="0.2">
      <c r="A537" s="216"/>
      <c r="B537" s="120" t="s">
        <v>110</v>
      </c>
      <c r="C537" s="120"/>
      <c r="D537" s="120"/>
      <c r="E537" s="198"/>
      <c r="F537" s="120"/>
      <c r="G537" s="120"/>
      <c r="H537" s="133"/>
      <c r="I537" s="120"/>
      <c r="J537" s="26">
        <v>1</v>
      </c>
      <c r="K537" s="411" t="s">
        <v>467</v>
      </c>
      <c r="L537" s="412"/>
    </row>
    <row r="538" spans="1:12" ht="19.5" customHeight="1" x14ac:dyDescent="0.2">
      <c r="A538" s="216"/>
      <c r="B538" s="120" t="s">
        <v>968</v>
      </c>
      <c r="C538" s="120"/>
      <c r="D538" s="120"/>
      <c r="E538" s="198"/>
      <c r="F538" s="120"/>
      <c r="G538" s="120"/>
      <c r="H538" s="133"/>
      <c r="I538" s="120"/>
      <c r="J538" s="11">
        <v>1</v>
      </c>
      <c r="K538" s="411" t="s">
        <v>467</v>
      </c>
      <c r="L538" s="412"/>
    </row>
    <row r="539" spans="1:12" ht="16.5" x14ac:dyDescent="0.2">
      <c r="A539" s="216"/>
      <c r="B539" s="120" t="s">
        <v>203</v>
      </c>
      <c r="C539" s="120"/>
      <c r="D539" s="120"/>
      <c r="E539" s="198"/>
      <c r="F539" s="120"/>
      <c r="G539" s="120"/>
      <c r="H539" s="133"/>
      <c r="I539" s="120"/>
      <c r="J539" s="311"/>
      <c r="K539" s="165"/>
      <c r="L539" s="135"/>
    </row>
    <row r="540" spans="1:12" ht="15.75" customHeight="1" x14ac:dyDescent="0.2">
      <c r="A540" s="216"/>
      <c r="B540" s="302" t="s">
        <v>969</v>
      </c>
      <c r="C540" s="120"/>
      <c r="D540" s="120"/>
      <c r="E540" s="198"/>
      <c r="F540" s="120"/>
      <c r="G540" s="120"/>
      <c r="H540" s="133"/>
      <c r="I540" s="147" t="s">
        <v>349</v>
      </c>
      <c r="J540" s="33" t="s">
        <v>970</v>
      </c>
      <c r="K540" s="411" t="s">
        <v>379</v>
      </c>
      <c r="L540" s="412"/>
    </row>
    <row r="541" spans="1:12" ht="15.75" customHeight="1" x14ac:dyDescent="0.2">
      <c r="A541" s="216"/>
      <c r="B541" s="120"/>
      <c r="C541" s="120"/>
      <c r="D541" s="120"/>
      <c r="E541" s="198"/>
      <c r="F541" s="120"/>
      <c r="G541" s="120"/>
      <c r="H541" s="133"/>
      <c r="I541" s="147" t="s">
        <v>350</v>
      </c>
      <c r="J541" s="33" t="s">
        <v>971</v>
      </c>
      <c r="K541" s="411" t="s">
        <v>379</v>
      </c>
      <c r="L541" s="412"/>
    </row>
    <row r="542" spans="1:12" ht="15.75" customHeight="1" x14ac:dyDescent="0.2">
      <c r="A542" s="216"/>
      <c r="B542" s="120"/>
      <c r="C542" s="120"/>
      <c r="D542" s="120"/>
      <c r="E542" s="198"/>
      <c r="F542" s="120"/>
      <c r="G542" s="120"/>
      <c r="H542" s="133"/>
      <c r="I542" s="147" t="s">
        <v>351</v>
      </c>
      <c r="J542" s="33"/>
      <c r="K542" s="411" t="s">
        <v>379</v>
      </c>
      <c r="L542" s="412"/>
    </row>
    <row r="543" spans="1:12" ht="15.75" customHeight="1" x14ac:dyDescent="0.2">
      <c r="A543" s="216"/>
      <c r="B543" s="302" t="s">
        <v>876</v>
      </c>
      <c r="C543" s="120"/>
      <c r="D543" s="120"/>
      <c r="E543" s="198"/>
      <c r="F543" s="120"/>
      <c r="G543" s="120"/>
      <c r="H543" s="133"/>
      <c r="I543" s="120"/>
      <c r="J543" s="26" t="s">
        <v>556</v>
      </c>
      <c r="K543" s="450" t="s">
        <v>755</v>
      </c>
      <c r="L543" s="426"/>
    </row>
    <row r="544" spans="1:12" ht="6" customHeight="1" x14ac:dyDescent="0.2">
      <c r="A544" s="216"/>
      <c r="B544" s="310"/>
      <c r="C544" s="120"/>
      <c r="D544" s="120"/>
      <c r="E544" s="198"/>
      <c r="F544" s="120"/>
      <c r="G544" s="120"/>
      <c r="H544" s="133"/>
      <c r="I544" s="120"/>
      <c r="J544" s="120"/>
      <c r="K544" s="165"/>
      <c r="L544" s="135"/>
    </row>
    <row r="545" spans="1:12" ht="19.5" customHeight="1" x14ac:dyDescent="0.2">
      <c r="A545" s="216"/>
      <c r="B545" s="451" t="s">
        <v>538</v>
      </c>
      <c r="C545" s="452"/>
      <c r="D545" s="452"/>
      <c r="E545" s="452"/>
      <c r="F545" s="452"/>
      <c r="G545" s="452"/>
      <c r="H545" s="452"/>
      <c r="I545" s="453"/>
      <c r="J545" s="11">
        <v>1</v>
      </c>
      <c r="K545" s="411" t="s">
        <v>471</v>
      </c>
      <c r="L545" s="412"/>
    </row>
    <row r="546" spans="1:12" ht="6" customHeight="1" x14ac:dyDescent="0.2">
      <c r="A546" s="216"/>
      <c r="B546" s="310"/>
      <c r="C546" s="120"/>
      <c r="D546" s="120"/>
      <c r="E546" s="198"/>
      <c r="F546" s="120"/>
      <c r="G546" s="120"/>
      <c r="H546" s="133"/>
      <c r="I546" s="120"/>
      <c r="J546" s="120"/>
      <c r="K546" s="165"/>
      <c r="L546" s="135"/>
    </row>
    <row r="547" spans="1:12" ht="30" customHeight="1" x14ac:dyDescent="0.2">
      <c r="A547" s="216"/>
      <c r="B547" s="310" t="s">
        <v>204</v>
      </c>
      <c r="C547" s="133"/>
      <c r="D547" s="120"/>
      <c r="E547" s="120"/>
      <c r="F547" s="198"/>
      <c r="G547" s="445" t="s">
        <v>888</v>
      </c>
      <c r="H547" s="446"/>
      <c r="I547" s="446"/>
      <c r="J547" s="447"/>
      <c r="K547" s="448" t="s">
        <v>477</v>
      </c>
      <c r="L547" s="449"/>
    </row>
    <row r="548" spans="1:12" ht="19.5" customHeight="1" x14ac:dyDescent="0.2">
      <c r="A548" s="216"/>
      <c r="B548" s="120" t="s">
        <v>205</v>
      </c>
      <c r="C548" s="133"/>
      <c r="D548" s="120"/>
      <c r="E548" s="120"/>
      <c r="F548" s="198"/>
      <c r="G548" s="120"/>
      <c r="H548" s="120"/>
      <c r="I548" s="120"/>
      <c r="J548" s="31">
        <v>1</v>
      </c>
      <c r="K548" s="411" t="s">
        <v>557</v>
      </c>
      <c r="L548" s="412"/>
    </row>
    <row r="549" spans="1:12" ht="19.5" customHeight="1" x14ac:dyDescent="0.2">
      <c r="A549" s="216"/>
      <c r="B549" s="120" t="s">
        <v>206</v>
      </c>
      <c r="C549" s="133"/>
      <c r="D549" s="120"/>
      <c r="E549" s="120"/>
      <c r="F549" s="198"/>
      <c r="G549" s="120"/>
      <c r="H549" s="120"/>
      <c r="I549" s="120"/>
      <c r="J549" s="11">
        <v>2</v>
      </c>
      <c r="K549" s="411" t="s">
        <v>459</v>
      </c>
      <c r="L549" s="412"/>
    </row>
    <row r="550" spans="1:12" ht="19.5" customHeight="1" x14ac:dyDescent="0.2">
      <c r="A550" s="216"/>
      <c r="B550" s="302" t="s">
        <v>877</v>
      </c>
      <c r="C550" s="133"/>
      <c r="D550" s="120"/>
      <c r="E550" s="120"/>
      <c r="F550" s="198"/>
      <c r="G550" s="120"/>
      <c r="H550" s="120"/>
      <c r="I550" s="120"/>
      <c r="J550" s="11">
        <v>1</v>
      </c>
      <c r="K550" s="411" t="s">
        <v>474</v>
      </c>
      <c r="L550" s="412"/>
    </row>
    <row r="551" spans="1:12" ht="19.5" customHeight="1" x14ac:dyDescent="0.2">
      <c r="A551" s="216"/>
      <c r="B551" s="120" t="s">
        <v>207</v>
      </c>
      <c r="C551" s="133"/>
      <c r="D551" s="120"/>
      <c r="E551" s="120"/>
      <c r="F551" s="198"/>
      <c r="G551" s="120"/>
      <c r="H551" s="120"/>
      <c r="I551" s="120"/>
      <c r="J551" s="11">
        <v>1</v>
      </c>
      <c r="K551" s="411" t="s">
        <v>475</v>
      </c>
      <c r="L551" s="412"/>
    </row>
    <row r="552" spans="1:12" ht="14" x14ac:dyDescent="0.2">
      <c r="A552" s="360" t="s">
        <v>878</v>
      </c>
      <c r="B552" s="120"/>
      <c r="C552" s="133"/>
      <c r="D552" s="120"/>
      <c r="E552" s="120"/>
      <c r="F552" s="198"/>
      <c r="G552" s="120"/>
      <c r="H552" s="120"/>
      <c r="I552" s="120"/>
      <c r="J552" s="120"/>
      <c r="K552" s="165"/>
      <c r="L552" s="135"/>
    </row>
    <row r="553" spans="1:12" ht="19.5" customHeight="1" x14ac:dyDescent="0.2">
      <c r="A553" s="216"/>
      <c r="B553" s="120" t="s">
        <v>208</v>
      </c>
      <c r="C553" s="133"/>
      <c r="D553" s="120"/>
      <c r="E553" s="120"/>
      <c r="F553" s="198"/>
      <c r="G553" s="120"/>
      <c r="H553" s="440" t="s">
        <v>434</v>
      </c>
      <c r="I553" s="441"/>
      <c r="J553" s="442"/>
      <c r="K553" s="133" t="s">
        <v>476</v>
      </c>
      <c r="L553" s="135"/>
    </row>
    <row r="554" spans="1:12" ht="19.5" customHeight="1" x14ac:dyDescent="0.2">
      <c r="A554" s="216"/>
      <c r="B554" s="120" t="s">
        <v>209</v>
      </c>
      <c r="C554" s="133"/>
      <c r="D554" s="120"/>
      <c r="E554" s="120"/>
      <c r="F554" s="198"/>
      <c r="G554" s="120"/>
      <c r="H554" s="120"/>
      <c r="I554" s="120"/>
      <c r="J554" s="31">
        <v>1</v>
      </c>
      <c r="K554" s="411" t="s">
        <v>478</v>
      </c>
      <c r="L554" s="412"/>
    </row>
    <row r="555" spans="1:12" ht="19.5" customHeight="1" x14ac:dyDescent="0.2">
      <c r="A555" s="216"/>
      <c r="B555" s="120" t="s">
        <v>210</v>
      </c>
      <c r="C555" s="133"/>
      <c r="D555" s="120"/>
      <c r="E555" s="120"/>
      <c r="F555" s="198"/>
      <c r="G555" s="120"/>
      <c r="H555" s="120"/>
      <c r="I555" s="120"/>
      <c r="J555" s="11">
        <v>2</v>
      </c>
      <c r="K555" s="411" t="s">
        <v>479</v>
      </c>
      <c r="L555" s="412"/>
    </row>
    <row r="556" spans="1:12" ht="24.75" customHeight="1" x14ac:dyDescent="0.2">
      <c r="A556" s="132"/>
      <c r="B556" s="443" t="s">
        <v>430</v>
      </c>
      <c r="C556" s="443"/>
      <c r="D556" s="443"/>
      <c r="E556" s="443"/>
      <c r="F556" s="443"/>
      <c r="G556" s="443"/>
      <c r="H556" s="443"/>
      <c r="I556" s="444"/>
      <c r="J556" s="11">
        <v>1</v>
      </c>
      <c r="K556" s="435" t="s">
        <v>481</v>
      </c>
      <c r="L556" s="412"/>
    </row>
    <row r="557" spans="1:12" ht="16.5" x14ac:dyDescent="0.2">
      <c r="A557" s="299" t="s">
        <v>111</v>
      </c>
      <c r="B557" s="133"/>
      <c r="C557" s="120"/>
      <c r="D557" s="120"/>
      <c r="E557" s="120"/>
      <c r="F557" s="198"/>
      <c r="G557" s="120"/>
      <c r="H557" s="120"/>
      <c r="I557" s="120"/>
      <c r="J557" s="311"/>
      <c r="K557" s="165"/>
      <c r="L557" s="135"/>
    </row>
    <row r="558" spans="1:12" ht="29.25" customHeight="1" x14ac:dyDescent="0.2">
      <c r="A558" s="132"/>
      <c r="B558" s="431" t="s">
        <v>328</v>
      </c>
      <c r="C558" s="443"/>
      <c r="D558" s="443"/>
      <c r="E558" s="443"/>
      <c r="F558" s="443"/>
      <c r="G558" s="443"/>
      <c r="H558" s="443"/>
      <c r="I558" s="444"/>
      <c r="J558" s="11">
        <v>1</v>
      </c>
      <c r="K558" s="411" t="s">
        <v>479</v>
      </c>
      <c r="L558" s="412"/>
    </row>
    <row r="559" spans="1:12" ht="45" customHeight="1" x14ac:dyDescent="0.2">
      <c r="A559" s="132"/>
      <c r="B559" s="432" t="s">
        <v>744</v>
      </c>
      <c r="C559" s="433"/>
      <c r="D559" s="433"/>
      <c r="E559" s="433"/>
      <c r="F559" s="433"/>
      <c r="G559" s="433"/>
      <c r="H559" s="433"/>
      <c r="I559" s="434"/>
      <c r="J559" s="11">
        <v>3</v>
      </c>
      <c r="K559" s="435" t="s">
        <v>480</v>
      </c>
      <c r="L559" s="412"/>
    </row>
    <row r="560" spans="1:12" ht="19.5" customHeight="1" thickBot="1" x14ac:dyDescent="0.25">
      <c r="A560" s="376" t="s">
        <v>359</v>
      </c>
      <c r="B560" s="296"/>
      <c r="C560" s="267"/>
      <c r="D560" s="267"/>
      <c r="E560" s="267"/>
      <c r="F560" s="267"/>
      <c r="G560" s="267"/>
      <c r="H560" s="267"/>
      <c r="I560" s="267"/>
      <c r="J560" s="267"/>
      <c r="K560" s="206"/>
      <c r="L560" s="174"/>
    </row>
    <row r="561" spans="1:18" s="175" customFormat="1" ht="60" customHeight="1" thickBot="1" x14ac:dyDescent="0.25">
      <c r="A561" s="391" t="s">
        <v>411</v>
      </c>
      <c r="B561" s="392"/>
      <c r="C561" s="393"/>
      <c r="D561" s="662"/>
      <c r="E561" s="663"/>
      <c r="F561" s="663"/>
      <c r="G561" s="663"/>
      <c r="H561" s="663"/>
      <c r="I561" s="663"/>
      <c r="J561" s="663"/>
      <c r="K561" s="663"/>
      <c r="L561" s="664"/>
      <c r="N561" s="82"/>
      <c r="O561" s="82"/>
      <c r="P561" s="81"/>
      <c r="Q561" s="81"/>
      <c r="R561" s="81"/>
    </row>
    <row r="562" spans="1:18" ht="10.5" customHeight="1" x14ac:dyDescent="0.2">
      <c r="B562" s="276"/>
      <c r="C562" s="276"/>
      <c r="D562" s="276"/>
      <c r="E562" s="276"/>
      <c r="F562" s="298"/>
      <c r="G562" s="276"/>
      <c r="H562" s="276"/>
      <c r="I562" s="276"/>
      <c r="J562" s="276"/>
      <c r="K562" s="175"/>
    </row>
    <row r="563" spans="1:18" ht="24" customHeight="1" thickBot="1" x14ac:dyDescent="0.25">
      <c r="A563" s="363" t="s">
        <v>879</v>
      </c>
      <c r="C563" s="276"/>
      <c r="D563" s="276"/>
      <c r="E563" s="276"/>
      <c r="F563" s="298"/>
      <c r="G563" s="276"/>
      <c r="H563" s="276"/>
      <c r="I563" s="276"/>
      <c r="J563" s="276"/>
      <c r="K563" s="175"/>
    </row>
    <row r="564" spans="1:18" ht="18" customHeight="1" thickBot="1" x14ac:dyDescent="0.25">
      <c r="A564" s="436" t="s">
        <v>76</v>
      </c>
      <c r="B564" s="437"/>
      <c r="C564" s="437"/>
      <c r="D564" s="437"/>
      <c r="E564" s="437"/>
      <c r="F564" s="437"/>
      <c r="G564" s="437"/>
      <c r="H564" s="437"/>
      <c r="I564" s="437"/>
      <c r="J564" s="277" t="s">
        <v>77</v>
      </c>
      <c r="K564" s="438" t="s">
        <v>155</v>
      </c>
      <c r="L564" s="439"/>
      <c r="N564" s="366"/>
      <c r="O564" s="366"/>
    </row>
    <row r="565" spans="1:18" ht="18" customHeight="1" thickTop="1" x14ac:dyDescent="0.2">
      <c r="A565" s="299" t="s">
        <v>112</v>
      </c>
      <c r="B565" s="120"/>
      <c r="C565" s="120"/>
      <c r="D565" s="120"/>
      <c r="E565" s="198"/>
      <c r="F565" s="120"/>
      <c r="G565" s="120"/>
      <c r="H565" s="120"/>
      <c r="I565" s="133"/>
      <c r="J565" s="120"/>
      <c r="K565" s="165"/>
      <c r="L565" s="135"/>
    </row>
    <row r="566" spans="1:18" ht="20.25" customHeight="1" x14ac:dyDescent="0.2">
      <c r="A566" s="216"/>
      <c r="B566" s="271" t="s">
        <v>924</v>
      </c>
      <c r="C566" s="120"/>
      <c r="D566" s="120"/>
      <c r="E566" s="198"/>
      <c r="F566" s="120"/>
      <c r="G566" s="120"/>
      <c r="H566" s="120"/>
      <c r="I566" s="133"/>
      <c r="J566" s="6">
        <v>1</v>
      </c>
      <c r="K566" s="411" t="s">
        <v>485</v>
      </c>
      <c r="L566" s="412"/>
    </row>
    <row r="567" spans="1:18" x14ac:dyDescent="0.2">
      <c r="A567" s="216" t="s">
        <v>227</v>
      </c>
      <c r="B567" s="310" t="s">
        <v>756</v>
      </c>
      <c r="C567" s="120"/>
      <c r="D567" s="120"/>
      <c r="E567" s="198"/>
      <c r="F567" s="120"/>
      <c r="G567" s="120"/>
      <c r="H567" s="120"/>
      <c r="I567" s="133"/>
      <c r="J567" s="120"/>
      <c r="K567" s="165"/>
      <c r="L567" s="135"/>
    </row>
    <row r="568" spans="1:18" x14ac:dyDescent="0.2">
      <c r="A568" s="216"/>
      <c r="B568" s="310" t="s">
        <v>757</v>
      </c>
      <c r="C568" s="120"/>
      <c r="D568" s="120"/>
      <c r="E568" s="198"/>
      <c r="F568" s="120"/>
      <c r="G568" s="120"/>
      <c r="H568" s="120"/>
      <c r="I568" s="133"/>
      <c r="J568" s="120"/>
      <c r="K568" s="165"/>
      <c r="L568" s="135"/>
    </row>
    <row r="569" spans="1:18" ht="8.25" customHeight="1" x14ac:dyDescent="0.2">
      <c r="A569" s="216"/>
      <c r="B569" s="310"/>
      <c r="C569" s="120"/>
      <c r="D569" s="120"/>
      <c r="E569" s="198"/>
      <c r="F569" s="120"/>
      <c r="G569" s="120"/>
      <c r="H569" s="120"/>
      <c r="I569" s="133"/>
      <c r="J569" s="120"/>
      <c r="K569" s="165"/>
      <c r="L569" s="135"/>
    </row>
    <row r="570" spans="1:18" ht="15.75" customHeight="1" x14ac:dyDescent="0.2">
      <c r="A570" s="216" t="s">
        <v>540</v>
      </c>
      <c r="B570" s="310"/>
      <c r="C570" s="120"/>
      <c r="D570" s="120"/>
      <c r="E570" s="198"/>
      <c r="F570" s="120"/>
      <c r="G570" s="120"/>
      <c r="H570" s="120"/>
      <c r="I570" s="133"/>
      <c r="J570" s="120"/>
      <c r="K570" s="165"/>
      <c r="L570" s="135"/>
    </row>
    <row r="571" spans="1:18" ht="16.5" customHeight="1" x14ac:dyDescent="0.2">
      <c r="A571" s="216"/>
      <c r="B571" s="271" t="s">
        <v>542</v>
      </c>
      <c r="C571" s="120"/>
      <c r="D571" s="120"/>
      <c r="E571" s="198"/>
      <c r="F571" s="120"/>
      <c r="G571" s="120"/>
      <c r="H571" s="120"/>
      <c r="I571" s="133"/>
      <c r="J571" s="120"/>
      <c r="K571" s="165"/>
      <c r="L571" s="135"/>
    </row>
    <row r="572" spans="1:18" ht="18.75" customHeight="1" x14ac:dyDescent="0.2">
      <c r="A572" s="216"/>
      <c r="B572" s="120" t="s">
        <v>211</v>
      </c>
      <c r="C572" s="120"/>
      <c r="D572" s="120"/>
      <c r="E572" s="198"/>
      <c r="F572" s="120"/>
      <c r="G572" s="120"/>
      <c r="H572" s="120"/>
      <c r="I572" s="133"/>
      <c r="J572" s="7">
        <v>2</v>
      </c>
      <c r="K572" s="411" t="s">
        <v>485</v>
      </c>
      <c r="L572" s="412"/>
    </row>
    <row r="573" spans="1:18" ht="18.75" customHeight="1" x14ac:dyDescent="0.2">
      <c r="A573" s="216"/>
      <c r="B573" s="120" t="s">
        <v>212</v>
      </c>
      <c r="C573" s="120"/>
      <c r="D573" s="120"/>
      <c r="E573" s="198"/>
      <c r="F573" s="120"/>
      <c r="G573" s="120"/>
      <c r="H573" s="120"/>
      <c r="I573" s="133"/>
      <c r="J573" s="7">
        <v>1</v>
      </c>
      <c r="K573" s="411" t="s">
        <v>485</v>
      </c>
      <c r="L573" s="412"/>
    </row>
    <row r="574" spans="1:18" ht="18.75" customHeight="1" x14ac:dyDescent="0.2">
      <c r="A574" s="216"/>
      <c r="B574" s="120" t="s">
        <v>213</v>
      </c>
      <c r="C574" s="120"/>
      <c r="D574" s="120"/>
      <c r="E574" s="198"/>
      <c r="F574" s="120"/>
      <c r="G574" s="120"/>
      <c r="H574" s="120"/>
      <c r="I574" s="133"/>
      <c r="J574" s="7">
        <v>1</v>
      </c>
      <c r="K574" s="411" t="s">
        <v>485</v>
      </c>
      <c r="L574" s="412"/>
    </row>
    <row r="575" spans="1:18" ht="18.75" customHeight="1" x14ac:dyDescent="0.2">
      <c r="A575" s="216"/>
      <c r="B575" s="120" t="s">
        <v>214</v>
      </c>
      <c r="C575" s="120"/>
      <c r="D575" s="120"/>
      <c r="E575" s="198"/>
      <c r="F575" s="120"/>
      <c r="G575" s="120"/>
      <c r="H575" s="120"/>
      <c r="I575" s="133"/>
      <c r="J575" s="7">
        <v>1</v>
      </c>
      <c r="K575" s="411" t="s">
        <v>485</v>
      </c>
      <c r="L575" s="412"/>
    </row>
    <row r="576" spans="1:18" ht="18.75" customHeight="1" x14ac:dyDescent="0.2">
      <c r="A576" s="216"/>
      <c r="B576" s="120" t="s">
        <v>215</v>
      </c>
      <c r="C576" s="120"/>
      <c r="D576" s="120"/>
      <c r="E576" s="198"/>
      <c r="F576" s="120"/>
      <c r="G576" s="120"/>
      <c r="H576" s="120"/>
      <c r="I576" s="133"/>
      <c r="J576" s="7">
        <v>1</v>
      </c>
      <c r="K576" s="411" t="s">
        <v>485</v>
      </c>
      <c r="L576" s="412"/>
    </row>
    <row r="577" spans="1:12" ht="4.5" customHeight="1" x14ac:dyDescent="0.2">
      <c r="A577" s="216"/>
      <c r="B577" s="310"/>
      <c r="C577" s="120"/>
      <c r="D577" s="120"/>
      <c r="E577" s="198"/>
      <c r="F577" s="120"/>
      <c r="G577" s="120"/>
      <c r="H577" s="120"/>
      <c r="I577" s="133"/>
      <c r="J577" s="120"/>
      <c r="K577" s="165"/>
      <c r="L577" s="135"/>
    </row>
    <row r="578" spans="1:12" ht="36" customHeight="1" x14ac:dyDescent="0.2">
      <c r="A578" s="216"/>
      <c r="B578" s="431" t="s">
        <v>543</v>
      </c>
      <c r="C578" s="431"/>
      <c r="D578" s="431"/>
      <c r="E578" s="431"/>
      <c r="F578" s="431"/>
      <c r="G578" s="431"/>
      <c r="H578" s="422"/>
      <c r="I578" s="423"/>
      <c r="J578" s="423"/>
      <c r="K578" s="423"/>
      <c r="L578" s="424"/>
    </row>
    <row r="579" spans="1:12" ht="18" customHeight="1" x14ac:dyDescent="0.2">
      <c r="A579" s="216"/>
      <c r="B579" s="271" t="s">
        <v>544</v>
      </c>
      <c r="C579" s="120"/>
      <c r="D579" s="120"/>
      <c r="E579" s="198"/>
      <c r="F579" s="120"/>
      <c r="G579" s="120"/>
      <c r="H579" s="120"/>
      <c r="I579" s="133"/>
      <c r="J579" s="120"/>
      <c r="K579" s="165"/>
      <c r="L579" s="135"/>
    </row>
    <row r="580" spans="1:12" ht="18.75" customHeight="1" x14ac:dyDescent="0.2">
      <c r="A580" s="216"/>
      <c r="B580" s="120" t="s">
        <v>216</v>
      </c>
      <c r="C580" s="120"/>
      <c r="D580" s="120"/>
      <c r="E580" s="198"/>
      <c r="F580" s="120"/>
      <c r="G580" s="120"/>
      <c r="H580" s="120"/>
      <c r="I580" s="133"/>
      <c r="J580" s="7">
        <v>1</v>
      </c>
      <c r="K580" s="411" t="s">
        <v>487</v>
      </c>
      <c r="L580" s="412"/>
    </row>
    <row r="581" spans="1:12" ht="18.75" customHeight="1" x14ac:dyDescent="0.2">
      <c r="A581" s="216"/>
      <c r="B581" s="120" t="s">
        <v>217</v>
      </c>
      <c r="C581" s="120"/>
      <c r="D581" s="120"/>
      <c r="E581" s="198"/>
      <c r="F581" s="120"/>
      <c r="G581" s="120"/>
      <c r="H581" s="120"/>
      <c r="I581" s="133"/>
      <c r="J581" s="7">
        <v>1</v>
      </c>
      <c r="K581" s="411" t="s">
        <v>487</v>
      </c>
      <c r="L581" s="412"/>
    </row>
    <row r="582" spans="1:12" ht="18.75" customHeight="1" x14ac:dyDescent="0.2">
      <c r="A582" s="216"/>
      <c r="B582" s="120" t="s">
        <v>218</v>
      </c>
      <c r="C582" s="120"/>
      <c r="D582" s="120"/>
      <c r="E582" s="198"/>
      <c r="F582" s="120"/>
      <c r="G582" s="120"/>
      <c r="H582" s="120"/>
      <c r="I582" s="133"/>
      <c r="J582" s="7">
        <v>2</v>
      </c>
      <c r="K582" s="411" t="s">
        <v>487</v>
      </c>
      <c r="L582" s="412"/>
    </row>
    <row r="583" spans="1:12" ht="18.75" customHeight="1" x14ac:dyDescent="0.2">
      <c r="A583" s="216"/>
      <c r="B583" s="120" t="s">
        <v>219</v>
      </c>
      <c r="C583" s="120"/>
      <c r="D583" s="120"/>
      <c r="E583" s="198"/>
      <c r="F583" s="120"/>
      <c r="G583" s="120"/>
      <c r="H583" s="120"/>
      <c r="I583" s="133"/>
      <c r="J583" s="7">
        <v>1</v>
      </c>
      <c r="K583" s="411" t="s">
        <v>487</v>
      </c>
      <c r="L583" s="412"/>
    </row>
    <row r="584" spans="1:12" ht="36" customHeight="1" x14ac:dyDescent="0.2">
      <c r="A584" s="216"/>
      <c r="B584" s="310" t="s">
        <v>431</v>
      </c>
      <c r="C584" s="120"/>
      <c r="D584" s="120"/>
      <c r="E584" s="198"/>
      <c r="F584" s="120"/>
      <c r="G584" s="120"/>
      <c r="H584" s="422"/>
      <c r="I584" s="423"/>
      <c r="J584" s="423"/>
      <c r="K584" s="423"/>
      <c r="L584" s="424"/>
    </row>
    <row r="585" spans="1:12" ht="8.25" customHeight="1" x14ac:dyDescent="0.2">
      <c r="A585" s="216"/>
      <c r="B585" s="310"/>
      <c r="C585" s="120"/>
      <c r="D585" s="120"/>
      <c r="E585" s="198"/>
      <c r="F585" s="120"/>
      <c r="G585" s="120"/>
      <c r="H585" s="120"/>
      <c r="I585" s="133"/>
      <c r="J585" s="120"/>
      <c r="K585" s="165"/>
      <c r="L585" s="135"/>
    </row>
    <row r="586" spans="1:12" ht="15.75" customHeight="1" x14ac:dyDescent="0.2">
      <c r="A586" s="216" t="s">
        <v>541</v>
      </c>
      <c r="B586" s="310"/>
      <c r="C586" s="120"/>
      <c r="D586" s="120"/>
      <c r="E586" s="198"/>
      <c r="F586" s="120"/>
      <c r="G586" s="120"/>
      <c r="H586" s="120"/>
      <c r="I586" s="133"/>
      <c r="J586" s="120"/>
      <c r="K586" s="165"/>
      <c r="L586" s="135"/>
    </row>
    <row r="587" spans="1:12" ht="39" customHeight="1" x14ac:dyDescent="0.2">
      <c r="A587" s="216"/>
      <c r="B587" s="120" t="s">
        <v>545</v>
      </c>
      <c r="C587" s="120"/>
      <c r="D587" s="120"/>
      <c r="E587" s="198"/>
      <c r="F587" s="120"/>
      <c r="G587" s="120"/>
      <c r="H587" s="120"/>
      <c r="I587" s="133"/>
      <c r="J587" s="7"/>
      <c r="K587" s="425" t="s">
        <v>486</v>
      </c>
      <c r="L587" s="426"/>
    </row>
    <row r="588" spans="1:12" ht="18" customHeight="1" x14ac:dyDescent="0.2">
      <c r="A588" s="216"/>
      <c r="B588" s="310" t="s">
        <v>433</v>
      </c>
      <c r="C588" s="120"/>
      <c r="D588" s="120"/>
      <c r="E588" s="198"/>
      <c r="F588" s="120"/>
      <c r="G588" s="120"/>
      <c r="H588" s="120"/>
      <c r="I588" s="427"/>
      <c r="J588" s="428"/>
      <c r="K588" s="429" t="s">
        <v>432</v>
      </c>
      <c r="L588" s="430"/>
    </row>
    <row r="589" spans="1:12" ht="21.75" customHeight="1" x14ac:dyDescent="0.2">
      <c r="A589" s="216"/>
      <c r="B589" s="271" t="s">
        <v>547</v>
      </c>
      <c r="C589" s="120"/>
      <c r="D589" s="120"/>
      <c r="E589" s="198"/>
      <c r="F589" s="120"/>
      <c r="G589" s="120"/>
      <c r="H589" s="120"/>
      <c r="I589" s="133"/>
      <c r="J589" s="120"/>
      <c r="K589" s="165"/>
      <c r="L589" s="135"/>
    </row>
    <row r="590" spans="1:12" ht="19.5" hidden="1" customHeight="1" x14ac:dyDescent="0.2">
      <c r="A590" s="216"/>
      <c r="B590" s="120" t="s">
        <v>222</v>
      </c>
      <c r="C590" s="120"/>
      <c r="D590" s="120"/>
      <c r="E590" s="198"/>
      <c r="F590" s="120"/>
      <c r="G590" s="120"/>
      <c r="H590" s="120"/>
      <c r="I590" s="133"/>
      <c r="J590" s="7"/>
      <c r="K590" s="411" t="s">
        <v>546</v>
      </c>
      <c r="L590" s="412"/>
    </row>
    <row r="591" spans="1:12" ht="20.25" customHeight="1" x14ac:dyDescent="0.2">
      <c r="A591" s="216"/>
      <c r="B591" s="120" t="s">
        <v>223</v>
      </c>
      <c r="C591" s="120"/>
      <c r="D591" s="120"/>
      <c r="E591" s="198"/>
      <c r="F591" s="120"/>
      <c r="G591" s="120"/>
      <c r="H591" s="120"/>
      <c r="I591" s="133"/>
      <c r="J591" s="7"/>
      <c r="K591" s="411" t="s">
        <v>546</v>
      </c>
      <c r="L591" s="412"/>
    </row>
    <row r="592" spans="1:12" ht="20.25" customHeight="1" x14ac:dyDescent="0.2">
      <c r="A592" s="216"/>
      <c r="B592" s="120" t="s">
        <v>224</v>
      </c>
      <c r="C592" s="120"/>
      <c r="D592" s="120"/>
      <c r="E592" s="198"/>
      <c r="F592" s="120"/>
      <c r="G592" s="120"/>
      <c r="H592" s="120"/>
      <c r="I592" s="133"/>
      <c r="J592" s="7"/>
      <c r="K592" s="411" t="s">
        <v>546</v>
      </c>
      <c r="L592" s="412"/>
    </row>
    <row r="593" spans="1:12" ht="20.25" customHeight="1" x14ac:dyDescent="0.2">
      <c r="A593" s="216"/>
      <c r="B593" s="120" t="s">
        <v>225</v>
      </c>
      <c r="C593" s="120"/>
      <c r="D593" s="120"/>
      <c r="E593" s="198"/>
      <c r="F593" s="120"/>
      <c r="G593" s="120"/>
      <c r="H593" s="120"/>
      <c r="I593" s="133"/>
      <c r="J593" s="7"/>
      <c r="K593" s="411" t="s">
        <v>546</v>
      </c>
      <c r="L593" s="412"/>
    </row>
    <row r="594" spans="1:12" ht="20.25" customHeight="1" x14ac:dyDescent="0.2">
      <c r="A594" s="216"/>
      <c r="B594" s="120" t="s">
        <v>226</v>
      </c>
      <c r="C594" s="120"/>
      <c r="D594" s="120"/>
      <c r="E594" s="198"/>
      <c r="F594" s="120"/>
      <c r="G594" s="120"/>
      <c r="H594" s="120"/>
      <c r="I594" s="133"/>
      <c r="J594" s="7"/>
      <c r="K594" s="411" t="s">
        <v>546</v>
      </c>
      <c r="L594" s="412"/>
    </row>
    <row r="595" spans="1:12" ht="36" customHeight="1" x14ac:dyDescent="0.2">
      <c r="A595" s="216"/>
      <c r="B595" s="310" t="s">
        <v>220</v>
      </c>
      <c r="C595" s="120"/>
      <c r="D595" s="120"/>
      <c r="E595" s="198"/>
      <c r="F595" s="120"/>
      <c r="G595" s="120"/>
      <c r="H595" s="422"/>
      <c r="I595" s="423"/>
      <c r="J595" s="423"/>
      <c r="K595" s="423"/>
      <c r="L595" s="424"/>
    </row>
    <row r="596" spans="1:12" ht="8.25" customHeight="1" x14ac:dyDescent="0.2">
      <c r="A596" s="216"/>
      <c r="B596" s="310"/>
      <c r="C596" s="120"/>
      <c r="D596" s="120"/>
      <c r="E596" s="198"/>
      <c r="F596" s="120"/>
      <c r="G596" s="120"/>
      <c r="H596" s="120"/>
      <c r="I596" s="133"/>
      <c r="J596" s="120"/>
      <c r="K596" s="165"/>
      <c r="L596" s="135"/>
    </row>
    <row r="597" spans="1:12" ht="15.75" customHeight="1" x14ac:dyDescent="0.2">
      <c r="A597" s="216" t="s">
        <v>539</v>
      </c>
      <c r="B597" s="310"/>
      <c r="C597" s="120"/>
      <c r="D597" s="120"/>
      <c r="E597" s="198"/>
      <c r="F597" s="120"/>
      <c r="G597" s="120"/>
      <c r="H597" s="120"/>
      <c r="I597" s="133"/>
      <c r="J597" s="120"/>
      <c r="K597" s="165"/>
      <c r="L597" s="135"/>
    </row>
    <row r="598" spans="1:12" x14ac:dyDescent="0.2">
      <c r="A598" s="216"/>
      <c r="B598" s="120" t="s">
        <v>232</v>
      </c>
      <c r="C598" s="120"/>
      <c r="D598" s="120"/>
      <c r="E598" s="198"/>
      <c r="F598" s="120"/>
      <c r="G598" s="120"/>
      <c r="H598" s="120"/>
      <c r="I598" s="133"/>
      <c r="J598" s="120"/>
      <c r="K598" s="165"/>
      <c r="L598" s="135"/>
    </row>
    <row r="599" spans="1:12" x14ac:dyDescent="0.2">
      <c r="A599" s="216"/>
      <c r="B599" s="120" t="s">
        <v>550</v>
      </c>
      <c r="C599" s="120"/>
      <c r="D599" s="120"/>
      <c r="E599" s="198"/>
      <c r="F599" s="120"/>
      <c r="G599" s="120"/>
      <c r="H599" s="120"/>
      <c r="I599" s="133"/>
      <c r="J599" s="120"/>
      <c r="K599" s="165"/>
      <c r="L599" s="135"/>
    </row>
    <row r="600" spans="1:12" ht="19.5" customHeight="1" x14ac:dyDescent="0.2">
      <c r="A600" s="216"/>
      <c r="B600" s="120" t="s">
        <v>228</v>
      </c>
      <c r="C600" s="120"/>
      <c r="D600" s="120"/>
      <c r="E600" s="198"/>
      <c r="F600" s="120"/>
      <c r="G600" s="120"/>
      <c r="H600" s="120"/>
      <c r="I600" s="133"/>
      <c r="J600" s="6">
        <v>1</v>
      </c>
      <c r="K600" s="411" t="s">
        <v>488</v>
      </c>
      <c r="L600" s="412"/>
    </row>
    <row r="601" spans="1:12" ht="19.5" customHeight="1" x14ac:dyDescent="0.2">
      <c r="A601" s="216"/>
      <c r="B601" s="120" t="s">
        <v>229</v>
      </c>
      <c r="C601" s="120"/>
      <c r="D601" s="120"/>
      <c r="E601" s="198"/>
      <c r="F601" s="120"/>
      <c r="G601" s="120"/>
      <c r="H601" s="120"/>
      <c r="I601" s="133"/>
      <c r="J601" s="6">
        <v>1</v>
      </c>
      <c r="K601" s="411" t="s">
        <v>488</v>
      </c>
      <c r="L601" s="412"/>
    </row>
    <row r="602" spans="1:12" ht="19.5" customHeight="1" x14ac:dyDescent="0.2">
      <c r="A602" s="216"/>
      <c r="B602" s="120" t="s">
        <v>230</v>
      </c>
      <c r="C602" s="120"/>
      <c r="D602" s="120"/>
      <c r="E602" s="198"/>
      <c r="F602" s="120"/>
      <c r="G602" s="120"/>
      <c r="H602" s="120"/>
      <c r="I602" s="133"/>
      <c r="J602" s="6">
        <v>1</v>
      </c>
      <c r="K602" s="411" t="s">
        <v>488</v>
      </c>
      <c r="L602" s="412"/>
    </row>
    <row r="603" spans="1:12" ht="19.5" customHeight="1" x14ac:dyDescent="0.2">
      <c r="A603" s="216"/>
      <c r="B603" s="120" t="s">
        <v>231</v>
      </c>
      <c r="C603" s="120"/>
      <c r="D603" s="120"/>
      <c r="E603" s="198"/>
      <c r="F603" s="120"/>
      <c r="G603" s="120"/>
      <c r="H603" s="120"/>
      <c r="I603" s="133"/>
      <c r="J603" s="6">
        <v>1</v>
      </c>
      <c r="K603" s="411" t="s">
        <v>488</v>
      </c>
      <c r="L603" s="412"/>
    </row>
    <row r="604" spans="1:12" ht="31.5" customHeight="1" x14ac:dyDescent="0.2">
      <c r="A604" s="216"/>
      <c r="B604" s="310" t="s">
        <v>220</v>
      </c>
      <c r="C604" s="120"/>
      <c r="D604" s="120"/>
      <c r="E604" s="198"/>
      <c r="F604" s="120"/>
      <c r="G604" s="120"/>
      <c r="H604" s="422"/>
      <c r="I604" s="423"/>
      <c r="J604" s="423"/>
      <c r="K604" s="423"/>
      <c r="L604" s="424"/>
    </row>
    <row r="605" spans="1:12" ht="18" customHeight="1" x14ac:dyDescent="0.2">
      <c r="A605" s="216"/>
      <c r="B605" s="271" t="s">
        <v>549</v>
      </c>
      <c r="C605" s="120"/>
      <c r="D605" s="120"/>
      <c r="E605" s="198"/>
      <c r="F605" s="120"/>
      <c r="G605" s="120"/>
      <c r="H605" s="120"/>
      <c r="I605" s="133"/>
      <c r="J605" s="120"/>
      <c r="K605" s="165"/>
      <c r="L605" s="135"/>
    </row>
    <row r="606" spans="1:12" ht="20.25" hidden="1" customHeight="1" x14ac:dyDescent="0.2">
      <c r="A606" s="216"/>
      <c r="B606" s="120" t="s">
        <v>329</v>
      </c>
      <c r="C606" s="120"/>
      <c r="D606" s="120"/>
      <c r="E606" s="198"/>
      <c r="F606" s="120"/>
      <c r="G606" s="120"/>
      <c r="H606" s="120"/>
      <c r="I606" s="133"/>
      <c r="J606" s="6">
        <v>1</v>
      </c>
      <c r="K606" s="400" t="s">
        <v>758</v>
      </c>
      <c r="L606" s="401"/>
    </row>
    <row r="607" spans="1:12" ht="20.25" customHeight="1" x14ac:dyDescent="0.2">
      <c r="A607" s="216"/>
      <c r="B607" s="120" t="s">
        <v>330</v>
      </c>
      <c r="C607" s="120"/>
      <c r="D607" s="120"/>
      <c r="E607" s="198"/>
      <c r="F607" s="120"/>
      <c r="G607" s="120"/>
      <c r="H607" s="120"/>
      <c r="I607" s="133"/>
      <c r="J607" s="6">
        <v>1</v>
      </c>
      <c r="K607" s="400" t="s">
        <v>758</v>
      </c>
      <c r="L607" s="401"/>
    </row>
    <row r="608" spans="1:12" ht="20.25" customHeight="1" x14ac:dyDescent="0.2">
      <c r="A608" s="216"/>
      <c r="B608" s="120" t="s">
        <v>331</v>
      </c>
      <c r="C608" s="120"/>
      <c r="D608" s="120"/>
      <c r="E608" s="198"/>
      <c r="F608" s="120"/>
      <c r="G608" s="120"/>
      <c r="H608" s="120"/>
      <c r="I608" s="133"/>
      <c r="J608" s="6">
        <v>1</v>
      </c>
      <c r="K608" s="400" t="s">
        <v>758</v>
      </c>
      <c r="L608" s="401"/>
    </row>
    <row r="609" spans="1:12" ht="20.25" customHeight="1" x14ac:dyDescent="0.2">
      <c r="A609" s="216"/>
      <c r="B609" s="120" t="s">
        <v>332</v>
      </c>
      <c r="C609" s="120"/>
      <c r="D609" s="120"/>
      <c r="E609" s="198"/>
      <c r="F609" s="120"/>
      <c r="G609" s="120"/>
      <c r="H609" s="120"/>
      <c r="I609" s="133"/>
      <c r="J609" s="6">
        <v>2</v>
      </c>
      <c r="K609" s="400" t="s">
        <v>758</v>
      </c>
      <c r="L609" s="401"/>
    </row>
    <row r="610" spans="1:12" ht="20.25" customHeight="1" x14ac:dyDescent="0.2">
      <c r="A610" s="216"/>
      <c r="B610" s="120" t="s">
        <v>333</v>
      </c>
      <c r="C610" s="120"/>
      <c r="D610" s="120"/>
      <c r="E610" s="198"/>
      <c r="F610" s="120"/>
      <c r="G610" s="120"/>
      <c r="H610" s="120"/>
      <c r="I610" s="133"/>
      <c r="J610" s="6">
        <v>1</v>
      </c>
      <c r="K610" s="411" t="s">
        <v>758</v>
      </c>
      <c r="L610" s="412"/>
    </row>
    <row r="611" spans="1:12" ht="31.5" customHeight="1" x14ac:dyDescent="0.2">
      <c r="A611" s="216"/>
      <c r="B611" s="120" t="s">
        <v>431</v>
      </c>
      <c r="C611" s="120"/>
      <c r="D611" s="120"/>
      <c r="E611" s="198"/>
      <c r="F611" s="120"/>
      <c r="G611" s="120"/>
      <c r="H611" s="422"/>
      <c r="I611" s="423"/>
      <c r="J611" s="423"/>
      <c r="K611" s="423"/>
      <c r="L611" s="424"/>
    </row>
    <row r="612" spans="1:12" ht="9.75" customHeight="1" x14ac:dyDescent="0.2">
      <c r="A612" s="216"/>
      <c r="B612" s="120"/>
      <c r="C612" s="120"/>
      <c r="D612" s="120"/>
      <c r="E612" s="198"/>
      <c r="F612" s="120"/>
      <c r="G612" s="120"/>
      <c r="H612" s="120"/>
      <c r="I612" s="133"/>
      <c r="J612" s="120"/>
      <c r="K612" s="165"/>
      <c r="L612" s="135"/>
    </row>
    <row r="613" spans="1:12" ht="14" x14ac:dyDescent="0.2">
      <c r="A613" s="299" t="s">
        <v>113</v>
      </c>
      <c r="B613" s="120"/>
      <c r="C613" s="120"/>
      <c r="D613" s="120"/>
      <c r="E613" s="198"/>
      <c r="F613" s="120"/>
      <c r="G613" s="120"/>
      <c r="H613" s="120"/>
      <c r="I613" s="133"/>
      <c r="J613" s="120"/>
      <c r="K613" s="165"/>
      <c r="L613" s="135"/>
    </row>
    <row r="614" spans="1:12" ht="4.5" customHeight="1" x14ac:dyDescent="0.2">
      <c r="A614" s="216"/>
      <c r="B614" s="310"/>
      <c r="C614" s="120"/>
      <c r="D614" s="120"/>
      <c r="E614" s="198"/>
      <c r="F614" s="120"/>
      <c r="G614" s="120"/>
      <c r="H614" s="120"/>
      <c r="I614" s="133"/>
      <c r="J614" s="120"/>
      <c r="K614" s="165"/>
      <c r="L614" s="135"/>
    </row>
    <row r="615" spans="1:12" x14ac:dyDescent="0.2">
      <c r="A615" s="216"/>
      <c r="B615" s="120" t="s">
        <v>548</v>
      </c>
      <c r="C615" s="120"/>
      <c r="D615" s="120"/>
      <c r="E615" s="198"/>
      <c r="F615" s="120"/>
      <c r="G615" s="120"/>
      <c r="H615" s="120"/>
      <c r="I615" s="133"/>
      <c r="J615" s="120"/>
      <c r="K615" s="165"/>
      <c r="L615" s="135"/>
    </row>
    <row r="616" spans="1:12" ht="19.5" customHeight="1" x14ac:dyDescent="0.2">
      <c r="A616" s="216"/>
      <c r="B616" s="120" t="s">
        <v>233</v>
      </c>
      <c r="C616" s="120"/>
      <c r="D616" s="120"/>
      <c r="E616" s="198"/>
      <c r="F616" s="120"/>
      <c r="G616" s="120"/>
      <c r="H616" s="120"/>
      <c r="I616" s="133"/>
      <c r="J616" s="6">
        <v>1</v>
      </c>
      <c r="K616" s="400" t="s">
        <v>758</v>
      </c>
      <c r="L616" s="401"/>
    </row>
    <row r="617" spans="1:12" ht="19.5" customHeight="1" x14ac:dyDescent="0.2">
      <c r="A617" s="216"/>
      <c r="B617" s="120" t="s">
        <v>234</v>
      </c>
      <c r="C617" s="120"/>
      <c r="D617" s="120"/>
      <c r="E617" s="198"/>
      <c r="F617" s="120"/>
      <c r="G617" s="120"/>
      <c r="H617" s="120"/>
      <c r="I617" s="133"/>
      <c r="J617" s="6">
        <v>1</v>
      </c>
      <c r="K617" s="400" t="s">
        <v>758</v>
      </c>
      <c r="L617" s="401"/>
    </row>
    <row r="618" spans="1:12" ht="19.5" customHeight="1" x14ac:dyDescent="0.2">
      <c r="A618" s="216"/>
      <c r="B618" s="120" t="s">
        <v>933</v>
      </c>
      <c r="C618" s="120"/>
      <c r="D618" s="120"/>
      <c r="E618" s="198"/>
      <c r="F618" s="120"/>
      <c r="G618" s="120"/>
      <c r="H618" s="120"/>
      <c r="I618" s="133"/>
      <c r="J618" s="6">
        <v>1</v>
      </c>
      <c r="K618" s="411" t="s">
        <v>758</v>
      </c>
      <c r="L618" s="412"/>
    </row>
    <row r="619" spans="1:12" ht="36" customHeight="1" x14ac:dyDescent="0.2">
      <c r="A619" s="216"/>
      <c r="B619" s="310" t="s">
        <v>431</v>
      </c>
      <c r="C619" s="120"/>
      <c r="D619" s="120"/>
      <c r="E619" s="198"/>
      <c r="F619" s="120"/>
      <c r="G619" s="120"/>
      <c r="H619" s="419"/>
      <c r="I619" s="420"/>
      <c r="J619" s="420"/>
      <c r="K619" s="420"/>
      <c r="L619" s="421"/>
    </row>
    <row r="620" spans="1:12" ht="7.5" customHeight="1" x14ac:dyDescent="0.2">
      <c r="A620" s="216"/>
      <c r="B620" s="310"/>
      <c r="C620" s="120"/>
      <c r="D620" s="120"/>
      <c r="E620" s="198"/>
      <c r="F620" s="120"/>
      <c r="G620" s="120"/>
      <c r="H620" s="120"/>
      <c r="I620" s="133"/>
      <c r="J620" s="120"/>
      <c r="K620" s="165"/>
      <c r="L620" s="135"/>
    </row>
    <row r="621" spans="1:12" ht="18" hidden="1" customHeight="1" x14ac:dyDescent="0.2">
      <c r="A621" s="299" t="s">
        <v>114</v>
      </c>
      <c r="B621" s="120"/>
      <c r="C621" s="120"/>
      <c r="D621" s="120"/>
      <c r="E621" s="198"/>
      <c r="F621" s="120"/>
      <c r="G621" s="120"/>
      <c r="H621" s="120"/>
      <c r="I621" s="133"/>
      <c r="J621" s="120"/>
      <c r="K621" s="165"/>
      <c r="L621" s="135"/>
    </row>
    <row r="622" spans="1:12" hidden="1" x14ac:dyDescent="0.2">
      <c r="A622" s="216"/>
      <c r="B622" s="302" t="s">
        <v>880</v>
      </c>
      <c r="C622" s="120"/>
      <c r="D622" s="120"/>
      <c r="E622" s="198"/>
      <c r="F622" s="120"/>
      <c r="G622" s="120"/>
      <c r="H622" s="120"/>
      <c r="I622" s="133"/>
      <c r="J622" s="120"/>
      <c r="K622" s="165"/>
      <c r="L622" s="135"/>
    </row>
    <row r="623" spans="1:12" ht="6.75" hidden="1" customHeight="1" x14ac:dyDescent="0.2">
      <c r="A623" s="216"/>
      <c r="B623" s="310"/>
      <c r="C623" s="120"/>
      <c r="D623" s="120"/>
      <c r="E623" s="198"/>
      <c r="F623" s="120"/>
      <c r="G623" s="120"/>
      <c r="H623" s="120"/>
      <c r="I623" s="133"/>
      <c r="J623" s="120"/>
      <c r="K623" s="165"/>
      <c r="L623" s="135"/>
    </row>
    <row r="624" spans="1:12" hidden="1" x14ac:dyDescent="0.2">
      <c r="A624" s="216"/>
      <c r="B624" s="120" t="s">
        <v>235</v>
      </c>
      <c r="C624" s="120"/>
      <c r="D624" s="120"/>
      <c r="E624" s="198"/>
      <c r="F624" s="120"/>
      <c r="G624" s="120"/>
      <c r="H624" s="120"/>
      <c r="I624" s="133"/>
      <c r="J624" s="120"/>
      <c r="K624" s="165"/>
      <c r="L624" s="135"/>
    </row>
    <row r="625" spans="1:12" hidden="1" x14ac:dyDescent="0.2">
      <c r="A625" s="216"/>
      <c r="B625" s="120" t="s">
        <v>272</v>
      </c>
      <c r="C625" s="120"/>
      <c r="D625" s="120"/>
      <c r="E625" s="198"/>
      <c r="F625" s="120"/>
      <c r="G625" s="120"/>
      <c r="H625" s="120"/>
      <c r="I625" s="133"/>
      <c r="J625" s="120"/>
      <c r="K625" s="165"/>
      <c r="L625" s="135"/>
    </row>
    <row r="626" spans="1:12" ht="20.25" hidden="1" customHeight="1" x14ac:dyDescent="0.2">
      <c r="A626" s="216"/>
      <c r="B626" s="310" t="s">
        <v>273</v>
      </c>
      <c r="C626" s="120"/>
      <c r="D626" s="120"/>
      <c r="E626" s="198"/>
      <c r="F626" s="120"/>
      <c r="G626" s="120"/>
      <c r="H626" s="120"/>
      <c r="I626" s="133"/>
      <c r="J626" s="6">
        <v>1</v>
      </c>
      <c r="K626" s="411" t="s">
        <v>489</v>
      </c>
      <c r="L626" s="412"/>
    </row>
    <row r="627" spans="1:12" ht="14" hidden="1" x14ac:dyDescent="0.2">
      <c r="A627" s="216"/>
      <c r="B627" s="120" t="s">
        <v>236</v>
      </c>
      <c r="C627" s="120"/>
      <c r="D627" s="120"/>
      <c r="E627" s="198"/>
      <c r="F627" s="120"/>
      <c r="G627" s="120"/>
      <c r="H627" s="120"/>
      <c r="I627" s="133"/>
      <c r="J627" s="324"/>
      <c r="K627" s="165"/>
      <c r="L627" s="135"/>
    </row>
    <row r="628" spans="1:12" ht="20.25" hidden="1" customHeight="1" x14ac:dyDescent="0.2">
      <c r="A628" s="216"/>
      <c r="B628" s="310" t="s">
        <v>237</v>
      </c>
      <c r="C628" s="120"/>
      <c r="D628" s="120"/>
      <c r="E628" s="198"/>
      <c r="F628" s="120"/>
      <c r="G628" s="120"/>
      <c r="H628" s="120"/>
      <c r="I628" s="133"/>
      <c r="J628" s="6">
        <v>1</v>
      </c>
      <c r="K628" s="411" t="s">
        <v>489</v>
      </c>
      <c r="L628" s="412"/>
    </row>
    <row r="629" spans="1:12" ht="20.25" hidden="1" customHeight="1" x14ac:dyDescent="0.2">
      <c r="A629" s="216"/>
      <c r="B629" s="310" t="s">
        <v>249</v>
      </c>
      <c r="C629" s="120"/>
      <c r="D629" s="120"/>
      <c r="E629" s="198"/>
      <c r="F629" s="120"/>
      <c r="G629" s="120"/>
      <c r="H629" s="120"/>
      <c r="I629" s="133"/>
      <c r="J629" s="6">
        <v>1</v>
      </c>
      <c r="K629" s="411" t="s">
        <v>489</v>
      </c>
      <c r="L629" s="412"/>
    </row>
    <row r="630" spans="1:12" ht="20.25" hidden="1" customHeight="1" x14ac:dyDescent="0.2">
      <c r="A630" s="216"/>
      <c r="B630" s="310" t="s">
        <v>238</v>
      </c>
      <c r="C630" s="120"/>
      <c r="D630" s="120"/>
      <c r="E630" s="198"/>
      <c r="F630" s="120"/>
      <c r="G630" s="120"/>
      <c r="H630" s="120"/>
      <c r="I630" s="133"/>
      <c r="J630" s="6">
        <v>1</v>
      </c>
      <c r="K630" s="411" t="s">
        <v>489</v>
      </c>
      <c r="L630" s="412"/>
    </row>
    <row r="631" spans="1:12" ht="20.25" hidden="1" customHeight="1" x14ac:dyDescent="0.2">
      <c r="A631" s="216"/>
      <c r="B631" s="310" t="s">
        <v>239</v>
      </c>
      <c r="C631" s="120"/>
      <c r="D631" s="120"/>
      <c r="E631" s="198"/>
      <c r="F631" s="120"/>
      <c r="G631" s="120"/>
      <c r="H631" s="120"/>
      <c r="I631" s="133"/>
      <c r="J631" s="6">
        <v>2</v>
      </c>
      <c r="K631" s="411" t="s">
        <v>489</v>
      </c>
      <c r="L631" s="412"/>
    </row>
    <row r="632" spans="1:12" ht="8.25" hidden="1" customHeight="1" x14ac:dyDescent="0.2">
      <c r="A632" s="216"/>
      <c r="B632" s="310"/>
      <c r="C632" s="120"/>
      <c r="D632" s="120"/>
      <c r="E632" s="198"/>
      <c r="F632" s="120"/>
      <c r="G632" s="120"/>
      <c r="H632" s="120"/>
      <c r="I632" s="133"/>
      <c r="J632" s="325"/>
      <c r="K632" s="313"/>
      <c r="L632" s="283"/>
    </row>
    <row r="633" spans="1:12" ht="14" hidden="1" x14ac:dyDescent="0.2">
      <c r="A633" s="216"/>
      <c r="B633" s="302" t="s">
        <v>243</v>
      </c>
      <c r="C633" s="120"/>
      <c r="D633" s="120"/>
      <c r="E633" s="198"/>
      <c r="F633" s="120"/>
      <c r="G633" s="120"/>
      <c r="H633" s="120"/>
      <c r="I633" s="133"/>
      <c r="J633" s="324"/>
      <c r="K633" s="165"/>
      <c r="L633" s="135"/>
    </row>
    <row r="634" spans="1:12" ht="14" hidden="1" x14ac:dyDescent="0.2">
      <c r="A634" s="216"/>
      <c r="B634" s="302" t="s">
        <v>881</v>
      </c>
      <c r="C634" s="120"/>
      <c r="D634" s="120"/>
      <c r="E634" s="198"/>
      <c r="F634" s="120"/>
      <c r="G634" s="120"/>
      <c r="H634" s="120"/>
      <c r="I634" s="133"/>
      <c r="J634" s="324"/>
      <c r="K634" s="165"/>
      <c r="L634" s="135"/>
    </row>
    <row r="635" spans="1:12" ht="20.25" hidden="1" customHeight="1" x14ac:dyDescent="0.2">
      <c r="A635" s="216"/>
      <c r="B635" s="310" t="s">
        <v>240</v>
      </c>
      <c r="C635" s="120"/>
      <c r="D635" s="120"/>
      <c r="E635" s="198"/>
      <c r="F635" s="120"/>
      <c r="G635" s="120"/>
      <c r="H635" s="120"/>
      <c r="I635" s="133"/>
      <c r="J635" s="6">
        <v>1</v>
      </c>
      <c r="K635" s="411" t="s">
        <v>489</v>
      </c>
      <c r="L635" s="412"/>
    </row>
    <row r="636" spans="1:12" ht="20.25" hidden="1" customHeight="1" x14ac:dyDescent="0.2">
      <c r="A636" s="216"/>
      <c r="B636" s="310" t="s">
        <v>759</v>
      </c>
      <c r="C636" s="120"/>
      <c r="D636" s="120"/>
      <c r="E636" s="198"/>
      <c r="F636" s="120"/>
      <c r="G636" s="120"/>
      <c r="H636" s="120"/>
      <c r="I636" s="133"/>
      <c r="J636" s="6">
        <v>1</v>
      </c>
      <c r="K636" s="411" t="s">
        <v>489</v>
      </c>
      <c r="L636" s="412"/>
    </row>
    <row r="637" spans="1:12" ht="14" hidden="1" x14ac:dyDescent="0.2">
      <c r="A637" s="216"/>
      <c r="B637" s="120" t="s">
        <v>241</v>
      </c>
      <c r="C637" s="120"/>
      <c r="D637" s="120"/>
      <c r="E637" s="198"/>
      <c r="F637" s="120"/>
      <c r="G637" s="120"/>
      <c r="H637" s="120"/>
      <c r="I637" s="133"/>
      <c r="J637" s="324"/>
      <c r="K637" s="165"/>
      <c r="L637" s="135"/>
    </row>
    <row r="638" spans="1:12" ht="20.25" hidden="1" customHeight="1" x14ac:dyDescent="0.2">
      <c r="A638" s="216"/>
      <c r="B638" s="310" t="s">
        <v>242</v>
      </c>
      <c r="C638" s="120"/>
      <c r="D638" s="120"/>
      <c r="E638" s="198"/>
      <c r="F638" s="120"/>
      <c r="G638" s="120"/>
      <c r="H638" s="120"/>
      <c r="I638" s="133"/>
      <c r="J638" s="6">
        <v>1</v>
      </c>
      <c r="K638" s="411" t="s">
        <v>489</v>
      </c>
      <c r="L638" s="412"/>
    </row>
    <row r="639" spans="1:12" ht="14" hidden="1" x14ac:dyDescent="0.2">
      <c r="A639" s="216"/>
      <c r="B639" s="120" t="s">
        <v>244</v>
      </c>
      <c r="C639" s="120"/>
      <c r="D639" s="120"/>
      <c r="E639" s="198"/>
      <c r="F639" s="120"/>
      <c r="G639" s="120"/>
      <c r="H639" s="120"/>
      <c r="I639" s="133"/>
      <c r="J639" s="324"/>
      <c r="K639" s="165"/>
      <c r="L639" s="135"/>
    </row>
    <row r="640" spans="1:12" ht="20.25" hidden="1" customHeight="1" x14ac:dyDescent="0.2">
      <c r="A640" s="216"/>
      <c r="B640" s="310" t="s">
        <v>245</v>
      </c>
      <c r="C640" s="120"/>
      <c r="D640" s="120"/>
      <c r="E640" s="198"/>
      <c r="F640" s="120"/>
      <c r="G640" s="120"/>
      <c r="H640" s="120"/>
      <c r="I640" s="133"/>
      <c r="J640" s="6">
        <v>2</v>
      </c>
      <c r="K640" s="411" t="s">
        <v>489</v>
      </c>
      <c r="L640" s="412"/>
    </row>
    <row r="641" spans="1:12" ht="14" hidden="1" x14ac:dyDescent="0.2">
      <c r="A641" s="216"/>
      <c r="B641" s="120" t="s">
        <v>246</v>
      </c>
      <c r="C641" s="120"/>
      <c r="D641" s="120"/>
      <c r="E641" s="198"/>
      <c r="F641" s="120"/>
      <c r="G641" s="120"/>
      <c r="H641" s="120"/>
      <c r="I641" s="133"/>
      <c r="J641" s="324"/>
      <c r="K641" s="165"/>
      <c r="L641" s="135"/>
    </row>
    <row r="642" spans="1:12" ht="20.25" hidden="1" customHeight="1" x14ac:dyDescent="0.2">
      <c r="A642" s="216"/>
      <c r="B642" s="310" t="s">
        <v>417</v>
      </c>
      <c r="C642" s="120"/>
      <c r="D642" s="120"/>
      <c r="E642" s="198"/>
      <c r="F642" s="120"/>
      <c r="G642" s="120"/>
      <c r="H642" s="120"/>
      <c r="I642" s="133"/>
      <c r="J642" s="6">
        <v>2</v>
      </c>
      <c r="K642" s="411" t="s">
        <v>489</v>
      </c>
      <c r="L642" s="412"/>
    </row>
    <row r="643" spans="1:12" ht="20.25" hidden="1" customHeight="1" x14ac:dyDescent="0.2">
      <c r="A643" s="216"/>
      <c r="B643" s="310" t="s">
        <v>247</v>
      </c>
      <c r="C643" s="120"/>
      <c r="D643" s="120"/>
      <c r="E643" s="198"/>
      <c r="F643" s="120"/>
      <c r="G643" s="120"/>
      <c r="H643" s="120"/>
      <c r="I643" s="133"/>
      <c r="J643" s="6">
        <v>2</v>
      </c>
      <c r="K643" s="411" t="s">
        <v>489</v>
      </c>
      <c r="L643" s="412"/>
    </row>
    <row r="644" spans="1:12" ht="4.5" hidden="1" customHeight="1" x14ac:dyDescent="0.2">
      <c r="A644" s="216"/>
      <c r="B644" s="310"/>
      <c r="C644" s="120"/>
      <c r="D644" s="120"/>
      <c r="E644" s="198"/>
      <c r="F644" s="120"/>
      <c r="G644" s="120"/>
      <c r="H644" s="120"/>
      <c r="I644" s="133"/>
      <c r="J644" s="120"/>
      <c r="K644" s="165"/>
      <c r="L644" s="135"/>
    </row>
    <row r="645" spans="1:12" ht="20.25" hidden="1" customHeight="1" x14ac:dyDescent="0.2">
      <c r="A645" s="216"/>
      <c r="B645" s="120" t="s">
        <v>248</v>
      </c>
      <c r="C645" s="120"/>
      <c r="D645" s="120"/>
      <c r="E645" s="198"/>
      <c r="F645" s="120"/>
      <c r="G645" s="120"/>
      <c r="H645" s="120"/>
      <c r="I645" s="133"/>
      <c r="J645" s="6">
        <v>1</v>
      </c>
      <c r="K645" s="411" t="s">
        <v>489</v>
      </c>
      <c r="L645" s="412"/>
    </row>
    <row r="646" spans="1:12" ht="21" hidden="1" customHeight="1" x14ac:dyDescent="0.2">
      <c r="A646" s="299" t="s">
        <v>250</v>
      </c>
      <c r="B646" s="120"/>
      <c r="C646" s="120"/>
      <c r="D646" s="120"/>
      <c r="E646" s="198"/>
      <c r="F646" s="120"/>
      <c r="G646" s="120"/>
      <c r="H646" s="120"/>
      <c r="I646" s="133"/>
      <c r="J646" s="324"/>
      <c r="K646" s="165"/>
      <c r="L646" s="135"/>
    </row>
    <row r="647" spans="1:12" ht="14" hidden="1" x14ac:dyDescent="0.2">
      <c r="A647" s="216"/>
      <c r="B647" s="120" t="s">
        <v>482</v>
      </c>
      <c r="C647" s="120"/>
      <c r="D647" s="120"/>
      <c r="E647" s="198"/>
      <c r="F647" s="120"/>
      <c r="G647" s="120"/>
      <c r="H647" s="120"/>
      <c r="I647" s="133"/>
      <c r="J647" s="324"/>
      <c r="K647" s="165"/>
      <c r="L647" s="135"/>
    </row>
    <row r="648" spans="1:12" ht="14" hidden="1" x14ac:dyDescent="0.2">
      <c r="A648" s="216"/>
      <c r="B648" s="120" t="s">
        <v>483</v>
      </c>
      <c r="C648" s="120"/>
      <c r="D648" s="120"/>
      <c r="E648" s="198"/>
      <c r="F648" s="120"/>
      <c r="G648" s="120"/>
      <c r="H648" s="120"/>
      <c r="I648" s="133"/>
      <c r="J648" s="324"/>
      <c r="K648" s="165"/>
      <c r="L648" s="135"/>
    </row>
    <row r="649" spans="1:12" ht="9" hidden="1" customHeight="1" x14ac:dyDescent="0.2">
      <c r="A649" s="216"/>
      <c r="B649" s="310"/>
      <c r="C649" s="120"/>
      <c r="D649" s="120"/>
      <c r="E649" s="198"/>
      <c r="F649" s="120"/>
      <c r="G649" s="120"/>
      <c r="H649" s="120"/>
      <c r="I649" s="133"/>
      <c r="J649" s="120"/>
      <c r="K649" s="165"/>
      <c r="L649" s="135"/>
    </row>
    <row r="650" spans="1:12" ht="14" hidden="1" x14ac:dyDescent="0.2">
      <c r="A650" s="216"/>
      <c r="B650" s="120" t="s">
        <v>251</v>
      </c>
      <c r="C650" s="120"/>
      <c r="D650" s="120"/>
      <c r="E650" s="198"/>
      <c r="F650" s="120"/>
      <c r="G650" s="120"/>
      <c r="H650" s="120"/>
      <c r="I650" s="133"/>
      <c r="J650" s="324"/>
      <c r="K650" s="165"/>
      <c r="L650" s="135"/>
    </row>
    <row r="651" spans="1:12" ht="14" hidden="1" x14ac:dyDescent="0.2">
      <c r="A651" s="216"/>
      <c r="B651" s="120" t="s">
        <v>252</v>
      </c>
      <c r="C651" s="120"/>
      <c r="D651" s="120"/>
      <c r="E651" s="198"/>
      <c r="F651" s="120"/>
      <c r="G651" s="120"/>
      <c r="H651" s="120"/>
      <c r="I651" s="133"/>
      <c r="J651" s="324"/>
      <c r="K651" s="165"/>
      <c r="L651" s="135"/>
    </row>
    <row r="652" spans="1:12" ht="20.25" hidden="1" customHeight="1" x14ac:dyDescent="0.2">
      <c r="A652" s="216"/>
      <c r="B652" s="399" t="s">
        <v>253</v>
      </c>
      <c r="C652" s="399"/>
      <c r="D652" s="399"/>
      <c r="E652" s="399"/>
      <c r="F652" s="120"/>
      <c r="G652" s="120"/>
      <c r="H652" s="120"/>
      <c r="I652" s="133"/>
      <c r="J652" s="6">
        <v>1</v>
      </c>
      <c r="K652" s="400" t="s">
        <v>490</v>
      </c>
      <c r="L652" s="401"/>
    </row>
    <row r="653" spans="1:12" ht="14" hidden="1" x14ac:dyDescent="0.2">
      <c r="A653" s="216"/>
      <c r="B653" s="326" t="s">
        <v>263</v>
      </c>
      <c r="C653" s="397" t="s">
        <v>264</v>
      </c>
      <c r="D653" s="398"/>
      <c r="E653" s="398"/>
      <c r="F653" s="398"/>
      <c r="G653" s="398"/>
      <c r="H653" s="398"/>
      <c r="I653" s="133"/>
      <c r="J653" s="324"/>
      <c r="K653" s="165"/>
      <c r="L653" s="135"/>
    </row>
    <row r="654" spans="1:12" ht="20.25" hidden="1" customHeight="1" x14ac:dyDescent="0.2">
      <c r="A654" s="216"/>
      <c r="B654" s="399" t="s">
        <v>262</v>
      </c>
      <c r="C654" s="399"/>
      <c r="D654" s="399"/>
      <c r="E654" s="399"/>
      <c r="F654" s="399"/>
      <c r="G654" s="120"/>
      <c r="H654" s="120"/>
      <c r="I654" s="133"/>
      <c r="J654" s="6">
        <v>1</v>
      </c>
      <c r="K654" s="400" t="s">
        <v>490</v>
      </c>
      <c r="L654" s="401"/>
    </row>
    <row r="655" spans="1:12" ht="14" hidden="1" x14ac:dyDescent="0.2">
      <c r="A655" s="216"/>
      <c r="B655" s="326" t="s">
        <v>263</v>
      </c>
      <c r="C655" s="397" t="s">
        <v>265</v>
      </c>
      <c r="D655" s="398"/>
      <c r="E655" s="398"/>
      <c r="F655" s="398"/>
      <c r="G655" s="398"/>
      <c r="H655" s="398"/>
      <c r="I655" s="133"/>
      <c r="J655" s="324"/>
      <c r="K655" s="165"/>
      <c r="L655" s="135"/>
    </row>
    <row r="656" spans="1:12" ht="20.25" hidden="1" customHeight="1" x14ac:dyDescent="0.2">
      <c r="A656" s="216"/>
      <c r="B656" s="399" t="s">
        <v>254</v>
      </c>
      <c r="C656" s="399"/>
      <c r="D656" s="399"/>
      <c r="E656" s="399"/>
      <c r="F656" s="120"/>
      <c r="G656" s="120"/>
      <c r="H656" s="120"/>
      <c r="I656" s="133"/>
      <c r="J656" s="6">
        <v>1</v>
      </c>
      <c r="K656" s="400" t="s">
        <v>490</v>
      </c>
      <c r="L656" s="401"/>
    </row>
    <row r="657" spans="1:12" ht="14" hidden="1" x14ac:dyDescent="0.2">
      <c r="A657" s="216"/>
      <c r="B657" s="326" t="s">
        <v>263</v>
      </c>
      <c r="C657" s="397" t="s">
        <v>266</v>
      </c>
      <c r="D657" s="398"/>
      <c r="E657" s="398"/>
      <c r="F657" s="398"/>
      <c r="G657" s="398"/>
      <c r="H657" s="398"/>
      <c r="I657" s="133"/>
      <c r="J657" s="324"/>
      <c r="K657" s="165"/>
      <c r="L657" s="135"/>
    </row>
    <row r="658" spans="1:12" ht="20.25" hidden="1" customHeight="1" x14ac:dyDescent="0.2">
      <c r="A658" s="216"/>
      <c r="B658" s="399" t="s">
        <v>255</v>
      </c>
      <c r="C658" s="399"/>
      <c r="D658" s="120"/>
      <c r="E658" s="198"/>
      <c r="F658" s="120"/>
      <c r="G658" s="120"/>
      <c r="H658" s="120"/>
      <c r="I658" s="133"/>
      <c r="J658" s="6">
        <v>1</v>
      </c>
      <c r="K658" s="400" t="s">
        <v>490</v>
      </c>
      <c r="L658" s="401"/>
    </row>
    <row r="659" spans="1:12" ht="14" hidden="1" x14ac:dyDescent="0.2">
      <c r="A659" s="216"/>
      <c r="B659" s="326" t="s">
        <v>263</v>
      </c>
      <c r="C659" s="397" t="s">
        <v>267</v>
      </c>
      <c r="D659" s="398"/>
      <c r="E659" s="398"/>
      <c r="F659" s="398"/>
      <c r="G659" s="398"/>
      <c r="H659" s="398"/>
      <c r="I659" s="133"/>
      <c r="J659" s="324"/>
      <c r="K659" s="165"/>
      <c r="L659" s="135"/>
    </row>
    <row r="660" spans="1:12" ht="14" hidden="1" x14ac:dyDescent="0.2">
      <c r="A660" s="216"/>
      <c r="B660" s="120" t="s">
        <v>334</v>
      </c>
      <c r="C660" s="120"/>
      <c r="D660" s="120"/>
      <c r="E660" s="198"/>
      <c r="F660" s="120"/>
      <c r="G660" s="120"/>
      <c r="H660" s="120"/>
      <c r="I660" s="133"/>
      <c r="J660" s="324"/>
      <c r="K660" s="165"/>
      <c r="L660" s="135"/>
    </row>
    <row r="661" spans="1:12" ht="20.25" hidden="1" customHeight="1" x14ac:dyDescent="0.2">
      <c r="A661" s="216"/>
      <c r="B661" s="399" t="s">
        <v>256</v>
      </c>
      <c r="C661" s="399"/>
      <c r="D661" s="399"/>
      <c r="E661" s="399"/>
      <c r="F661" s="399"/>
      <c r="G661" s="399"/>
      <c r="H661" s="399"/>
      <c r="I661" s="133"/>
      <c r="J661" s="6">
        <v>1</v>
      </c>
      <c r="K661" s="400" t="s">
        <v>490</v>
      </c>
      <c r="L661" s="401"/>
    </row>
    <row r="662" spans="1:12" ht="14" hidden="1" x14ac:dyDescent="0.2">
      <c r="A662" s="216"/>
      <c r="B662" s="326" t="s">
        <v>263</v>
      </c>
      <c r="C662" s="397" t="s">
        <v>760</v>
      </c>
      <c r="D662" s="398"/>
      <c r="E662" s="398"/>
      <c r="F662" s="398"/>
      <c r="G662" s="398"/>
      <c r="H662" s="398"/>
      <c r="I662" s="133"/>
      <c r="J662" s="324"/>
      <c r="K662" s="165"/>
      <c r="L662" s="135"/>
    </row>
    <row r="663" spans="1:12" ht="9" hidden="1" customHeight="1" x14ac:dyDescent="0.2">
      <c r="A663" s="216"/>
      <c r="B663" s="310"/>
      <c r="C663" s="120"/>
      <c r="D663" s="120"/>
      <c r="E663" s="198"/>
      <c r="F663" s="120"/>
      <c r="G663" s="120"/>
      <c r="H663" s="120"/>
      <c r="I663" s="133"/>
      <c r="J663" s="120"/>
      <c r="K663" s="165"/>
      <c r="L663" s="135"/>
    </row>
    <row r="664" spans="1:12" ht="14" hidden="1" x14ac:dyDescent="0.2">
      <c r="A664" s="216"/>
      <c r="B664" s="120" t="s">
        <v>257</v>
      </c>
      <c r="C664" s="120"/>
      <c r="D664" s="120"/>
      <c r="E664" s="198"/>
      <c r="F664" s="120"/>
      <c r="G664" s="120"/>
      <c r="H664" s="120"/>
      <c r="I664" s="133"/>
      <c r="J664" s="324"/>
      <c r="K664" s="165"/>
      <c r="L664" s="135"/>
    </row>
    <row r="665" spans="1:12" ht="20.25" hidden="1" customHeight="1" x14ac:dyDescent="0.2">
      <c r="A665" s="216"/>
      <c r="B665" s="399" t="s">
        <v>258</v>
      </c>
      <c r="C665" s="399"/>
      <c r="D665" s="120"/>
      <c r="E665" s="198"/>
      <c r="F665" s="120"/>
      <c r="G665" s="120"/>
      <c r="H665" s="120"/>
      <c r="I665" s="133"/>
      <c r="J665" s="6">
        <v>1</v>
      </c>
      <c r="K665" s="400" t="s">
        <v>490</v>
      </c>
      <c r="L665" s="401"/>
    </row>
    <row r="666" spans="1:12" ht="14" hidden="1" x14ac:dyDescent="0.2">
      <c r="A666" s="216"/>
      <c r="B666" s="326" t="s">
        <v>263</v>
      </c>
      <c r="C666" s="397" t="s">
        <v>259</v>
      </c>
      <c r="D666" s="398"/>
      <c r="E666" s="398"/>
      <c r="F666" s="398"/>
      <c r="G666" s="398"/>
      <c r="H666" s="398"/>
      <c r="I666" s="133"/>
      <c r="J666" s="324"/>
      <c r="K666" s="165"/>
      <c r="L666" s="135"/>
    </row>
    <row r="667" spans="1:12" ht="14" hidden="1" x14ac:dyDescent="0.2">
      <c r="A667" s="216"/>
      <c r="B667" s="120" t="s">
        <v>268</v>
      </c>
      <c r="C667" s="120"/>
      <c r="D667" s="120"/>
      <c r="E667" s="198"/>
      <c r="F667" s="120"/>
      <c r="G667" s="120"/>
      <c r="H667" s="120"/>
      <c r="I667" s="133"/>
      <c r="J667" s="324"/>
      <c r="K667" s="165"/>
      <c r="L667" s="135"/>
    </row>
    <row r="668" spans="1:12" ht="14" hidden="1" x14ac:dyDescent="0.2">
      <c r="A668" s="216"/>
      <c r="B668" s="120" t="s">
        <v>269</v>
      </c>
      <c r="C668" s="120"/>
      <c r="D668" s="120"/>
      <c r="E668" s="198"/>
      <c r="F668" s="120"/>
      <c r="G668" s="120"/>
      <c r="H668" s="120"/>
      <c r="I668" s="133"/>
      <c r="J668" s="324"/>
      <c r="K668" s="165"/>
      <c r="L668" s="135"/>
    </row>
    <row r="669" spans="1:12" ht="20.25" hidden="1" customHeight="1" x14ac:dyDescent="0.2">
      <c r="A669" s="216"/>
      <c r="B669" s="399" t="s">
        <v>260</v>
      </c>
      <c r="C669" s="399"/>
      <c r="D669" s="120"/>
      <c r="E669" s="198"/>
      <c r="F669" s="120"/>
      <c r="G669" s="120"/>
      <c r="H669" s="120"/>
      <c r="I669" s="133"/>
      <c r="J669" s="6">
        <v>1</v>
      </c>
      <c r="K669" s="400" t="s">
        <v>490</v>
      </c>
      <c r="L669" s="401"/>
    </row>
    <row r="670" spans="1:12" hidden="1" x14ac:dyDescent="0.2">
      <c r="A670" s="216"/>
      <c r="B670" s="326" t="s">
        <v>263</v>
      </c>
      <c r="C670" s="397" t="s">
        <v>271</v>
      </c>
      <c r="D670" s="398"/>
      <c r="E670" s="398"/>
      <c r="F670" s="398"/>
      <c r="G670" s="398"/>
      <c r="H670" s="120"/>
      <c r="I670" s="133"/>
      <c r="J670" s="120"/>
      <c r="K670" s="165"/>
      <c r="L670" s="135"/>
    </row>
    <row r="671" spans="1:12" hidden="1" x14ac:dyDescent="0.2">
      <c r="A671" s="216"/>
      <c r="B671" s="120" t="s">
        <v>335</v>
      </c>
      <c r="C671" s="120"/>
      <c r="D671" s="120"/>
      <c r="E671" s="198"/>
      <c r="F671" s="120"/>
      <c r="G671" s="120"/>
      <c r="H671" s="120"/>
      <c r="I671" s="133"/>
      <c r="J671" s="120"/>
      <c r="K671" s="120"/>
      <c r="L671" s="327"/>
    </row>
    <row r="672" spans="1:12" hidden="1" x14ac:dyDescent="0.2">
      <c r="A672" s="216"/>
      <c r="B672" s="120" t="s">
        <v>336</v>
      </c>
      <c r="C672" s="120"/>
      <c r="D672" s="120"/>
      <c r="E672" s="198"/>
      <c r="F672" s="120"/>
      <c r="G672" s="120"/>
      <c r="H672" s="120"/>
      <c r="I672" s="133"/>
      <c r="J672" s="120"/>
      <c r="K672" s="120"/>
      <c r="L672" s="327"/>
    </row>
    <row r="673" spans="1:15" hidden="1" x14ac:dyDescent="0.2">
      <c r="A673" s="216"/>
      <c r="B673" s="120"/>
      <c r="C673" s="120"/>
      <c r="D673" s="120"/>
      <c r="E673" s="198"/>
      <c r="F673" s="120"/>
      <c r="G673" s="120"/>
      <c r="H673" s="120"/>
      <c r="I673" s="133"/>
      <c r="J673" s="120"/>
      <c r="K673" s="120"/>
      <c r="L673" s="327"/>
    </row>
    <row r="674" spans="1:15" hidden="1" x14ac:dyDescent="0.2">
      <c r="A674" s="216"/>
      <c r="B674" s="120" t="s">
        <v>261</v>
      </c>
      <c r="C674" s="120"/>
      <c r="D674" s="120"/>
      <c r="E674" s="198"/>
      <c r="F674" s="120"/>
      <c r="G674" s="120"/>
      <c r="H674" s="120"/>
      <c r="I674" s="133"/>
      <c r="J674" s="120"/>
      <c r="K674" s="120"/>
      <c r="L674" s="327"/>
    </row>
    <row r="675" spans="1:15" hidden="1" x14ac:dyDescent="0.2">
      <c r="A675" s="216"/>
      <c r="B675" s="326" t="s">
        <v>263</v>
      </c>
      <c r="C675" s="397" t="s">
        <v>270</v>
      </c>
      <c r="D675" s="398"/>
      <c r="E675" s="398"/>
      <c r="F675" s="398"/>
      <c r="G675" s="398"/>
      <c r="H675" s="398"/>
      <c r="I675" s="133"/>
      <c r="J675" s="120"/>
      <c r="K675" s="120"/>
      <c r="L675" s="327"/>
    </row>
    <row r="676" spans="1:15" ht="14" x14ac:dyDescent="0.2">
      <c r="A676" s="299" t="s">
        <v>925</v>
      </c>
      <c r="B676" s="120"/>
      <c r="C676" s="120"/>
      <c r="D676" s="120"/>
      <c r="E676" s="198"/>
      <c r="F676" s="120"/>
      <c r="G676" s="120"/>
      <c r="H676" s="120"/>
      <c r="I676" s="133"/>
      <c r="J676" s="120"/>
      <c r="K676" s="120"/>
      <c r="L676" s="327"/>
    </row>
    <row r="677" spans="1:15" ht="18" customHeight="1" x14ac:dyDescent="0.2">
      <c r="A677" s="216"/>
      <c r="B677" s="198" t="s">
        <v>927</v>
      </c>
      <c r="C677" s="120"/>
      <c r="D677" s="120"/>
      <c r="E677" s="198"/>
      <c r="F677" s="120"/>
      <c r="G677" s="120"/>
      <c r="H677" s="120"/>
      <c r="I677" s="402" t="s">
        <v>558</v>
      </c>
      <c r="J677" s="403"/>
      <c r="K677" s="403"/>
      <c r="L677" s="404"/>
    </row>
    <row r="678" spans="1:15" ht="18" customHeight="1" x14ac:dyDescent="0.2">
      <c r="A678" s="216"/>
      <c r="B678" s="120" t="s">
        <v>928</v>
      </c>
      <c r="C678" s="120"/>
      <c r="D678" s="120"/>
      <c r="E678" s="198"/>
      <c r="F678" s="120"/>
      <c r="G678" s="120"/>
      <c r="H678" s="120"/>
      <c r="I678" s="405"/>
      <c r="J678" s="406"/>
      <c r="K678" s="406"/>
      <c r="L678" s="407"/>
    </row>
    <row r="679" spans="1:15" ht="18" customHeight="1" x14ac:dyDescent="0.2">
      <c r="A679" s="216"/>
      <c r="B679" s="120"/>
      <c r="C679" s="120"/>
      <c r="D679" s="120"/>
      <c r="E679" s="198"/>
      <c r="F679" s="120"/>
      <c r="G679" s="120"/>
      <c r="H679" s="120"/>
      <c r="I679" s="405"/>
      <c r="J679" s="406"/>
      <c r="K679" s="406"/>
      <c r="L679" s="407"/>
    </row>
    <row r="680" spans="1:15" ht="6.75" customHeight="1" x14ac:dyDescent="0.2">
      <c r="A680" s="216"/>
      <c r="B680" s="120"/>
      <c r="C680" s="120"/>
      <c r="D680" s="120"/>
      <c r="E680" s="198"/>
      <c r="F680" s="120"/>
      <c r="G680" s="120"/>
      <c r="H680" s="120"/>
      <c r="I680" s="405"/>
      <c r="J680" s="406"/>
      <c r="K680" s="406"/>
      <c r="L680" s="407"/>
    </row>
    <row r="681" spans="1:15" x14ac:dyDescent="0.2">
      <c r="A681" s="216"/>
      <c r="B681" s="198" t="s">
        <v>484</v>
      </c>
      <c r="C681" s="293"/>
      <c r="D681" s="120"/>
      <c r="E681" s="198"/>
      <c r="F681" s="120"/>
      <c r="G681" s="120"/>
      <c r="H681" s="120"/>
      <c r="I681" s="405"/>
      <c r="J681" s="406"/>
      <c r="K681" s="406"/>
      <c r="L681" s="407"/>
    </row>
    <row r="682" spans="1:15" x14ac:dyDescent="0.2">
      <c r="A682" s="216"/>
      <c r="B682" s="293" t="s">
        <v>551</v>
      </c>
      <c r="C682" s="293"/>
      <c r="D682" s="120"/>
      <c r="E682" s="120"/>
      <c r="F682" s="120"/>
      <c r="G682" s="120"/>
      <c r="H682" s="120"/>
      <c r="I682" s="408"/>
      <c r="J682" s="409"/>
      <c r="K682" s="409"/>
      <c r="L682" s="410"/>
    </row>
    <row r="683" spans="1:15" s="382" customFormat="1" ht="18" customHeight="1" x14ac:dyDescent="0.2">
      <c r="A683" s="216"/>
      <c r="B683" s="383" t="s">
        <v>941</v>
      </c>
      <c r="C683" s="383"/>
      <c r="D683" s="383"/>
      <c r="E683" s="198"/>
      <c r="F683" s="383"/>
      <c r="G683" s="383"/>
      <c r="H683" s="383"/>
      <c r="I683" s="384"/>
      <c r="J683" s="386"/>
      <c r="K683" s="411"/>
      <c r="L683" s="412"/>
      <c r="N683" s="82"/>
      <c r="O683" s="82"/>
    </row>
    <row r="684" spans="1:15" s="382" customFormat="1" ht="18" customHeight="1" x14ac:dyDescent="0.2">
      <c r="A684" s="216"/>
      <c r="B684" s="383" t="s">
        <v>944</v>
      </c>
      <c r="C684" s="383"/>
      <c r="D684" s="383"/>
      <c r="E684" s="198"/>
      <c r="F684" s="383"/>
      <c r="G684" s="383"/>
      <c r="H684" s="383"/>
      <c r="I684" s="384"/>
      <c r="J684" s="387">
        <v>1</v>
      </c>
      <c r="K684" s="411" t="s">
        <v>460</v>
      </c>
      <c r="L684" s="412"/>
      <c r="N684" s="82"/>
      <c r="O684" s="82"/>
    </row>
    <row r="685" spans="1:15" s="382" customFormat="1" ht="18" customHeight="1" x14ac:dyDescent="0.2">
      <c r="A685" s="216"/>
      <c r="B685" s="383" t="s">
        <v>945</v>
      </c>
      <c r="C685" s="383"/>
      <c r="D685" s="383"/>
      <c r="E685" s="198"/>
      <c r="F685" s="383"/>
      <c r="G685" s="383"/>
      <c r="H685" s="413" t="s">
        <v>966</v>
      </c>
      <c r="I685" s="414"/>
      <c r="J685" s="414"/>
      <c r="K685" s="414"/>
      <c r="L685" s="415"/>
      <c r="N685" s="82"/>
      <c r="O685" s="82"/>
    </row>
    <row r="686" spans="1:15" s="382" customFormat="1" ht="18" customHeight="1" x14ac:dyDescent="0.2">
      <c r="A686" s="216"/>
      <c r="B686" s="383" t="s">
        <v>947</v>
      </c>
      <c r="C686" s="383"/>
      <c r="D686" s="383"/>
      <c r="E686" s="198"/>
      <c r="F686" s="383"/>
      <c r="G686" s="383"/>
      <c r="H686" s="416"/>
      <c r="I686" s="417"/>
      <c r="J686" s="417"/>
      <c r="K686" s="417"/>
      <c r="L686" s="418"/>
      <c r="N686" s="82"/>
      <c r="O686" s="82"/>
    </row>
    <row r="687" spans="1:15" s="382" customFormat="1" ht="18" customHeight="1" x14ac:dyDescent="0.2">
      <c r="A687" s="216"/>
      <c r="B687" s="383"/>
      <c r="C687" s="383"/>
      <c r="D687" s="383"/>
      <c r="E687" s="198"/>
      <c r="F687" s="383"/>
      <c r="G687" s="383"/>
      <c r="H687" s="388"/>
      <c r="I687" s="389"/>
      <c r="J687" s="389"/>
      <c r="K687" s="389"/>
      <c r="L687" s="389"/>
      <c r="N687" s="82"/>
      <c r="O687" s="82"/>
    </row>
    <row r="688" spans="1:15" s="382" customFormat="1" ht="18" customHeight="1" x14ac:dyDescent="0.2">
      <c r="A688" s="216"/>
      <c r="B688" s="383" t="s">
        <v>946</v>
      </c>
      <c r="C688" s="383"/>
      <c r="D688" s="383"/>
      <c r="E688" s="198"/>
      <c r="F688" s="383"/>
      <c r="G688" s="383"/>
      <c r="H688" s="413"/>
      <c r="I688" s="414"/>
      <c r="J688" s="414"/>
      <c r="K688" s="414"/>
      <c r="L688" s="415"/>
      <c r="N688" s="82"/>
      <c r="O688" s="82"/>
    </row>
    <row r="689" spans="1:18" s="382" customFormat="1" ht="18" customHeight="1" x14ac:dyDescent="0.2">
      <c r="A689" s="216"/>
      <c r="B689" s="383" t="s">
        <v>948</v>
      </c>
      <c r="C689" s="383"/>
      <c r="D689" s="383"/>
      <c r="E689" s="198"/>
      <c r="F689" s="383"/>
      <c r="G689" s="383"/>
      <c r="H689" s="416"/>
      <c r="I689" s="417"/>
      <c r="J689" s="417"/>
      <c r="K689" s="417"/>
      <c r="L689" s="418"/>
      <c r="N689" s="82"/>
      <c r="O689" s="82"/>
    </row>
    <row r="690" spans="1:18" ht="13.5" thickBot="1" x14ac:dyDescent="0.25">
      <c r="A690" s="205"/>
      <c r="B690" s="267"/>
      <c r="C690" s="267"/>
      <c r="D690" s="267"/>
      <c r="E690" s="267"/>
      <c r="F690" s="267"/>
      <c r="G690" s="267"/>
      <c r="H690" s="171"/>
      <c r="I690" s="171"/>
      <c r="J690" s="171"/>
      <c r="K690" s="171"/>
      <c r="L690" s="174"/>
    </row>
    <row r="691" spans="1:18" s="175" customFormat="1" ht="78.75" customHeight="1" thickBot="1" x14ac:dyDescent="0.25">
      <c r="A691" s="391" t="s">
        <v>412</v>
      </c>
      <c r="B691" s="392"/>
      <c r="C691" s="393"/>
      <c r="D691" s="662"/>
      <c r="E691" s="663"/>
      <c r="F691" s="663"/>
      <c r="G691" s="663"/>
      <c r="H691" s="663"/>
      <c r="I691" s="663"/>
      <c r="J691" s="663"/>
      <c r="K691" s="663"/>
      <c r="L691" s="664"/>
      <c r="N691" s="82"/>
      <c r="O691" s="82"/>
      <c r="P691" s="81"/>
      <c r="Q691" s="81"/>
      <c r="R691" s="81"/>
    </row>
    <row r="692" spans="1:18" x14ac:dyDescent="0.2">
      <c r="B692" s="276"/>
      <c r="C692" s="276"/>
      <c r="D692" s="276"/>
      <c r="E692" s="276"/>
      <c r="F692" s="276"/>
      <c r="G692" s="276"/>
    </row>
  </sheetData>
  <mergeCells count="490">
    <mergeCell ref="B9:C9"/>
    <mergeCell ref="D9:L9"/>
    <mergeCell ref="B10:C10"/>
    <mergeCell ref="D10:L10"/>
    <mergeCell ref="B11:C11"/>
    <mergeCell ref="D11:L11"/>
    <mergeCell ref="B6:C6"/>
    <mergeCell ref="D6:L6"/>
    <mergeCell ref="B7:C7"/>
    <mergeCell ref="D7:L7"/>
    <mergeCell ref="B8:C8"/>
    <mergeCell ref="D8:L8"/>
    <mergeCell ref="B17:C17"/>
    <mergeCell ref="D17:L17"/>
    <mergeCell ref="B18:C18"/>
    <mergeCell ref="D18:L18"/>
    <mergeCell ref="B19:C19"/>
    <mergeCell ref="D19:L19"/>
    <mergeCell ref="B14:C14"/>
    <mergeCell ref="D14:L14"/>
    <mergeCell ref="B15:C15"/>
    <mergeCell ref="D15:L15"/>
    <mergeCell ref="B16:C16"/>
    <mergeCell ref="D16:L16"/>
    <mergeCell ref="B26:C26"/>
    <mergeCell ref="D26:L26"/>
    <mergeCell ref="B27:C27"/>
    <mergeCell ref="D27:L27"/>
    <mergeCell ref="B28:C28"/>
    <mergeCell ref="D28:L28"/>
    <mergeCell ref="B20:C20"/>
    <mergeCell ref="B21:C21"/>
    <mergeCell ref="D21:L21"/>
    <mergeCell ref="B22:C22"/>
    <mergeCell ref="D22:L22"/>
    <mergeCell ref="B25:C25"/>
    <mergeCell ref="D25:L25"/>
    <mergeCell ref="D20:L20"/>
    <mergeCell ref="C43:D43"/>
    <mergeCell ref="C45:D45"/>
    <mergeCell ref="B52:L52"/>
    <mergeCell ref="B53:L53"/>
    <mergeCell ref="B54:L54"/>
    <mergeCell ref="B55:L55"/>
    <mergeCell ref="B29:C29"/>
    <mergeCell ref="B36:L36"/>
    <mergeCell ref="B39:L39"/>
    <mergeCell ref="B40:L40"/>
    <mergeCell ref="B41:L41"/>
    <mergeCell ref="B42:L42"/>
    <mergeCell ref="D29:L29"/>
    <mergeCell ref="B65:C65"/>
    <mergeCell ref="D65:L65"/>
    <mergeCell ref="B66:C66"/>
    <mergeCell ref="D66:L66"/>
    <mergeCell ref="B67:C67"/>
    <mergeCell ref="D67:L67"/>
    <mergeCell ref="B58:L58"/>
    <mergeCell ref="B59:L59"/>
    <mergeCell ref="B63:C63"/>
    <mergeCell ref="D63:L63"/>
    <mergeCell ref="B64:C64"/>
    <mergeCell ref="D64:L64"/>
    <mergeCell ref="B71:C71"/>
    <mergeCell ref="D71:L71"/>
    <mergeCell ref="B72:C72"/>
    <mergeCell ref="D72:L72"/>
    <mergeCell ref="B73:C73"/>
    <mergeCell ref="D73:L73"/>
    <mergeCell ref="B68:C68"/>
    <mergeCell ref="D68:L68"/>
    <mergeCell ref="B69:C69"/>
    <mergeCell ref="D69:L69"/>
    <mergeCell ref="B70:C70"/>
    <mergeCell ref="D70:L70"/>
    <mergeCell ref="B85:D85"/>
    <mergeCell ref="E85:F85"/>
    <mergeCell ref="B87:D87"/>
    <mergeCell ref="B94:D94"/>
    <mergeCell ref="F94:L94"/>
    <mergeCell ref="I96:L96"/>
    <mergeCell ref="B74:L74"/>
    <mergeCell ref="B79:D79"/>
    <mergeCell ref="E79:L79"/>
    <mergeCell ref="B81:D81"/>
    <mergeCell ref="E81:L81"/>
    <mergeCell ref="B83:D83"/>
    <mergeCell ref="E83:L83"/>
    <mergeCell ref="E87:L87"/>
    <mergeCell ref="B108:D108"/>
    <mergeCell ref="E117:J117"/>
    <mergeCell ref="K120:L120"/>
    <mergeCell ref="K121:L121"/>
    <mergeCell ref="K122:L122"/>
    <mergeCell ref="K123:L123"/>
    <mergeCell ref="B99:L99"/>
    <mergeCell ref="B101:D101"/>
    <mergeCell ref="B102:D102"/>
    <mergeCell ref="B103:D103"/>
    <mergeCell ref="B104:D104"/>
    <mergeCell ref="B107:D107"/>
    <mergeCell ref="B135:D135"/>
    <mergeCell ref="E135:L135"/>
    <mergeCell ref="E141:I141"/>
    <mergeCell ref="H143:I143"/>
    <mergeCell ref="H144:I144"/>
    <mergeCell ref="H145:I145"/>
    <mergeCell ref="I124:J124"/>
    <mergeCell ref="K124:L124"/>
    <mergeCell ref="B126:D126"/>
    <mergeCell ref="E129:G129"/>
    <mergeCell ref="B131:C131"/>
    <mergeCell ref="D131:L131"/>
    <mergeCell ref="E172:H172"/>
    <mergeCell ref="E182:H182"/>
    <mergeCell ref="D184:L185"/>
    <mergeCell ref="B185:C185"/>
    <mergeCell ref="G189:H189"/>
    <mergeCell ref="I189:J189"/>
    <mergeCell ref="H147:I147"/>
    <mergeCell ref="G148:K148"/>
    <mergeCell ref="H152:I152"/>
    <mergeCell ref="H154:I154"/>
    <mergeCell ref="H158:I158"/>
    <mergeCell ref="G159:K159"/>
    <mergeCell ref="E150:G150"/>
    <mergeCell ref="E161:G161"/>
    <mergeCell ref="E163:H163"/>
    <mergeCell ref="E165:H165"/>
    <mergeCell ref="B193:C193"/>
    <mergeCell ref="D193:F193"/>
    <mergeCell ref="B194:C194"/>
    <mergeCell ref="D194:F194"/>
    <mergeCell ref="B195:C195"/>
    <mergeCell ref="D195:F195"/>
    <mergeCell ref="B190:C190"/>
    <mergeCell ref="D190:F190"/>
    <mergeCell ref="B191:C191"/>
    <mergeCell ref="D191:F191"/>
    <mergeCell ref="B192:C192"/>
    <mergeCell ref="D192:F192"/>
    <mergeCell ref="B199:C199"/>
    <mergeCell ref="D199:F199"/>
    <mergeCell ref="D205:L206"/>
    <mergeCell ref="B206:C206"/>
    <mergeCell ref="B214:F214"/>
    <mergeCell ref="G214:K214"/>
    <mergeCell ref="B196:C196"/>
    <mergeCell ref="D196:F196"/>
    <mergeCell ref="B197:C197"/>
    <mergeCell ref="D197:F197"/>
    <mergeCell ref="B198:C198"/>
    <mergeCell ref="D198:F198"/>
    <mergeCell ref="B218:F218"/>
    <mergeCell ref="G218:K218"/>
    <mergeCell ref="B219:F219"/>
    <mergeCell ref="G219:K219"/>
    <mergeCell ref="B220:F220"/>
    <mergeCell ref="G220:K220"/>
    <mergeCell ref="B215:F215"/>
    <mergeCell ref="G215:K215"/>
    <mergeCell ref="B216:F216"/>
    <mergeCell ref="G216:K216"/>
    <mergeCell ref="B217:F217"/>
    <mergeCell ref="G217:K217"/>
    <mergeCell ref="B228:D228"/>
    <mergeCell ref="E228:J228"/>
    <mergeCell ref="B229:D229"/>
    <mergeCell ref="E229:J229"/>
    <mergeCell ref="B230:D230"/>
    <mergeCell ref="E230:J230"/>
    <mergeCell ref="B221:F221"/>
    <mergeCell ref="G221:K221"/>
    <mergeCell ref="B222:F222"/>
    <mergeCell ref="G222:K222"/>
    <mergeCell ref="B224:L224"/>
    <mergeCell ref="B225:L225"/>
    <mergeCell ref="B234:D234"/>
    <mergeCell ref="E234:J234"/>
    <mergeCell ref="B235:D235"/>
    <mergeCell ref="E235:J235"/>
    <mergeCell ref="B236:D236"/>
    <mergeCell ref="E236:J236"/>
    <mergeCell ref="B231:D231"/>
    <mergeCell ref="E231:J231"/>
    <mergeCell ref="B232:D232"/>
    <mergeCell ref="E232:J232"/>
    <mergeCell ref="B233:D233"/>
    <mergeCell ref="E233:J233"/>
    <mergeCell ref="B240:D240"/>
    <mergeCell ref="E240:J240"/>
    <mergeCell ref="B241:D241"/>
    <mergeCell ref="E241:J241"/>
    <mergeCell ref="B242:D242"/>
    <mergeCell ref="E242:J242"/>
    <mergeCell ref="B237:D237"/>
    <mergeCell ref="E237:J237"/>
    <mergeCell ref="B238:D238"/>
    <mergeCell ref="E238:J238"/>
    <mergeCell ref="B239:D239"/>
    <mergeCell ref="E239:J239"/>
    <mergeCell ref="B255:C255"/>
    <mergeCell ref="B256:C256"/>
    <mergeCell ref="B257:C257"/>
    <mergeCell ref="B258:C258"/>
    <mergeCell ref="B259:C259"/>
    <mergeCell ref="B260:C260"/>
    <mergeCell ref="B243:D243"/>
    <mergeCell ref="E243:J243"/>
    <mergeCell ref="D245:L246"/>
    <mergeCell ref="B246:C246"/>
    <mergeCell ref="B249:B250"/>
    <mergeCell ref="B254:C254"/>
    <mergeCell ref="B285:C285"/>
    <mergeCell ref="B286:C286"/>
    <mergeCell ref="G293:I294"/>
    <mergeCell ref="B296:C296"/>
    <mergeCell ref="B297:C297"/>
    <mergeCell ref="B298:C298"/>
    <mergeCell ref="J278:L278"/>
    <mergeCell ref="B280:C280"/>
    <mergeCell ref="B281:C281"/>
    <mergeCell ref="B282:C282"/>
    <mergeCell ref="B283:C283"/>
    <mergeCell ref="B284:C284"/>
    <mergeCell ref="B309:D309"/>
    <mergeCell ref="B310:D310"/>
    <mergeCell ref="B311:D311"/>
    <mergeCell ref="B312:D312"/>
    <mergeCell ref="G312:L312"/>
    <mergeCell ref="B313:D313"/>
    <mergeCell ref="B299:C299"/>
    <mergeCell ref="B300:C300"/>
    <mergeCell ref="B301:C301"/>
    <mergeCell ref="B302:C302"/>
    <mergeCell ref="B307:D307"/>
    <mergeCell ref="B308:D308"/>
    <mergeCell ref="H325:J325"/>
    <mergeCell ref="K325:L325"/>
    <mergeCell ref="K327:L327"/>
    <mergeCell ref="K329:L329"/>
    <mergeCell ref="N329:N330"/>
    <mergeCell ref="N331:N332"/>
    <mergeCell ref="D315:L316"/>
    <mergeCell ref="B316:C316"/>
    <mergeCell ref="A322:I322"/>
    <mergeCell ref="K322:L322"/>
    <mergeCell ref="K323:L323"/>
    <mergeCell ref="K324:L324"/>
    <mergeCell ref="K339:L339"/>
    <mergeCell ref="K342:L342"/>
    <mergeCell ref="K347:L347"/>
    <mergeCell ref="O348:O349"/>
    <mergeCell ref="A350:C350"/>
    <mergeCell ref="D350:L350"/>
    <mergeCell ref="O331:O332"/>
    <mergeCell ref="K332:L332"/>
    <mergeCell ref="K335:L335"/>
    <mergeCell ref="K336:L336"/>
    <mergeCell ref="K337:L337"/>
    <mergeCell ref="K338:L338"/>
    <mergeCell ref="K362:L362"/>
    <mergeCell ref="K363:L363"/>
    <mergeCell ref="K365:L365"/>
    <mergeCell ref="K367:L367"/>
    <mergeCell ref="K370:L370"/>
    <mergeCell ref="K373:L373"/>
    <mergeCell ref="A355:I355"/>
    <mergeCell ref="K355:L355"/>
    <mergeCell ref="K357:L357"/>
    <mergeCell ref="K358:L358"/>
    <mergeCell ref="K360:L360"/>
    <mergeCell ref="K361:L361"/>
    <mergeCell ref="K369:L369"/>
    <mergeCell ref="K381:L381"/>
    <mergeCell ref="K382:L382"/>
    <mergeCell ref="K384:L384"/>
    <mergeCell ref="K386:L386"/>
    <mergeCell ref="H387:J387"/>
    <mergeCell ref="K387:L387"/>
    <mergeCell ref="K375:L375"/>
    <mergeCell ref="H376:J376"/>
    <mergeCell ref="K376:L376"/>
    <mergeCell ref="K377:L377"/>
    <mergeCell ref="K378:L378"/>
    <mergeCell ref="K379:L379"/>
    <mergeCell ref="H395:J395"/>
    <mergeCell ref="K395:L395"/>
    <mergeCell ref="K396:L396"/>
    <mergeCell ref="K397:L397"/>
    <mergeCell ref="K398:L398"/>
    <mergeCell ref="K401:L401"/>
    <mergeCell ref="K389:L389"/>
    <mergeCell ref="K390:L390"/>
    <mergeCell ref="H391:J391"/>
    <mergeCell ref="K391:L391"/>
    <mergeCell ref="K393:L393"/>
    <mergeCell ref="K394:L394"/>
    <mergeCell ref="K410:L410"/>
    <mergeCell ref="A412:C412"/>
    <mergeCell ref="D412:L412"/>
    <mergeCell ref="A415:I415"/>
    <mergeCell ref="K415:L415"/>
    <mergeCell ref="B417:I417"/>
    <mergeCell ref="K417:L417"/>
    <mergeCell ref="K403:L403"/>
    <mergeCell ref="B404:I404"/>
    <mergeCell ref="K404:L404"/>
    <mergeCell ref="K405:L405"/>
    <mergeCell ref="K406:L406"/>
    <mergeCell ref="K409:L409"/>
    <mergeCell ref="B426:I426"/>
    <mergeCell ref="K426:L426"/>
    <mergeCell ref="K427:L427"/>
    <mergeCell ref="K428:L428"/>
    <mergeCell ref="K431:L431"/>
    <mergeCell ref="B432:I432"/>
    <mergeCell ref="K432:L432"/>
    <mergeCell ref="K418:L418"/>
    <mergeCell ref="K421:L421"/>
    <mergeCell ref="K422:L422"/>
    <mergeCell ref="K423:L423"/>
    <mergeCell ref="K424:L424"/>
    <mergeCell ref="K425:L425"/>
    <mergeCell ref="K444:L444"/>
    <mergeCell ref="K445:L445"/>
    <mergeCell ref="K447:L447"/>
    <mergeCell ref="K451:L451"/>
    <mergeCell ref="B452:I452"/>
    <mergeCell ref="K452:L452"/>
    <mergeCell ref="K433:L433"/>
    <mergeCell ref="K434:L434"/>
    <mergeCell ref="K435:L435"/>
    <mergeCell ref="K437:L437"/>
    <mergeCell ref="K439:L439"/>
    <mergeCell ref="K443:L443"/>
    <mergeCell ref="K464:L464"/>
    <mergeCell ref="K467:L467"/>
    <mergeCell ref="B469:I469"/>
    <mergeCell ref="K469:L469"/>
    <mergeCell ref="K481:L481"/>
    <mergeCell ref="K483:L483"/>
    <mergeCell ref="K453:L453"/>
    <mergeCell ref="K455:L455"/>
    <mergeCell ref="B457:I457"/>
    <mergeCell ref="K457:L457"/>
    <mergeCell ref="K459:L459"/>
    <mergeCell ref="K462:L462"/>
    <mergeCell ref="B455:I455"/>
    <mergeCell ref="A501:C501"/>
    <mergeCell ref="D501:L501"/>
    <mergeCell ref="A504:I504"/>
    <mergeCell ref="K504:L504"/>
    <mergeCell ref="K506:L506"/>
    <mergeCell ref="K508:L508"/>
    <mergeCell ref="K484:L484"/>
    <mergeCell ref="K487:L487"/>
    <mergeCell ref="B490:L490"/>
    <mergeCell ref="K492:L492"/>
    <mergeCell ref="K495:L495"/>
    <mergeCell ref="B499:I499"/>
    <mergeCell ref="K499:L499"/>
    <mergeCell ref="K519:L519"/>
    <mergeCell ref="H520:L520"/>
    <mergeCell ref="K521:L521"/>
    <mergeCell ref="N521:N522"/>
    <mergeCell ref="O521:O522"/>
    <mergeCell ref="K522:L522"/>
    <mergeCell ref="K510:L510"/>
    <mergeCell ref="K512:L512"/>
    <mergeCell ref="K513:L513"/>
    <mergeCell ref="K514:L514"/>
    <mergeCell ref="K515:L515"/>
    <mergeCell ref="K517:L517"/>
    <mergeCell ref="K531:L531"/>
    <mergeCell ref="K532:L532"/>
    <mergeCell ref="K533:L533"/>
    <mergeCell ref="K534:L534"/>
    <mergeCell ref="K536:L536"/>
    <mergeCell ref="K537:L537"/>
    <mergeCell ref="I524:J524"/>
    <mergeCell ref="K526:L526"/>
    <mergeCell ref="K527:L527"/>
    <mergeCell ref="K528:L528"/>
    <mergeCell ref="K529:L529"/>
    <mergeCell ref="K530:L530"/>
    <mergeCell ref="G547:J547"/>
    <mergeCell ref="K547:L547"/>
    <mergeCell ref="K548:L548"/>
    <mergeCell ref="K549:L549"/>
    <mergeCell ref="K550:L550"/>
    <mergeCell ref="K551:L551"/>
    <mergeCell ref="K538:L538"/>
    <mergeCell ref="K540:L540"/>
    <mergeCell ref="K541:L541"/>
    <mergeCell ref="K542:L542"/>
    <mergeCell ref="K543:L543"/>
    <mergeCell ref="B545:I545"/>
    <mergeCell ref="K545:L545"/>
    <mergeCell ref="B559:I559"/>
    <mergeCell ref="K559:L559"/>
    <mergeCell ref="A561:C561"/>
    <mergeCell ref="D561:L561"/>
    <mergeCell ref="A564:I564"/>
    <mergeCell ref="K564:L564"/>
    <mergeCell ref="H553:J553"/>
    <mergeCell ref="K554:L554"/>
    <mergeCell ref="K555:L555"/>
    <mergeCell ref="B556:I556"/>
    <mergeCell ref="K556:L556"/>
    <mergeCell ref="B558:I558"/>
    <mergeCell ref="K558:L558"/>
    <mergeCell ref="B578:G578"/>
    <mergeCell ref="H578:L578"/>
    <mergeCell ref="K580:L580"/>
    <mergeCell ref="K581:L581"/>
    <mergeCell ref="K582:L582"/>
    <mergeCell ref="K583:L583"/>
    <mergeCell ref="K566:L566"/>
    <mergeCell ref="K572:L572"/>
    <mergeCell ref="K573:L573"/>
    <mergeCell ref="K574:L574"/>
    <mergeCell ref="K575:L575"/>
    <mergeCell ref="K576:L576"/>
    <mergeCell ref="K592:L592"/>
    <mergeCell ref="K593:L593"/>
    <mergeCell ref="K594:L594"/>
    <mergeCell ref="H595:L595"/>
    <mergeCell ref="K600:L600"/>
    <mergeCell ref="K601:L601"/>
    <mergeCell ref="H584:L584"/>
    <mergeCell ref="K587:L587"/>
    <mergeCell ref="I588:J588"/>
    <mergeCell ref="K588:L588"/>
    <mergeCell ref="K590:L590"/>
    <mergeCell ref="K591:L591"/>
    <mergeCell ref="K609:L609"/>
    <mergeCell ref="K610:L610"/>
    <mergeCell ref="H611:L611"/>
    <mergeCell ref="K616:L616"/>
    <mergeCell ref="K617:L617"/>
    <mergeCell ref="K618:L618"/>
    <mergeCell ref="K602:L602"/>
    <mergeCell ref="K603:L603"/>
    <mergeCell ref="H604:L604"/>
    <mergeCell ref="K606:L606"/>
    <mergeCell ref="K607:L607"/>
    <mergeCell ref="K608:L608"/>
    <mergeCell ref="K635:L635"/>
    <mergeCell ref="K636:L636"/>
    <mergeCell ref="K638:L638"/>
    <mergeCell ref="K640:L640"/>
    <mergeCell ref="K642:L642"/>
    <mergeCell ref="K643:L643"/>
    <mergeCell ref="H619:L619"/>
    <mergeCell ref="K626:L626"/>
    <mergeCell ref="K628:L628"/>
    <mergeCell ref="K629:L629"/>
    <mergeCell ref="K630:L630"/>
    <mergeCell ref="K631:L631"/>
    <mergeCell ref="C655:H655"/>
    <mergeCell ref="B656:E656"/>
    <mergeCell ref="K656:L656"/>
    <mergeCell ref="C657:H657"/>
    <mergeCell ref="B658:C658"/>
    <mergeCell ref="K658:L658"/>
    <mergeCell ref="K645:L645"/>
    <mergeCell ref="B652:E652"/>
    <mergeCell ref="K652:L652"/>
    <mergeCell ref="C653:H653"/>
    <mergeCell ref="B654:F654"/>
    <mergeCell ref="K654:L654"/>
    <mergeCell ref="A691:C691"/>
    <mergeCell ref="D691:L691"/>
    <mergeCell ref="C666:H666"/>
    <mergeCell ref="B669:C669"/>
    <mergeCell ref="K669:L669"/>
    <mergeCell ref="C670:G670"/>
    <mergeCell ref="C675:H675"/>
    <mergeCell ref="I677:L682"/>
    <mergeCell ref="C659:H659"/>
    <mergeCell ref="B661:H661"/>
    <mergeCell ref="K661:L661"/>
    <mergeCell ref="C662:H662"/>
    <mergeCell ref="B665:C665"/>
    <mergeCell ref="K665:L665"/>
    <mergeCell ref="K683:L683"/>
    <mergeCell ref="K684:L684"/>
    <mergeCell ref="H685:L686"/>
    <mergeCell ref="H688:L689"/>
  </mergeCells>
  <phoneticPr fontId="1"/>
  <dataValidations count="1">
    <dataValidation type="list" allowBlank="1" showInputMessage="1" showErrorMessage="1" sqref="E128" xr:uid="{00000000-0002-0000-0300-000002000000}">
      <formula1>"昭和,平成,令和,西暦"</formula1>
    </dataValidation>
  </dataValidations>
  <hyperlinks>
    <hyperlink ref="C666" r:id="rId1" xr:uid="{00000000-0004-0000-0300-000000000000}"/>
    <hyperlink ref="C653" r:id="rId2" xr:uid="{00000000-0004-0000-0300-000001000000}"/>
    <hyperlink ref="C655" r:id="rId3" location="douga" xr:uid="{00000000-0004-0000-0300-000002000000}"/>
    <hyperlink ref="C657" r:id="rId4" xr:uid="{00000000-0004-0000-0300-000003000000}"/>
    <hyperlink ref="C659" r:id="rId5" xr:uid="{00000000-0004-0000-0300-000004000000}"/>
    <hyperlink ref="C662" r:id="rId6" xr:uid="{00000000-0004-0000-0300-000005000000}"/>
    <hyperlink ref="C675" r:id="rId7" xr:uid="{00000000-0004-0000-0300-000006000000}"/>
    <hyperlink ref="C670" r:id="rId8" xr:uid="{00000000-0004-0000-0300-000007000000}"/>
    <hyperlink ref="N327" location="資料!A18" display="法 第９条" xr:uid="{00000000-0004-0000-0300-000008000000}"/>
    <hyperlink ref="N329" location="資料!A4" display="法 第7条第1項第１号" xr:uid="{00000000-0004-0000-0300-000009000000}"/>
    <hyperlink ref="O342" location="資料!B6" display="共同省令 第９条" xr:uid="{00000000-0004-0000-0300-00000A000000}"/>
    <hyperlink ref="N347" location="資料!A7" display="法 第7条第1項第３号" xr:uid="{00000000-0004-0000-0300-00000B000000}"/>
    <hyperlink ref="N365" location="資料!A30" display="サービス指針 第２－２（１）" xr:uid="{00000000-0004-0000-0300-00000C000000}"/>
    <hyperlink ref="N367" location="資料!A31" display="サービス指針 第２－２（２）" xr:uid="{00000000-0004-0000-0300-00000D000000}"/>
    <hyperlink ref="N370" location="資料!A32" display="サービス指針 第２－２（３）" xr:uid="{00000000-0004-0000-0300-00000E000000}"/>
    <hyperlink ref="N224" location="資料!A2" display="高介第１８８５号" xr:uid="{00000000-0004-0000-0300-00000F000000}"/>
    <hyperlink ref="N225" location="資料!A3" display="埼玉県高齢者居住安定確保計画" xr:uid="{00000000-0004-0000-0300-000010000000}"/>
    <hyperlink ref="N401" location="資料!A25" display="法 第１８条" xr:uid="{00000000-0004-0000-0300-000011000000}"/>
    <hyperlink ref="N403" location="資料!A26" display="法 第１９条" xr:uid="{00000000-0004-0000-0300-000012000000}"/>
    <hyperlink ref="N421" location="資料!A14" display="法 第７条第１項第６号イ" xr:uid="{00000000-0004-0000-0300-000013000000}"/>
    <hyperlink ref="O431" location="資料!B16" display="共同省令 第１３条" xr:uid="{00000000-0004-0000-0300-000014000000}"/>
    <hyperlink ref="N451" location="資料!A28" display="基本方針 三－２" xr:uid="{00000000-0004-0000-0300-000015000000}"/>
    <hyperlink ref="N455" location="資料!A26" display="法 第１９条" xr:uid="{00000000-0004-0000-0300-000016000000}"/>
    <hyperlink ref="N459" location="資料!A34" display="サービス指針 ２－３（２）" xr:uid="{00000000-0004-0000-0300-000017000000}"/>
    <hyperlink ref="N462" location="資料!A21" display="法 第１５条" xr:uid="{00000000-0004-0000-0300-000018000000}"/>
    <hyperlink ref="N467" location="資料!A23" display="法 第17条" xr:uid="{00000000-0004-0000-0300-000019000000}"/>
    <hyperlink ref="N443" location="資料!A14" display="法 第７条第1項第６号ホ" xr:uid="{00000000-0004-0000-0300-00001A000000}"/>
    <hyperlink ref="N424" location="資料!A14" display="法 第７条第１項第６号ロ" xr:uid="{00000000-0004-0000-0300-00001B000000}"/>
    <hyperlink ref="O435" location="資料!B46" display="民法 第465条の２" xr:uid="{00000000-0004-0000-0300-00001C000000}"/>
    <hyperlink ref="N428" location="資料!A14" display="法 第７条第１項第６号ハ" xr:uid="{00000000-0004-0000-0300-00001D000000}"/>
    <hyperlink ref="N331" location="資料!B5" display="共同省令 第８条" xr:uid="{00000000-0004-0000-0300-00001E000000}"/>
    <hyperlink ref="O347" location="資料!B8" display="法 第54条第１号ロ" xr:uid="{00000000-0004-0000-0300-00001F000000}"/>
    <hyperlink ref="N358" location="資料!A25" display="法 第１８条" xr:uid="{00000000-0004-0000-0300-000020000000}"/>
    <hyperlink ref="O358" location="資料!B27" display="共同省令 第２１条第１項" xr:uid="{00000000-0004-0000-0300-000021000000}"/>
    <hyperlink ref="O360" location="資料!B13" display="共同省令 第１１条" xr:uid="{00000000-0004-0000-0300-000022000000}"/>
    <hyperlink ref="N360" location="資料!A12" display="法 第7条第1項第5号" xr:uid="{00000000-0004-0000-0300-000023000000}"/>
    <hyperlink ref="O403" location="資料!B27" display="共同省令 第２１条第１項" xr:uid="{00000000-0004-0000-0300-000024000000}"/>
    <hyperlink ref="O370" location="資料!B33" display="基本方針　五-４" xr:uid="{00000000-0004-0000-0300-000025000000}"/>
    <hyperlink ref="N417" location="資料!A10" display="法 第７条第1項第４号" xr:uid="{00000000-0004-0000-0300-000026000000}"/>
    <hyperlink ref="O417" location="資料!B11" display="共同省令 第３条" xr:uid="{00000000-0004-0000-0300-000027000000}"/>
    <hyperlink ref="N431" location="資料!A14" display="法 第７条第１項第６号ヘ" xr:uid="{00000000-0004-0000-0300-000028000000}"/>
    <hyperlink ref="O447" location="資料!B15" display="共同省令 第１２条" xr:uid="{00000000-0004-0000-0300-000029000000}"/>
    <hyperlink ref="O462" location="資料!B22" display="共同省令 第１８条" xr:uid="{00000000-0004-0000-0300-00002A000000}"/>
    <hyperlink ref="O467" location="資料!B24" display="共同省令 第２０条" xr:uid="{00000000-0004-0000-0300-00002B000000}"/>
    <hyperlink ref="N481" location="資料!A49" display="運営の手引 2 (2)" xr:uid="{00000000-0004-0000-0300-00002C000000}"/>
    <hyperlink ref="N495" location="資料!A51" display="資料!A51" xr:uid="{00000000-0004-0000-0300-00002D000000}"/>
    <hyperlink ref="O508" location="資料!B19" display="共同省令 第７条" xr:uid="{00000000-0004-0000-0300-00002E000000}"/>
    <hyperlink ref="N435" location="資料!A45" display="指導指針 12 （２）　七" xr:uid="{00000000-0004-0000-0300-00002F000000}"/>
    <hyperlink ref="O452" location="資料!A50" display="運営の手引 2 (4)" xr:uid="{00000000-0004-0000-0300-000030000000}"/>
    <hyperlink ref="N469" location="資料!A20" display="資料!A20" xr:uid="{00000000-0004-0000-0300-000031000000}"/>
    <hyperlink ref="N452" location="資料!A20" display="共同省令 第22条第1項第２号" xr:uid="{00000000-0004-0000-0300-000032000000}"/>
    <hyperlink ref="O469" location="資料!A50" display="運営の手引 2 (4)" xr:uid="{00000000-0004-0000-0300-000033000000}"/>
    <hyperlink ref="N512" location="資料!A36" display="危機管理マニュアル" xr:uid="{00000000-0004-0000-0300-000034000000}"/>
    <hyperlink ref="N515" location="資料!A26" display="法 第１９条" xr:uid="{00000000-0004-0000-0300-000035000000}"/>
    <hyperlink ref="O515" location="資料!B27" display="共同省令 第21条第１項第1号" xr:uid="{00000000-0004-0000-0300-000036000000}"/>
    <hyperlink ref="N517" location="資料!A38" display="危機管理マニュアル 第２ ２" xr:uid="{00000000-0004-0000-0300-000037000000}"/>
    <hyperlink ref="N519" location="資料!A41" display="指導指針８ ７" xr:uid="{00000000-0004-0000-0300-000038000000}"/>
    <hyperlink ref="N521" location="資料!A48" display="危機管理マニュアル" xr:uid="{00000000-0004-0000-0300-000039000000}"/>
    <hyperlink ref="O521" location="資料!A44" display="指導指針" xr:uid="{00000000-0004-0000-0300-00003A000000}"/>
    <hyperlink ref="O455" location="資料!B27" display="資料!B27" xr:uid="{00000000-0004-0000-0300-00003B000000}"/>
    <hyperlink ref="N453" location="資料!A29" display="管理指針 第２" xr:uid="{00000000-0004-0000-0300-000046000000}"/>
    <hyperlink ref="O451" location="資料!A29" display="管理指針 第２" xr:uid="{00000000-0004-0000-0300-000047000000}"/>
    <hyperlink ref="O499" location="資料!A50" display="運営の手引 2 (4)" xr:uid="{00000000-0004-0000-0300-000048000000}"/>
    <hyperlink ref="N506" location="資料!A18" display="法 第９条" xr:uid="{00000000-0004-0000-0300-000049000000}"/>
    <hyperlink ref="N508" location="資料!A18" display="法 第９条" xr:uid="{00000000-0004-0000-0300-00004A000000}"/>
    <hyperlink ref="O506" location="資料!A48" display="運営の手引 １ (１)" xr:uid="{00000000-0004-0000-0300-00004B000000}"/>
    <hyperlink ref="O510" location="資料!A50" display="運営の手引 2 (4)" xr:uid="{00000000-0004-0000-0300-00004C000000}"/>
    <hyperlink ref="N514" location="資料!A37" display="危機管理マニュアル　第２_１" xr:uid="{00000000-0004-0000-0300-00004D000000}"/>
    <hyperlink ref="N342" location="資料!B5" display="共同省令 第８条" xr:uid="{00000000-0004-0000-0300-00004E000000}"/>
    <hyperlink ref="N363" location="資料!A26" display="法 第１９条" xr:uid="{00000000-0004-0000-0300-00004F000000}"/>
    <hyperlink ref="O363" location="資料!B27" display="共同省令 第２１条第１項" xr:uid="{00000000-0004-0000-0300-000050000000}"/>
    <hyperlink ref="N434" location="資料!A17" display="法 第７条第１項第７号" xr:uid="{00000000-0004-0000-0300-000051000000}"/>
    <hyperlink ref="N437" location="資料!A18" display="法 第９条" xr:uid="{00000000-0004-0000-0300-000052000000}"/>
    <hyperlink ref="N406" location="資料!A26" display="法 第１９条" xr:uid="{00000000-0004-0000-0300-000053000000}"/>
    <hyperlink ref="O406" location="資料!B27" display="共同省令 第２１条第１項" xr:uid="{00000000-0004-0000-0300-000054000000}"/>
    <hyperlink ref="N409" location="資料!A42" display="指導指針　９" xr:uid="{00000000-0004-0000-0300-000055000000}"/>
    <hyperlink ref="N410" location="資料!A42" display="指導指針　９" xr:uid="{00000000-0004-0000-0300-000056000000}"/>
    <hyperlink ref="N513" r:id="rId9" xr:uid="{00000000-0004-0000-0300-000057000000}"/>
    <hyperlink ref="O327" location="資料!B19" display="共同省令 第７条" xr:uid="{00000000-0004-0000-0300-000058000000}"/>
    <hyperlink ref="N331:N332" location="資料!B5" display="共同省令 第８条" xr:uid="{00000000-0004-0000-0300-000059000000}"/>
    <hyperlink ref="O331" location="資料!B5" display="共同省令 第８条" xr:uid="{00000000-0004-0000-0300-00005A000000}"/>
    <hyperlink ref="O331:O332" location="資料!B6" display="共同省令 第９条" xr:uid="{00000000-0004-0000-0300-00005B000000}"/>
    <hyperlink ref="O348:O349" location="資料!B9" display="資料!B9" xr:uid="{00000000-0004-0000-0300-00005C000000}"/>
    <hyperlink ref="O418" location="資料!B11" display="共同省令 第３条" xr:uid="{00000000-0004-0000-0300-00005D000000}"/>
    <hyperlink ref="O437" location="資料!B19" display="共同省令 第７条" xr:uid="{00000000-0004-0000-0300-00005E000000}"/>
    <hyperlink ref="N445" location="資料!A14" display="法 第７条第1項第６号ホ" xr:uid="{00000000-0004-0000-0300-00005F000000}"/>
    <hyperlink ref="O443" location="資料!B43" display="指導指針　１１" xr:uid="{00000000-0004-0000-0300-000060000000}"/>
    <hyperlink ref="N444" location="資料!A14" display="法 第７条第1項第６号ホ" xr:uid="{00000000-0004-0000-0300-000061000000}"/>
    <hyperlink ref="O444" location="資料!B43" display="指導指針　１１" xr:uid="{00000000-0004-0000-0300-000062000000}"/>
    <hyperlink ref="O445" location="資料!B44" display="指導指針　１２" xr:uid="{00000000-0004-0000-0300-000063000000}"/>
    <hyperlink ref="N447" location="資料!A14" display="法 第７条第1項第６号ホ" xr:uid="{00000000-0004-0000-0300-000064000000}"/>
    <hyperlink ref="N457" location="資料!A26" display="法 第１９条" xr:uid="{00000000-0004-0000-0300-000065000000}"/>
    <hyperlink ref="N499" location="資料!A18" display="法 第９条" xr:uid="{00000000-0004-0000-0300-000066000000}"/>
    <hyperlink ref="N510" location="資料!A20" display="共同省令 第22条第1項第２号" xr:uid="{00000000-0004-0000-0300-000067000000}"/>
    <hyperlink ref="N521:N522" location="資料!A39" display="危機管理マニュアル 第２　３" xr:uid="{00000000-0004-0000-0300-000068000000}"/>
    <hyperlink ref="O521:O522" location="資料!A47" display="指導指針　１２（８）" xr:uid="{00000000-0004-0000-0300-000069000000}"/>
    <hyperlink ref="N418" location="資料!A10" display="法 第７条第1項第４号" xr:uid="{00000000-0004-0000-0300-00006A000000}"/>
    <hyperlink ref="O457" location="資料!B27" display="資料!B27" xr:uid="{00000000-0004-0000-0300-00006B000000}"/>
    <hyperlink ref="D19" r:id="rId10" xr:uid="{00000000-0004-0000-0300-00006C000000}"/>
    <hyperlink ref="D26" r:id="rId11" xr:uid="{00000000-0004-0000-0300-00006D000000}"/>
    <hyperlink ref="D63:L63" r:id="rId12" display="https://elaws.e-gov.go.jp/document?lawid=413AC0000000026_20191214_501AC0000000037&amp;keyword=%E9%AB%98%E9%BD%A2%E8%80%85%E3%81%AE%E5%B1%85%E4%BD%8F%E3%81%AE%E5%AE%89%E5%AE%9A%E7%A2%BA%E4%BF%9D%E3%81%AB%E9%96%A2%E3%81%99%E3%82%8B%E6%B3%95%E5%BE%8B" xr:uid="{70DD341F-9688-45B8-A0F1-B21D0CC411E4}"/>
    <hyperlink ref="D64:L64" r:id="rId13" display="https://elaws.e-gov.go.jp/document?lawid=423M60000900002_20210101_502M60000900002&amp;keyword=%E9%AB%98%E9%BD%A2%E8%80%85%E3%81%AE%E5%B1%85%E4%BD%8F%E3%81%AE%E5%AE%89%E5%AE%9A%E7%A2%BA%E4%BF%9D%E3%81%AB%E9%96%A2%E3%81%99%E3%82%8B%E6%B3%95%E5%BE%8B%E6%96%BD%E8%A1%8C%E8%A6%8F%E5%89%87" xr:uid="{5E57711C-C382-4E9C-B624-44DEED3517D7}"/>
    <hyperlink ref="D65:L65" r:id="rId14" display="https://www.satsuki-jutaku.jp/doc/system_notice_01.pdf" xr:uid="{95B8E3C2-3F8C-4302-A0D6-A512FE12F1FF}"/>
    <hyperlink ref="D66:L66" r:id="rId15" display="https://www.mlit.go.jp/notice/noticedata/pdf/20181219/20010806_a.pdf" xr:uid="{AE4EBBC0-9D66-4CE5-A05E-FFEEC94D8438}"/>
    <hyperlink ref="D67:L67" r:id="rId16" display="https://www.pref.saitama.lg.jp/documents/18413/ryuuijikou.pdf" xr:uid="{341FB875-7E0A-41E6-96CB-71DC4B12837E}"/>
    <hyperlink ref="D68:L68" r:id="rId17" display="https://www.mhlw.go.jp/bunya/kenkou/kekkaku-kansenshou19/norovirus/dl/h170222.pdf" xr:uid="{CBC0643A-8B3B-42FD-9696-EF70C303C79C}"/>
    <hyperlink ref="D70:L70" r:id="rId18" display="https://elaws.e-gov.go.jp/document?lawid=338AC0000000133_20210401_502AC0000000052&amp;keyword=%E8%80%81%E4%BA%BA%E7%A6%8F%E7%A5%89%E6%B3%95" xr:uid="{E84D69A2-C583-455C-BF2A-FC0C52AD9EC8}"/>
    <hyperlink ref="D71:L71" r:id="rId19" display="https://elaws.e-gov.go.jp/document?lawid=338M50000100028_20190701_501M60000100020&amp;keyword=%E8%80%81%E4%BA%BA%E7%A6%8F%E7%A5%89%E6%B3%95" xr:uid="{F17A8BBD-A953-4A4F-AA4C-9A59373D927C}"/>
    <hyperlink ref="D72:L72" r:id="rId20" display="https://www.pref.saitama.lg.jp/documents/19824/r30721-yuryoushidoushishin.pdf" xr:uid="{5306AD9E-A4CB-4DBB-80CE-611A6188CC4E}"/>
    <hyperlink ref="D69:L69" r:id="rId21" display="https://www.pref.saitama.lg.jp/documents/18368/kikikanrimanual060401.pdf" xr:uid="{4FA10087-9737-4402-A72A-667163D699C1}"/>
    <hyperlink ref="D73:L73" r:id="rId22" display="https://www.pref.saitama.lg.jp/documents/18412/uneinotebiki0604.pdf" xr:uid="{1D2F2C6D-B4F9-4F35-AD92-B8AF36313438}"/>
  </hyperlinks>
  <printOptions horizontalCentered="1"/>
  <pageMargins left="0.11811023622047245" right="0.11811023622047245" top="0.35433070866141736" bottom="0.55118110236220474" header="0.31496062992125984" footer="0.31496062992125984"/>
  <pageSetup paperSize="9" scale="59" orientation="portrait" r:id="rId23"/>
  <headerFooter>
    <oddFooter>&amp;P / &amp;N ページ</oddFooter>
  </headerFooter>
  <rowBreaks count="12" manualBreakCount="12">
    <brk id="31" max="11" man="1"/>
    <brk id="74" max="11" man="1"/>
    <brk id="132" max="11" man="1"/>
    <brk id="186" max="11" man="1"/>
    <brk id="207" max="11" man="1"/>
    <brk id="247" max="11" man="1"/>
    <brk id="317" max="11" man="1"/>
    <brk id="351" max="11" man="1"/>
    <brk id="412" max="11" man="1"/>
    <brk id="464" max="11" man="1"/>
    <brk id="502" max="11" man="1"/>
    <brk id="561" max="11" man="1"/>
  </rowBreaks>
  <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C55"/>
  <sheetViews>
    <sheetView showGridLines="0" tabSelected="1" zoomScaleNormal="100" zoomScaleSheetLayoutView="100" workbookViewId="0">
      <pane ySplit="1" topLeftCell="A9" activePane="bottomLeft" state="frozen"/>
      <selection pane="bottomLeft" activeCell="C2" sqref="C2"/>
    </sheetView>
  </sheetViews>
  <sheetFormatPr defaultColWidth="9" defaultRowHeight="12" x14ac:dyDescent="0.2"/>
  <cols>
    <col min="1" max="1" width="15.6328125" style="37" customWidth="1"/>
    <col min="2" max="2" width="22.90625" style="38" customWidth="1"/>
    <col min="3" max="3" width="90.7265625" style="37" customWidth="1"/>
    <col min="4" max="16384" width="9" style="37"/>
  </cols>
  <sheetData>
    <row r="1" spans="1:3" ht="15.75" customHeight="1" x14ac:dyDescent="0.2">
      <c r="A1" s="41" t="s">
        <v>559</v>
      </c>
      <c r="B1" s="41" t="s">
        <v>688</v>
      </c>
      <c r="C1" s="41" t="s">
        <v>734</v>
      </c>
    </row>
    <row r="2" spans="1:3" ht="198" customHeight="1" x14ac:dyDescent="0.2">
      <c r="A2" s="39" t="s">
        <v>560</v>
      </c>
      <c r="B2" s="40" t="s">
        <v>509</v>
      </c>
      <c r="C2" s="39" t="s">
        <v>716</v>
      </c>
    </row>
    <row r="3" spans="1:3" ht="69" customHeight="1" x14ac:dyDescent="0.2">
      <c r="A3" s="39" t="s">
        <v>561</v>
      </c>
      <c r="B3" s="40" t="s">
        <v>562</v>
      </c>
      <c r="C3" s="39" t="s">
        <v>717</v>
      </c>
    </row>
    <row r="4" spans="1:3" ht="69.75" customHeight="1" x14ac:dyDescent="0.2">
      <c r="A4" s="55" t="s">
        <v>649</v>
      </c>
      <c r="B4" s="48" t="s">
        <v>736</v>
      </c>
      <c r="C4" s="47" t="s">
        <v>735</v>
      </c>
    </row>
    <row r="5" spans="1:3" ht="48.75" customHeight="1" x14ac:dyDescent="0.2">
      <c r="A5" s="68" t="s">
        <v>675</v>
      </c>
      <c r="B5" s="75" t="s">
        <v>676</v>
      </c>
      <c r="C5" s="51" t="s">
        <v>685</v>
      </c>
    </row>
    <row r="6" spans="1:3" ht="64.5" customHeight="1" x14ac:dyDescent="0.2">
      <c r="A6" s="68" t="s">
        <v>732</v>
      </c>
      <c r="B6" s="64" t="s">
        <v>733</v>
      </c>
      <c r="C6" s="50" t="s">
        <v>687</v>
      </c>
    </row>
    <row r="7" spans="1:3" ht="34.5" customHeight="1" x14ac:dyDescent="0.2">
      <c r="A7" s="55" t="s">
        <v>679</v>
      </c>
      <c r="B7" s="48" t="s">
        <v>654</v>
      </c>
      <c r="C7" s="47" t="s">
        <v>659</v>
      </c>
    </row>
    <row r="8" spans="1:3" ht="49.5" customHeight="1" x14ac:dyDescent="0.2">
      <c r="A8" s="67" t="s">
        <v>680</v>
      </c>
      <c r="B8" s="65" t="s">
        <v>677</v>
      </c>
      <c r="C8" s="51" t="s">
        <v>738</v>
      </c>
    </row>
    <row r="9" spans="1:3" ht="152.25" customHeight="1" x14ac:dyDescent="0.2">
      <c r="A9" s="63" t="s">
        <v>763</v>
      </c>
      <c r="B9" s="66" t="s">
        <v>678</v>
      </c>
      <c r="C9" s="49" t="s">
        <v>686</v>
      </c>
    </row>
    <row r="10" spans="1:3" ht="39.75" customHeight="1" x14ac:dyDescent="0.2">
      <c r="A10" s="55" t="s">
        <v>649</v>
      </c>
      <c r="B10" s="48" t="s">
        <v>791</v>
      </c>
      <c r="C10" s="48" t="s">
        <v>565</v>
      </c>
    </row>
    <row r="11" spans="1:3" ht="99" customHeight="1" x14ac:dyDescent="0.2">
      <c r="A11" s="72" t="s">
        <v>709</v>
      </c>
      <c r="B11" s="64" t="s">
        <v>708</v>
      </c>
      <c r="C11" s="50" t="s">
        <v>718</v>
      </c>
    </row>
    <row r="12" spans="1:3" ht="37.5" customHeight="1" x14ac:dyDescent="0.2">
      <c r="A12" s="55" t="s">
        <v>649</v>
      </c>
      <c r="B12" s="48" t="s">
        <v>656</v>
      </c>
      <c r="C12" s="56" t="s">
        <v>597</v>
      </c>
    </row>
    <row r="13" spans="1:3" ht="150.75" customHeight="1" x14ac:dyDescent="0.2">
      <c r="A13" s="63" t="s">
        <v>681</v>
      </c>
      <c r="B13" s="64" t="s">
        <v>682</v>
      </c>
      <c r="C13" s="49" t="s">
        <v>790</v>
      </c>
    </row>
    <row r="14" spans="1:3" ht="193.5" customHeight="1" x14ac:dyDescent="0.2">
      <c r="A14" s="55" t="s">
        <v>649</v>
      </c>
      <c r="B14" s="48" t="s">
        <v>657</v>
      </c>
      <c r="C14" s="47" t="s">
        <v>773</v>
      </c>
    </row>
    <row r="15" spans="1:3" ht="173.25" customHeight="1" x14ac:dyDescent="0.2">
      <c r="A15" s="68" t="s">
        <v>769</v>
      </c>
      <c r="B15" s="64" t="s">
        <v>683</v>
      </c>
      <c r="C15" s="50" t="s">
        <v>719</v>
      </c>
    </row>
    <row r="16" spans="1:3" ht="69" customHeight="1" x14ac:dyDescent="0.2">
      <c r="A16" s="69" t="s">
        <v>767</v>
      </c>
      <c r="B16" s="64" t="s">
        <v>684</v>
      </c>
      <c r="C16" s="50" t="s">
        <v>672</v>
      </c>
    </row>
    <row r="17" spans="1:3" ht="42" customHeight="1" x14ac:dyDescent="0.2">
      <c r="A17" s="39" t="s">
        <v>649</v>
      </c>
      <c r="B17" s="40" t="s">
        <v>658</v>
      </c>
      <c r="C17" s="39" t="s">
        <v>739</v>
      </c>
    </row>
    <row r="18" spans="1:3" ht="42" customHeight="1" x14ac:dyDescent="0.2">
      <c r="A18" s="73" t="s">
        <v>649</v>
      </c>
      <c r="B18" s="48" t="s">
        <v>650</v>
      </c>
      <c r="C18" s="48" t="s">
        <v>712</v>
      </c>
    </row>
    <row r="19" spans="1:3" ht="110.25" customHeight="1" x14ac:dyDescent="0.2">
      <c r="A19" s="74" t="s">
        <v>711</v>
      </c>
      <c r="B19" s="75" t="s">
        <v>710</v>
      </c>
      <c r="C19" s="76" t="s">
        <v>713</v>
      </c>
    </row>
    <row r="20" spans="1:3" ht="39.75" customHeight="1" x14ac:dyDescent="0.2">
      <c r="A20" s="61" t="s">
        <v>715</v>
      </c>
      <c r="B20" s="77" t="s">
        <v>714</v>
      </c>
      <c r="C20" s="50" t="s">
        <v>705</v>
      </c>
    </row>
    <row r="21" spans="1:3" ht="46.5" customHeight="1" x14ac:dyDescent="0.2">
      <c r="A21" s="55" t="s">
        <v>649</v>
      </c>
      <c r="B21" s="48" t="s">
        <v>652</v>
      </c>
      <c r="C21" s="47" t="s">
        <v>693</v>
      </c>
    </row>
    <row r="22" spans="1:3" ht="36.75" customHeight="1" x14ac:dyDescent="0.2">
      <c r="A22" s="57" t="s">
        <v>691</v>
      </c>
      <c r="B22" s="49" t="s">
        <v>692</v>
      </c>
      <c r="C22" s="50" t="s">
        <v>572</v>
      </c>
    </row>
    <row r="23" spans="1:3" ht="44.25" customHeight="1" x14ac:dyDescent="0.2">
      <c r="A23" s="55" t="s">
        <v>649</v>
      </c>
      <c r="B23" s="48" t="s">
        <v>651</v>
      </c>
      <c r="C23" s="48" t="s">
        <v>660</v>
      </c>
    </row>
    <row r="24" spans="1:3" ht="111" customHeight="1" x14ac:dyDescent="0.2">
      <c r="A24" s="63" t="s">
        <v>695</v>
      </c>
      <c r="B24" s="64" t="s">
        <v>694</v>
      </c>
      <c r="C24" s="49" t="s">
        <v>727</v>
      </c>
    </row>
    <row r="25" spans="1:3" ht="30.75" customHeight="1" x14ac:dyDescent="0.2">
      <c r="A25" s="54" t="s">
        <v>649</v>
      </c>
      <c r="B25" s="53" t="s">
        <v>653</v>
      </c>
      <c r="C25" s="39" t="s">
        <v>564</v>
      </c>
    </row>
    <row r="26" spans="1:3" ht="40.5" customHeight="1" x14ac:dyDescent="0.2">
      <c r="A26" s="55" t="s">
        <v>649</v>
      </c>
      <c r="B26" s="48" t="s">
        <v>655</v>
      </c>
      <c r="C26" s="48" t="s">
        <v>689</v>
      </c>
    </row>
    <row r="27" spans="1:3" ht="196.5" customHeight="1" x14ac:dyDescent="0.2">
      <c r="A27" s="63" t="s">
        <v>697</v>
      </c>
      <c r="B27" s="64" t="s">
        <v>696</v>
      </c>
      <c r="C27" s="52" t="s">
        <v>720</v>
      </c>
    </row>
    <row r="28" spans="1:3" ht="49.5" customHeight="1" x14ac:dyDescent="0.2">
      <c r="A28" s="39" t="s">
        <v>631</v>
      </c>
      <c r="B28" s="40" t="s">
        <v>777</v>
      </c>
      <c r="C28" s="39" t="s">
        <v>566</v>
      </c>
    </row>
    <row r="29" spans="1:3" ht="45.75" customHeight="1" x14ac:dyDescent="0.2">
      <c r="A29" s="39" t="s">
        <v>661</v>
      </c>
      <c r="B29" s="40" t="s">
        <v>619</v>
      </c>
      <c r="C29" s="39" t="s">
        <v>620</v>
      </c>
    </row>
    <row r="30" spans="1:3" ht="45.75" customHeight="1" x14ac:dyDescent="0.2">
      <c r="A30" s="39" t="s">
        <v>618</v>
      </c>
      <c r="B30" s="40" t="s">
        <v>698</v>
      </c>
      <c r="C30" s="40" t="s">
        <v>563</v>
      </c>
    </row>
    <row r="31" spans="1:3" ht="36" customHeight="1" x14ac:dyDescent="0.2">
      <c r="A31" s="39" t="s">
        <v>618</v>
      </c>
      <c r="B31" s="40" t="s">
        <v>569</v>
      </c>
      <c r="C31" s="39" t="s">
        <v>568</v>
      </c>
    </row>
    <row r="32" spans="1:3" ht="63.75" customHeight="1" x14ac:dyDescent="0.2">
      <c r="A32" s="55" t="s">
        <v>618</v>
      </c>
      <c r="B32" s="48" t="s">
        <v>570</v>
      </c>
      <c r="C32" s="47" t="s">
        <v>721</v>
      </c>
    </row>
    <row r="33" spans="1:3" ht="96.75" customHeight="1" x14ac:dyDescent="0.2">
      <c r="A33" s="70" t="s">
        <v>699</v>
      </c>
      <c r="B33" s="64" t="s">
        <v>700</v>
      </c>
      <c r="C33" s="50" t="s">
        <v>701</v>
      </c>
    </row>
    <row r="34" spans="1:3" ht="36" customHeight="1" x14ac:dyDescent="0.2">
      <c r="A34" s="39" t="s">
        <v>618</v>
      </c>
      <c r="B34" s="40" t="s">
        <v>567</v>
      </c>
      <c r="C34" s="39" t="s">
        <v>571</v>
      </c>
    </row>
    <row r="35" spans="1:3" ht="52.5" customHeight="1" x14ac:dyDescent="0.2">
      <c r="A35" s="39" t="s">
        <v>605</v>
      </c>
      <c r="B35" s="40" t="s">
        <v>607</v>
      </c>
      <c r="C35" s="39" t="s">
        <v>606</v>
      </c>
    </row>
    <row r="36" spans="1:3" ht="76.5" customHeight="1" x14ac:dyDescent="0.2">
      <c r="A36" s="39" t="s">
        <v>610</v>
      </c>
      <c r="B36" s="40" t="s">
        <v>604</v>
      </c>
      <c r="C36" s="39" t="s">
        <v>781</v>
      </c>
    </row>
    <row r="37" spans="1:3" ht="48.75" customHeight="1" x14ac:dyDescent="0.2">
      <c r="A37" s="39" t="s">
        <v>610</v>
      </c>
      <c r="B37" s="40" t="s">
        <v>665</v>
      </c>
      <c r="C37" s="39" t="s">
        <v>722</v>
      </c>
    </row>
    <row r="38" spans="1:3" ht="69.75" customHeight="1" x14ac:dyDescent="0.2">
      <c r="A38" s="39" t="s">
        <v>610</v>
      </c>
      <c r="B38" s="40" t="s">
        <v>666</v>
      </c>
      <c r="C38" s="39" t="s">
        <v>728</v>
      </c>
    </row>
    <row r="39" spans="1:3" ht="137.25" customHeight="1" x14ac:dyDescent="0.2">
      <c r="A39" s="39" t="s">
        <v>610</v>
      </c>
      <c r="B39" s="40" t="s">
        <v>611</v>
      </c>
      <c r="C39" s="39" t="s">
        <v>723</v>
      </c>
    </row>
    <row r="40" spans="1:3" ht="39" customHeight="1" x14ac:dyDescent="0.2">
      <c r="A40" s="39" t="s">
        <v>616</v>
      </c>
      <c r="B40" s="53" t="s">
        <v>601</v>
      </c>
      <c r="C40" s="39" t="s">
        <v>602</v>
      </c>
    </row>
    <row r="41" spans="1:3" ht="120.75" customHeight="1" x14ac:dyDescent="0.2">
      <c r="A41" s="39" t="s">
        <v>616</v>
      </c>
      <c r="B41" s="40" t="s">
        <v>608</v>
      </c>
      <c r="C41" s="39" t="s">
        <v>724</v>
      </c>
    </row>
    <row r="42" spans="1:3" ht="137.25" customHeight="1" x14ac:dyDescent="0.2">
      <c r="A42" s="55" t="s">
        <v>616</v>
      </c>
      <c r="B42" s="48" t="s">
        <v>740</v>
      </c>
      <c r="C42" s="47" t="s">
        <v>786</v>
      </c>
    </row>
    <row r="43" spans="1:3" ht="153.75" customHeight="1" x14ac:dyDescent="0.2">
      <c r="A43" s="55" t="s">
        <v>616</v>
      </c>
      <c r="B43" s="48" t="s">
        <v>768</v>
      </c>
      <c r="C43" s="47" t="s">
        <v>776</v>
      </c>
    </row>
    <row r="44" spans="1:3" ht="83.25" customHeight="1" x14ac:dyDescent="0.2">
      <c r="A44" s="55" t="s">
        <v>616</v>
      </c>
      <c r="B44" s="48" t="s">
        <v>775</v>
      </c>
      <c r="C44" s="47" t="s">
        <v>774</v>
      </c>
    </row>
    <row r="45" spans="1:3" ht="27.75" customHeight="1" x14ac:dyDescent="0.2">
      <c r="A45" s="55" t="s">
        <v>616</v>
      </c>
      <c r="B45" s="62" t="s">
        <v>599</v>
      </c>
      <c r="C45" s="47" t="s">
        <v>663</v>
      </c>
    </row>
    <row r="46" spans="1:3" ht="80.25" customHeight="1" x14ac:dyDescent="0.2">
      <c r="A46" s="72" t="s">
        <v>704</v>
      </c>
      <c r="B46" s="64" t="s">
        <v>703</v>
      </c>
      <c r="C46" s="49" t="s">
        <v>690</v>
      </c>
    </row>
    <row r="47" spans="1:3" ht="105.75" customHeight="1" x14ac:dyDescent="0.2">
      <c r="A47" s="39" t="s">
        <v>616</v>
      </c>
      <c r="B47" s="40" t="s">
        <v>609</v>
      </c>
      <c r="C47" s="39" t="s">
        <v>725</v>
      </c>
    </row>
    <row r="48" spans="1:3" ht="105.75" customHeight="1" x14ac:dyDescent="0.2">
      <c r="A48" s="39" t="s">
        <v>617</v>
      </c>
      <c r="B48" s="40" t="s">
        <v>600</v>
      </c>
      <c r="C48" s="39" t="s">
        <v>780</v>
      </c>
    </row>
    <row r="49" spans="1:3" ht="89.25" customHeight="1" x14ac:dyDescent="0.2">
      <c r="A49" s="39" t="s">
        <v>617</v>
      </c>
      <c r="B49" s="40" t="s">
        <v>667</v>
      </c>
      <c r="C49" s="39" t="s">
        <v>706</v>
      </c>
    </row>
    <row r="50" spans="1:3" ht="59.25" customHeight="1" x14ac:dyDescent="0.2">
      <c r="A50" s="39" t="s">
        <v>617</v>
      </c>
      <c r="B50" s="40" t="s">
        <v>668</v>
      </c>
      <c r="C50" s="58" t="s">
        <v>707</v>
      </c>
    </row>
    <row r="51" spans="1:3" ht="71.25" customHeight="1" x14ac:dyDescent="0.2">
      <c r="A51" s="71" t="s">
        <v>598</v>
      </c>
      <c r="B51" s="40" t="s">
        <v>664</v>
      </c>
      <c r="C51" s="58" t="s">
        <v>702</v>
      </c>
    </row>
    <row r="52" spans="1:3" ht="140.25" customHeight="1" x14ac:dyDescent="0.2">
      <c r="A52" s="39" t="s">
        <v>612</v>
      </c>
      <c r="B52" s="59"/>
      <c r="C52" s="60"/>
    </row>
    <row r="53" spans="1:3" ht="132.75" customHeight="1" x14ac:dyDescent="0.2">
      <c r="A53" s="39" t="s">
        <v>613</v>
      </c>
      <c r="B53" s="690" t="s">
        <v>726</v>
      </c>
      <c r="C53" s="691"/>
    </row>
    <row r="54" spans="1:3" ht="272.25" customHeight="1" x14ac:dyDescent="0.2">
      <c r="A54" s="39" t="s">
        <v>614</v>
      </c>
      <c r="B54" s="59"/>
      <c r="C54" s="60"/>
    </row>
    <row r="55" spans="1:3" ht="260.25" customHeight="1" x14ac:dyDescent="0.2">
      <c r="A55" s="39" t="s">
        <v>615</v>
      </c>
      <c r="B55" s="59"/>
      <c r="C55" s="60"/>
    </row>
  </sheetData>
  <sheetProtection password="BF50" sheet="1" objects="1" scenarios="1"/>
  <sortState xmlns:xlrd2="http://schemas.microsoft.com/office/spreadsheetml/2017/richdata2" ref="A4:C49">
    <sortCondition ref="B4:B49"/>
  </sortState>
  <mergeCells count="1">
    <mergeCell ref="B53:C53"/>
  </mergeCells>
  <phoneticPr fontId="1"/>
  <hyperlinks>
    <hyperlink ref="A51" r:id="rId1" xr:uid="{00000000-0004-0000-0200-000000000000}"/>
  </hyperlinks>
  <printOptions horizontalCentered="1"/>
  <pageMargins left="0.31496062992125984" right="0.31496062992125984" top="0.59055118110236227" bottom="0.27559055118110237" header="0.31496062992125984" footer="0.31496062992125984"/>
  <pageSetup paperSize="9" scale="75" orientation="portrait" r:id="rId2"/>
  <headerFooter>
    <oddHeader>&amp;C&amp;"ＭＳ Ｐゴシック,太字"&amp;14参　考　資　料</oddHeader>
  </headerFooter>
  <rowBreaks count="2" manualBreakCount="2">
    <brk id="25" max="2" man="1"/>
    <brk id="39" max="2"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2FCA8-6EED-4B76-B4C9-436F05B2433B}">
  <dimension ref="A1"/>
  <sheetViews>
    <sheetView workbookViewId="0">
      <selection activeCell="D9" sqref="D9"/>
    </sheetView>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自主点検シート</vt:lpstr>
      <vt:lpstr>入力例</vt:lpstr>
      <vt:lpstr>資料</vt:lpstr>
      <vt:lpstr>Sheet2</vt:lpstr>
      <vt:lpstr>資料!Print_Area</vt:lpstr>
      <vt:lpstr>自主点検シート!Print_Area</vt:lpstr>
      <vt:lpstr>入力例!Print_Area</vt:lpstr>
      <vt:lpstr>資料!Print_Titles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立入 健太（住宅課）</cp:lastModifiedBy>
  <cp:lastPrinted>2026-03-25T02:39:04Z</cp:lastPrinted>
  <dcterms:created xsi:type="dcterms:W3CDTF">2021-04-01T07:54:12Z</dcterms:created>
  <dcterms:modified xsi:type="dcterms:W3CDTF">2026-03-25T02:53:33Z</dcterms:modified>
</cp:coreProperties>
</file>