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mc:AlternateContent xmlns:mc="http://schemas.openxmlformats.org/markup-compatibility/2006">
    <mc:Choice Requires="x15">
      <x15ac:absPath xmlns:x15ac="http://schemas.microsoft.com/office/spreadsheetml/2010/11/ac" url="C:\Users\K04159\Box\【02_課所共有】09_05_森づくり課\08_森林技術・林業支援担当\Ｒ５（2023）\62_林業支援担当全般\62_01_林業支援全般\62_01_030_林業支援　照会・回答\ホームページ更新\埼玉県林業事業体登録要領　ホームページ更新\"/>
    </mc:Choice>
  </mc:AlternateContent>
  <xr:revisionPtr revIDLastSave="0" documentId="8_{2F333B75-F0F9-418B-8434-458D9CE643E6}" xr6:coauthVersionLast="36" xr6:coauthVersionMax="36" xr10:uidLastSave="{00000000-0000-0000-0000-000000000000}"/>
  <bookViews>
    <workbookView xWindow="15" yWindow="0" windowWidth="10395" windowHeight="8310" tabRatio="711" xr2:uid="{00000000-000D-0000-FFFF-FFFF00000000}"/>
  </bookViews>
  <sheets>
    <sheet name="様式２" sheetId="1" r:id="rId1"/>
    <sheet name="様式２ (記載例)" sheetId="7" r:id="rId2"/>
    <sheet name="様式３" sheetId="2" r:id="rId3"/>
    <sheet name="様式３（記載要領)" sheetId="3" r:id="rId4"/>
    <sheet name="様式３ (記載例)" sheetId="8" r:id="rId5"/>
  </sheets>
  <definedNames>
    <definedName name="_xlnm._FilterDatabase" localSheetId="0" hidden="1">様式２!$B$1:$AA$226</definedName>
    <definedName name="_xlnm._FilterDatabase" localSheetId="1" hidden="1">'様式２ (記載例)'!$B$1:$AA$226</definedName>
    <definedName name="_xlnm.Print_Area" localSheetId="0">様式２!$A$1:$AF$226</definedName>
    <definedName name="_xlnm.Print_Area" localSheetId="1">'様式２ (記載例)'!$A$1:$AF$229</definedName>
    <definedName name="_xlnm.Print_Area" localSheetId="2">様式３!$A$1:$BJ$63</definedName>
    <definedName name="_xlnm.Print_Area" localSheetId="4">'様式３ (記載例)'!$A$1:$BJ$63</definedName>
    <definedName name="_xlnm.Print_Area" localSheetId="3">'様式３（記載要領)'!$A$1:$Z$50</definedName>
  </definedNames>
  <calcPr calcId="191029"/>
</workbook>
</file>

<file path=xl/calcChain.xml><?xml version="1.0" encoding="utf-8"?>
<calcChain xmlns="http://schemas.openxmlformats.org/spreadsheetml/2006/main">
  <c r="F54" i="8" l="1"/>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I221" i="7" l="1"/>
  <c r="I220" i="7"/>
  <c r="D173" i="1"/>
  <c r="G150" i="1"/>
  <c r="D150" i="1"/>
  <c r="D3" i="2" l="1"/>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5" i="2"/>
  <c r="F16" i="2"/>
  <c r="I221" i="1"/>
  <c r="I220" i="1"/>
  <c r="B55" i="2"/>
  <c r="P55" i="2"/>
  <c r="S44" i="1"/>
  <c r="S46" i="1"/>
  <c r="S47" i="1"/>
  <c r="J117" i="7"/>
  <c r="S45" i="7"/>
  <c r="S47" i="7"/>
  <c r="S46" i="7"/>
  <c r="BI55" i="8"/>
  <c r="AB173" i="7" s="1"/>
  <c r="BG55" i="8"/>
  <c r="Z173" i="7" s="1"/>
  <c r="BE55" i="8"/>
  <c r="BC55" i="8"/>
  <c r="V173" i="7" s="1"/>
  <c r="BA55" i="8"/>
  <c r="T173" i="7" s="1"/>
  <c r="AY55" i="8"/>
  <c r="R173" i="7" s="1"/>
  <c r="AW55" i="8"/>
  <c r="P173" i="7" s="1"/>
  <c r="AU55" i="8"/>
  <c r="N173" i="7" s="1"/>
  <c r="AS55" i="8"/>
  <c r="AQ55" i="8"/>
  <c r="J173" i="7" s="1"/>
  <c r="AO55" i="8"/>
  <c r="H173" i="7" s="1"/>
  <c r="AM55" i="8"/>
  <c r="F173" i="7" s="1"/>
  <c r="AK55" i="8"/>
  <c r="D173" i="7" s="1"/>
  <c r="AI55" i="8"/>
  <c r="V150" i="7" s="1"/>
  <c r="AG55" i="8"/>
  <c r="S150" i="7" s="1"/>
  <c r="AE55" i="8"/>
  <c r="P150" i="7" s="1"/>
  <c r="AC55" i="8"/>
  <c r="M150" i="7" s="1"/>
  <c r="AA55" i="8"/>
  <c r="J150" i="7" s="1"/>
  <c r="Y55" i="8"/>
  <c r="G150" i="7" s="1"/>
  <c r="W55" i="8"/>
  <c r="D150" i="7" s="1"/>
  <c r="V55" i="8"/>
  <c r="W134" i="7" s="1"/>
  <c r="U55" i="8"/>
  <c r="T134" i="7" s="1"/>
  <c r="T55" i="8"/>
  <c r="S55" i="8"/>
  <c r="N134" i="7" s="1"/>
  <c r="R55" i="8"/>
  <c r="Q55" i="8"/>
  <c r="H134" i="7" s="1"/>
  <c r="P55" i="8"/>
  <c r="N44" i="7" s="1"/>
  <c r="N48" i="7" s="1"/>
  <c r="O55" i="8"/>
  <c r="N55" i="8"/>
  <c r="M55" i="8"/>
  <c r="L55" i="8"/>
  <c r="K55" i="8"/>
  <c r="B55" i="8"/>
  <c r="I44" i="7" s="1"/>
  <c r="D3" i="8"/>
  <c r="X173" i="7"/>
  <c r="L173" i="7"/>
  <c r="AB169" i="7"/>
  <c r="Z169" i="7"/>
  <c r="X169" i="7"/>
  <c r="AS55" i="2"/>
  <c r="Q134" i="7"/>
  <c r="Z169" i="1"/>
  <c r="AB169" i="1"/>
  <c r="X169" i="1"/>
  <c r="BE55" i="2"/>
  <c r="X173" i="1"/>
  <c r="BG55" i="2"/>
  <c r="Z173" i="1"/>
  <c r="BI55" i="2"/>
  <c r="AB173" i="1"/>
  <c r="BC55" i="2"/>
  <c r="V173" i="1"/>
  <c r="BA55" i="2"/>
  <c r="T173" i="1"/>
  <c r="AY55" i="2"/>
  <c r="R173" i="1"/>
  <c r="AW55" i="2"/>
  <c r="AU55" i="2"/>
  <c r="N173" i="1"/>
  <c r="AQ55" i="2"/>
  <c r="AO55" i="2"/>
  <c r="H173" i="1"/>
  <c r="AM55" i="2"/>
  <c r="F173" i="1"/>
  <c r="AK55" i="2"/>
  <c r="AI55" i="2"/>
  <c r="V150" i="1"/>
  <c r="AG55" i="2"/>
  <c r="S150" i="1"/>
  <c r="AE55" i="2"/>
  <c r="P150" i="1"/>
  <c r="AC55" i="2"/>
  <c r="M150" i="1"/>
  <c r="AA55" i="2"/>
  <c r="J150" i="1"/>
  <c r="Y55" i="2"/>
  <c r="W55" i="2"/>
  <c r="V55" i="2"/>
  <c r="W134" i="1"/>
  <c r="U55" i="2"/>
  <c r="T55" i="2"/>
  <c r="Q134" i="1"/>
  <c r="S55" i="2"/>
  <c r="R55" i="2"/>
  <c r="Q55" i="2"/>
  <c r="N48" i="1"/>
  <c r="O55" i="2"/>
  <c r="N55" i="2"/>
  <c r="M55" i="2"/>
  <c r="L55" i="2"/>
  <c r="K55" i="2"/>
  <c r="P173" i="1"/>
  <c r="T134" i="1"/>
  <c r="N134" i="1"/>
  <c r="S45" i="1"/>
  <c r="J173" i="1"/>
  <c r="L173" i="1"/>
  <c r="K134" i="1"/>
  <c r="I48" i="1"/>
  <c r="S48" i="1"/>
  <c r="M82" i="1"/>
  <c r="M85" i="1"/>
  <c r="M83" i="1"/>
  <c r="M84" i="1"/>
  <c r="M81" i="1"/>
  <c r="K134" i="7" l="1"/>
  <c r="S44" i="7"/>
  <c r="M82" i="7" s="1"/>
  <c r="I48" i="7"/>
  <c r="S48" i="7" l="1"/>
  <c r="M85" i="7" s="1"/>
  <c r="M81" i="7"/>
  <c r="M84" i="7"/>
  <c r="M8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TAKESHI</author>
  </authors>
  <commentList>
    <comment ref="AB1" authorId="0" shapeId="0" xr:uid="{EFDA43E6-B604-43D1-B733-9731B6024B55}">
      <text>
        <r>
          <rPr>
            <sz val="9"/>
            <color indexed="10"/>
            <rFont val="MS P ゴシック"/>
            <family val="3"/>
            <charset val="128"/>
          </rPr>
          <t>年度の初日の日付け</t>
        </r>
      </text>
    </comment>
    <comment ref="T7" authorId="1" shapeId="0" xr:uid="{0C5123BA-D6E8-4F91-B8CF-05C8095D7DD1}">
      <text>
        <r>
          <rPr>
            <sz val="9"/>
            <color indexed="81"/>
            <rFont val="ＭＳ Ｐゴシック"/>
            <family val="3"/>
            <charset val="128"/>
          </rPr>
          <t>和暦年月日を記載する。Excel入力の場合は、｢2015/4/1｣を入力すれば、平成２７年４月１日と表示され</t>
        </r>
        <r>
          <rPr>
            <b/>
            <sz val="9"/>
            <color indexed="81"/>
            <rFont val="ＭＳ Ｐゴシック"/>
            <family val="3"/>
            <charset val="128"/>
          </rPr>
          <t>る。</t>
        </r>
      </text>
    </comment>
    <comment ref="T8" authorId="1" shapeId="0" xr:uid="{2BABCF22-6928-401C-BC0B-9487EF26316A}">
      <text>
        <r>
          <rPr>
            <sz val="9"/>
            <color indexed="81"/>
            <rFont val="ＭＳ Ｐゴシック"/>
            <family val="3"/>
            <charset val="128"/>
          </rPr>
          <t>埼玉県知事が発出した｢改善計画認定通知書｣に記載されている認定番号を記載する。</t>
        </r>
      </text>
    </comment>
    <comment ref="T14" authorId="1" shapeId="0" xr:uid="{533E0E9F-28E8-4796-A79F-630D299CC73A}">
      <text>
        <r>
          <rPr>
            <sz val="9"/>
            <color indexed="81"/>
            <rFont val="ＭＳ Ｐゴシック"/>
            <family val="3"/>
            <charset val="128"/>
          </rPr>
          <t>和暦年月日を記載する。Excel入力の場合は、｢2015/4/1｣を入力すれば、平成２７年４月１日と表示され</t>
        </r>
        <r>
          <rPr>
            <b/>
            <sz val="9"/>
            <color indexed="81"/>
            <rFont val="ＭＳ Ｐゴシック"/>
            <family val="3"/>
            <charset val="128"/>
          </rPr>
          <t>る。</t>
        </r>
      </text>
    </comment>
    <comment ref="T15" authorId="1" shapeId="0" xr:uid="{CF214B00-89D1-461B-BE91-518ABCD9CFA0}">
      <text>
        <r>
          <rPr>
            <sz val="9"/>
            <color indexed="81"/>
            <rFont val="ＭＳ Ｐゴシック"/>
            <family val="3"/>
            <charset val="128"/>
          </rPr>
          <t>県で公表した登録番号を記載する。</t>
        </r>
      </text>
    </comment>
    <comment ref="S26" authorId="0" shapeId="0" xr:uid="{0D76AA52-DE23-4F00-97BF-EC1A506A39AF}">
      <text>
        <r>
          <rPr>
            <sz val="9"/>
            <color indexed="81"/>
            <rFont val="ＭＳ Ｐゴシック"/>
            <family val="3"/>
            <charset val="128"/>
          </rPr>
          <t>森林組合、会社、協同組合、個人事業主、NPO及びその他より該当する区分を記載する。</t>
        </r>
      </text>
    </comment>
    <comment ref="M79" authorId="0" shapeId="0" xr:uid="{F6335F56-A6BA-4836-BF5B-7E6E54C7F030}">
      <text>
        <r>
          <rPr>
            <sz val="9"/>
            <color indexed="81"/>
            <rFont val="ＭＳ Ｐゴシック"/>
            <family val="3"/>
            <charset val="128"/>
          </rPr>
          <t>Excel出入力する場合は、自動で計算される。</t>
        </r>
      </text>
    </comment>
    <comment ref="Q85" authorId="0" shapeId="0" xr:uid="{7850A801-0F62-48BD-9C3A-B6D672A2F7E1}">
      <text>
        <r>
          <rPr>
            <sz val="9"/>
            <color indexed="81"/>
            <rFont val="ＭＳ Ｐゴシック"/>
            <family val="3"/>
            <charset val="128"/>
          </rPr>
          <t>林業退職金共済制度以外の退職金制度を利用している場合は、備考欄に記載すること。</t>
        </r>
      </text>
    </comment>
    <comment ref="J119" authorId="1" shapeId="0" xr:uid="{D982BCA7-A6B7-4783-9195-E9A659A77F30}">
      <text>
        <r>
          <rPr>
            <sz val="9"/>
            <color indexed="81"/>
            <rFont val="ＭＳ Ｐゴシック"/>
            <family val="3"/>
            <charset val="128"/>
          </rPr>
          <t>最近５年間で実績がない場合、空欄とする。</t>
        </r>
      </text>
    </comment>
    <comment ref="X134" authorId="0" shapeId="0" xr:uid="{20003554-4461-44E9-BAE7-B2397618B0FE}">
      <text>
        <r>
          <rPr>
            <sz val="9"/>
            <color indexed="81"/>
            <rFont val="ＭＳ Ｐゴシック"/>
            <family val="3"/>
            <charset val="128"/>
          </rPr>
          <t>Excelで入力する場合、作業員数上段は、台帳３を入力することで自動で入力される。</t>
        </r>
      </text>
    </comment>
    <comment ref="X146" authorId="0" shapeId="0" xr:uid="{23942783-A351-4054-B23A-94B07D5A1BA6}">
      <text>
        <r>
          <rPr>
            <sz val="9"/>
            <color indexed="81"/>
            <rFont val="ＭＳ Ｐゴシック"/>
            <family val="3"/>
            <charset val="128"/>
          </rPr>
          <t>Excelで入力する場合、労働安全衛生法及び関連法令により定められた主な資格取得者は、台帳３を入力することで自動で入力される。</t>
        </r>
      </text>
    </comment>
    <comment ref="H167" authorId="0" shapeId="0" xr:uid="{0E03C563-56C9-4F41-8C1C-603A22E2A9A0}">
      <text>
        <r>
          <rPr>
            <sz val="9"/>
            <color indexed="81"/>
            <rFont val="ＭＳ Ｐゴシック"/>
            <family val="3"/>
            <charset val="128"/>
          </rPr>
          <t>Excelで入力する場合、技術者・技能者数は、台帳３を入力することで自動で入力される。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4" authorId="0" shapeId="0" xr:uid="{DEB607A2-A322-48E8-A504-EF398E21E4BD}">
      <text>
        <r>
          <rPr>
            <sz val="9"/>
            <color indexed="81"/>
            <rFont val="MS P ゴシック"/>
            <family val="3"/>
            <charset val="128"/>
          </rPr>
          <t xml:space="preserve">基準日と生年月日を入力すると自動計算される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BG2" authorId="0" shapeId="0" xr:uid="{4CED6388-EA7B-4D6A-B1A8-BB2F119D4280}">
      <text>
        <r>
          <rPr>
            <sz val="9"/>
            <color indexed="10"/>
            <rFont val="MS P ゴシック"/>
            <family val="3"/>
            <charset val="128"/>
          </rPr>
          <t>和暦（R5.4.1）又は
西暦（2023/4/1）を入力
※年度の初日を入力</t>
        </r>
      </text>
    </comment>
    <comment ref="F4" authorId="0" shapeId="0" xr:uid="{B95E92AD-24D3-4B96-BD5F-072204ED8797}">
      <text>
        <r>
          <rPr>
            <sz val="9"/>
            <color indexed="10"/>
            <rFont val="MS P ゴシック"/>
            <family val="3"/>
            <charset val="128"/>
          </rPr>
          <t>自動計算</t>
        </r>
        <r>
          <rPr>
            <sz val="9"/>
            <color indexed="81"/>
            <rFont val="MS P ゴシック"/>
            <family val="3"/>
            <charset val="128"/>
          </rPr>
          <t xml:space="preserve">
</t>
        </r>
      </text>
    </comment>
  </commentList>
</comments>
</file>

<file path=xl/sharedStrings.xml><?xml version="1.0" encoding="utf-8"?>
<sst xmlns="http://schemas.openxmlformats.org/spreadsheetml/2006/main" count="1064" uniqueCount="313">
  <si>
    <t>様式２</t>
  </si>
  <si>
    <t>１</t>
  </si>
  <si>
    <t>２</t>
  </si>
  <si>
    <t>基本情報</t>
  </si>
  <si>
    <t>(ふりがな)</t>
  </si>
  <si>
    <t>組織区分</t>
  </si>
  <si>
    <t>商号又は名称</t>
  </si>
  <si>
    <t>会社</t>
  </si>
  <si>
    <t>主たる事業所の所在地</t>
  </si>
  <si>
    <t>〒</t>
  </si>
  <si>
    <t>－</t>
  </si>
  <si>
    <t>協同組合等</t>
  </si>
  <si>
    <t>森林組合</t>
  </si>
  <si>
    <t>個人事業主</t>
  </si>
  <si>
    <t>代表者氏名</t>
  </si>
  <si>
    <t>NPO</t>
  </si>
  <si>
    <t>電話</t>
  </si>
  <si>
    <t>その他</t>
  </si>
  <si>
    <t>FAX</t>
  </si>
  <si>
    <t>Eメール</t>
  </si>
  <si>
    <t>@</t>
  </si>
  <si>
    <t>設立年月日</t>
  </si>
  <si>
    <t>資本金(出資金)</t>
  </si>
  <si>
    <t>千円</t>
  </si>
  <si>
    <t>３</t>
  </si>
  <si>
    <t>組織に関する情報</t>
  </si>
  <si>
    <t>（１）</t>
  </si>
  <si>
    <t>常勤</t>
  </si>
  <si>
    <t>人</t>
  </si>
  <si>
    <t>非常勤</t>
  </si>
  <si>
    <t>（２）</t>
  </si>
  <si>
    <t>雇用形態</t>
  </si>
  <si>
    <t>林業現場作業職員</t>
  </si>
  <si>
    <t>事務系等職員</t>
  </si>
  <si>
    <t>計</t>
  </si>
  <si>
    <t>常用</t>
  </si>
  <si>
    <t>(うち通年)</t>
  </si>
  <si>
    <t>（</t>
  </si>
  <si>
    <t>）</t>
  </si>
  <si>
    <t>臨時・季節</t>
  </si>
  <si>
    <t>合計</t>
  </si>
  <si>
    <t>４</t>
  </si>
  <si>
    <t>雇用管理</t>
  </si>
  <si>
    <t>文書</t>
  </si>
  <si>
    <t>口頭</t>
  </si>
  <si>
    <t>有</t>
  </si>
  <si>
    <t>無</t>
  </si>
  <si>
    <t>○</t>
  </si>
  <si>
    <t>×</t>
  </si>
  <si>
    <t>保険等の種類</t>
  </si>
  <si>
    <t>被保険者数</t>
  </si>
  <si>
    <t>加入率</t>
  </si>
  <si>
    <t>備考</t>
  </si>
  <si>
    <t>（被共済者数）</t>
  </si>
  <si>
    <t>労災保険</t>
  </si>
  <si>
    <t>％</t>
  </si>
  <si>
    <t>労災保険の保険料率</t>
  </si>
  <si>
    <t>雇用保険</t>
  </si>
  <si>
    <t>事業の種類</t>
  </si>
  <si>
    <t>健康保険</t>
  </si>
  <si>
    <t>メリット制の適用</t>
  </si>
  <si>
    <t>厚生年金保険</t>
  </si>
  <si>
    <t>林業退職金共済等</t>
  </si>
  <si>
    <t>（３）</t>
  </si>
  <si>
    <t>最近５年間の労働災害発生状況</t>
  </si>
  <si>
    <t>昨年</t>
  </si>
  <si>
    <t>２年前</t>
  </si>
  <si>
    <t>３年前</t>
  </si>
  <si>
    <t>４年前</t>
  </si>
  <si>
    <t>５年前</t>
  </si>
  <si>
    <t>件</t>
  </si>
  <si>
    <t>５</t>
  </si>
  <si>
    <t>事業実行体制</t>
  </si>
  <si>
    <t>事業量</t>
  </si>
  <si>
    <t>区分</t>
  </si>
  <si>
    <t>林
業</t>
  </si>
  <si>
    <t>素材生産業</t>
  </si>
  <si>
    <t>主伐</t>
  </si>
  <si>
    <t>㎥</t>
  </si>
  <si>
    <t>間伐</t>
  </si>
  <si>
    <t>森林作業道</t>
  </si>
  <si>
    <t>新設</t>
  </si>
  <si>
    <t>ｍ</t>
  </si>
  <si>
    <t>改良</t>
  </si>
  <si>
    <t>植付</t>
  </si>
  <si>
    <t>ha</t>
  </si>
  <si>
    <t>下刈り</t>
  </si>
  <si>
    <t>造林・
保育業</t>
  </si>
  <si>
    <t>素材生産</t>
  </si>
  <si>
    <t>森林
作業道</t>
  </si>
  <si>
    <t>特用林産</t>
  </si>
  <si>
    <t>車両系</t>
  </si>
  <si>
    <t>簡易架線</t>
  </si>
  <si>
    <t>集材機械</t>
  </si>
  <si>
    <t>(</t>
  </si>
  <si>
    <t>人）</t>
  </si>
  <si>
    <t>作業班数</t>
  </si>
  <si>
    <t>班</t>
  </si>
  <si>
    <t>班）</t>
  </si>
  <si>
    <t>伐木等
（特別教育）</t>
  </si>
  <si>
    <t>伐木等機械
（特別教育）</t>
  </si>
  <si>
    <t>走行
集材機械
（特別教育）</t>
  </si>
  <si>
    <t>簡易架線
集材装置
（特別教育）</t>
  </si>
  <si>
    <t>林業架線
作業主任者
（免許）</t>
  </si>
  <si>
    <t>（４）</t>
  </si>
  <si>
    <t>フォレストワーカー</t>
  </si>
  <si>
    <t>フォレストリーダー</t>
  </si>
  <si>
    <t>フォレストマネージャー</t>
  </si>
  <si>
    <t>森林作業道作設オペレーター</t>
  </si>
  <si>
    <t>森林施業プランナー</t>
  </si>
  <si>
    <t>技術士</t>
  </si>
  <si>
    <t>技能士</t>
  </si>
  <si>
    <t>林業技士</t>
  </si>
  <si>
    <t>（５）</t>
  </si>
  <si>
    <t>機　　種</t>
  </si>
  <si>
    <t>台　　数</t>
  </si>
  <si>
    <t>備　　考</t>
  </si>
  <si>
    <t>グラップル</t>
  </si>
  <si>
    <t>台</t>
  </si>
  <si>
    <t>台）</t>
  </si>
  <si>
    <t>フェラーバンチャ</t>
  </si>
  <si>
    <t>スキッダ</t>
  </si>
  <si>
    <t>プロセッサ</t>
  </si>
  <si>
    <t>ハーベスタ</t>
  </si>
  <si>
    <t>フォワーダ</t>
  </si>
  <si>
    <t>タワーヤーダ</t>
  </si>
  <si>
    <t>スイングヤーダ</t>
  </si>
  <si>
    <t>合　　計</t>
  </si>
  <si>
    <t>様式３</t>
  </si>
  <si>
    <t>事業体の名称</t>
  </si>
  <si>
    <t>年度</t>
  </si>
  <si>
    <t>NO</t>
  </si>
  <si>
    <t>氏名</t>
  </si>
  <si>
    <t>性別</t>
  </si>
  <si>
    <t>雇用年月日</t>
  </si>
  <si>
    <t>退職年月日</t>
  </si>
  <si>
    <t>主な業務</t>
  </si>
  <si>
    <t>資格等</t>
  </si>
  <si>
    <t>事務</t>
  </si>
  <si>
    <t>造林・保育</t>
  </si>
  <si>
    <t>伐木等
(特別教育)</t>
  </si>
  <si>
    <t>伐木等機械
(特別教育)</t>
  </si>
  <si>
    <t>走行集材機械
(特別教育)</t>
  </si>
  <si>
    <t>簡易架線集材装置
(特別教育)</t>
  </si>
  <si>
    <t>林業架線作業
主任者免許</t>
  </si>
  <si>
    <t>機械集材</t>
  </si>
  <si>
    <t>男</t>
  </si>
  <si>
    <t>女</t>
  </si>
  <si>
    <t>生年月日等</t>
  </si>
  <si>
    <t>H</t>
  </si>
  <si>
    <t>S</t>
  </si>
  <si>
    <t>※入力作業短縮のためのヒント</t>
  </si>
  <si>
    <t xml:space="preserve">1.メニューバーのファイルよりオプションを選択し、ウィンドウの詳細設定、編集設定よりEnterキーを押した後にセルを移動する、の方向を下(プリ設定)から右に変更
</t>
  </si>
  <si>
    <t>2.ボックス選択は、Altキーを押しながら方向キーでリストをスクロールしEnterキーにより選択が可能</t>
  </si>
  <si>
    <t>３　年月日については、西暦○○○○年□□月△△日の場合、｢○○○○/□□/△△｣と入力すること。</t>
  </si>
  <si>
    <t>年次有給休暇制</t>
    <rPh sb="0" eb="2">
      <t>ネンジ</t>
    </rPh>
    <rPh sb="2" eb="4">
      <t>ユウキュウ</t>
    </rPh>
    <rPh sb="4" eb="6">
      <t>キュウカ</t>
    </rPh>
    <rPh sb="6" eb="7">
      <t>セイ</t>
    </rPh>
    <phoneticPr fontId="20"/>
  </si>
  <si>
    <t>週４０時間労働制</t>
    <rPh sb="0" eb="1">
      <t>シュウ</t>
    </rPh>
    <rPh sb="5" eb="8">
      <t>ロウドウセイ</t>
    </rPh>
    <phoneticPr fontId="20"/>
  </si>
  <si>
    <t>雇用安定の措置</t>
    <rPh sb="0" eb="2">
      <t>コヨウ</t>
    </rPh>
    <rPh sb="2" eb="4">
      <t>アンテイ</t>
    </rPh>
    <rPh sb="5" eb="7">
      <t>ソチ</t>
    </rPh>
    <phoneticPr fontId="20"/>
  </si>
  <si>
    <t>備考</t>
    <rPh sb="0" eb="2">
      <t>ビコウ</t>
    </rPh>
    <phoneticPr fontId="20"/>
  </si>
  <si>
    <t>認定事業主</t>
    <rPh sb="0" eb="2">
      <t>ニンテイ</t>
    </rPh>
    <rPh sb="2" eb="4">
      <t>ジギョウ</t>
    </rPh>
    <rPh sb="4" eb="5">
      <t>シュ</t>
    </rPh>
    <phoneticPr fontId="20"/>
  </si>
  <si>
    <t>建設業法（土木一式）</t>
    <rPh sb="0" eb="3">
      <t>ケンセツギョウ</t>
    </rPh>
    <rPh sb="3" eb="4">
      <t>ホウ</t>
    </rPh>
    <rPh sb="5" eb="7">
      <t>ドボク</t>
    </rPh>
    <rPh sb="7" eb="9">
      <t>イッシキ</t>
    </rPh>
    <phoneticPr fontId="20"/>
  </si>
  <si>
    <t>建設業法（建築一式）</t>
    <rPh sb="0" eb="3">
      <t>ケンセツギョウ</t>
    </rPh>
    <rPh sb="3" eb="4">
      <t>ホウ</t>
    </rPh>
    <rPh sb="5" eb="7">
      <t>ケンチク</t>
    </rPh>
    <rPh sb="7" eb="9">
      <t>イッシキ</t>
    </rPh>
    <phoneticPr fontId="20"/>
  </si>
  <si>
    <t>廃棄物処理業</t>
    <rPh sb="0" eb="3">
      <t>ハイキブツ</t>
    </rPh>
    <rPh sb="3" eb="5">
      <t>ショリ</t>
    </rPh>
    <rPh sb="5" eb="6">
      <t>ギョウ</t>
    </rPh>
    <phoneticPr fontId="20"/>
  </si>
  <si>
    <t>H30年度</t>
    <rPh sb="3" eb="5">
      <t>ネンド</t>
    </rPh>
    <phoneticPr fontId="20"/>
  </si>
  <si>
    <t>H29年度</t>
    <rPh sb="3" eb="5">
      <t>ネンド</t>
    </rPh>
    <phoneticPr fontId="20"/>
  </si>
  <si>
    <t>H28年度</t>
    <rPh sb="3" eb="5">
      <t>ネンド</t>
    </rPh>
    <phoneticPr fontId="20"/>
  </si>
  <si>
    <t>H27年度</t>
    <rPh sb="3" eb="5">
      <t>ネンド</t>
    </rPh>
    <phoneticPr fontId="20"/>
  </si>
  <si>
    <t>H26年度</t>
    <rPh sb="3" eb="5">
      <t>ネンド</t>
    </rPh>
    <phoneticPr fontId="20"/>
  </si>
  <si>
    <t>H25年度</t>
    <rPh sb="3" eb="5">
      <t>ネンド</t>
    </rPh>
    <phoneticPr fontId="20"/>
  </si>
  <si>
    <t>H24年度</t>
    <rPh sb="3" eb="5">
      <t>ネンド</t>
    </rPh>
    <phoneticPr fontId="20"/>
  </si>
  <si>
    <t>H23年度</t>
    <rPh sb="3" eb="5">
      <t>ネンド</t>
    </rPh>
    <phoneticPr fontId="20"/>
  </si>
  <si>
    <t>H22年度</t>
    <rPh sb="3" eb="5">
      <t>ネンド</t>
    </rPh>
    <phoneticPr fontId="20"/>
  </si>
  <si>
    <t>H21年度</t>
    <rPh sb="3" eb="5">
      <t>ネンド</t>
    </rPh>
    <phoneticPr fontId="20"/>
  </si>
  <si>
    <t>H20年度</t>
    <rPh sb="3" eb="5">
      <t>ネンド</t>
    </rPh>
    <phoneticPr fontId="20"/>
  </si>
  <si>
    <t>H19年度</t>
    <rPh sb="3" eb="5">
      <t>ネンド</t>
    </rPh>
    <phoneticPr fontId="20"/>
  </si>
  <si>
    <t>H18年度</t>
    <rPh sb="3" eb="5">
      <t>ネンド</t>
    </rPh>
    <phoneticPr fontId="20"/>
  </si>
  <si>
    <t>H17年度</t>
    <rPh sb="3" eb="5">
      <t>ネンド</t>
    </rPh>
    <phoneticPr fontId="20"/>
  </si>
  <si>
    <t>H16年度</t>
    <rPh sb="3" eb="5">
      <t>ネンド</t>
    </rPh>
    <phoneticPr fontId="20"/>
  </si>
  <si>
    <t>H15年度</t>
    <rPh sb="3" eb="5">
      <t>ネンド</t>
    </rPh>
    <phoneticPr fontId="20"/>
  </si>
  <si>
    <t>H14年度</t>
    <rPh sb="3" eb="5">
      <t>ネンド</t>
    </rPh>
    <phoneticPr fontId="20"/>
  </si>
  <si>
    <t>H13年度</t>
    <rPh sb="3" eb="5">
      <t>ネンド</t>
    </rPh>
    <phoneticPr fontId="20"/>
  </si>
  <si>
    <t>H12年度</t>
    <rPh sb="3" eb="5">
      <t>ネンド</t>
    </rPh>
    <phoneticPr fontId="20"/>
  </si>
  <si>
    <t>H11年度</t>
    <rPh sb="3" eb="5">
      <t>ネンド</t>
    </rPh>
    <phoneticPr fontId="20"/>
  </si>
  <si>
    <t>H10年度</t>
    <rPh sb="3" eb="5">
      <t>ネンド</t>
    </rPh>
    <phoneticPr fontId="20"/>
  </si>
  <si>
    <t>H9年度</t>
    <rPh sb="2" eb="4">
      <t>ネンド</t>
    </rPh>
    <phoneticPr fontId="20"/>
  </si>
  <si>
    <t>H8年度</t>
    <rPh sb="2" eb="4">
      <t>ネンド</t>
    </rPh>
    <phoneticPr fontId="20"/>
  </si>
  <si>
    <t>H7年度</t>
    <rPh sb="2" eb="4">
      <t>ネンド</t>
    </rPh>
    <phoneticPr fontId="20"/>
  </si>
  <si>
    <t>H6年度</t>
    <rPh sb="2" eb="4">
      <t>ネンド</t>
    </rPh>
    <phoneticPr fontId="20"/>
  </si>
  <si>
    <t>H5年度</t>
    <rPh sb="2" eb="4">
      <t>ネンド</t>
    </rPh>
    <phoneticPr fontId="20"/>
  </si>
  <si>
    <t>H4年度</t>
    <rPh sb="2" eb="4">
      <t>ネンド</t>
    </rPh>
    <phoneticPr fontId="20"/>
  </si>
  <si>
    <t>H3年度</t>
    <rPh sb="2" eb="4">
      <t>ネンド</t>
    </rPh>
    <phoneticPr fontId="20"/>
  </si>
  <si>
    <t>H2年度</t>
    <rPh sb="2" eb="4">
      <t>ネンド</t>
    </rPh>
    <phoneticPr fontId="20"/>
  </si>
  <si>
    <t>S63年度</t>
    <rPh sb="3" eb="4">
      <t>ネン</t>
    </rPh>
    <rPh sb="4" eb="5">
      <t>ド</t>
    </rPh>
    <phoneticPr fontId="20"/>
  </si>
  <si>
    <t>S62年度</t>
    <rPh sb="3" eb="4">
      <t>ネン</t>
    </rPh>
    <rPh sb="4" eb="5">
      <t>ド</t>
    </rPh>
    <phoneticPr fontId="20"/>
  </si>
  <si>
    <t>S61年度</t>
    <rPh sb="3" eb="4">
      <t>ネン</t>
    </rPh>
    <rPh sb="4" eb="5">
      <t>ド</t>
    </rPh>
    <phoneticPr fontId="20"/>
  </si>
  <si>
    <t>S60年度</t>
    <rPh sb="3" eb="4">
      <t>ネン</t>
    </rPh>
    <rPh sb="4" eb="5">
      <t>ド</t>
    </rPh>
    <phoneticPr fontId="20"/>
  </si>
  <si>
    <t>S59年度</t>
    <rPh sb="3" eb="4">
      <t>ネン</t>
    </rPh>
    <rPh sb="4" eb="5">
      <t>ド</t>
    </rPh>
    <phoneticPr fontId="20"/>
  </si>
  <si>
    <t>S58年度</t>
    <rPh sb="3" eb="4">
      <t>ネン</t>
    </rPh>
    <rPh sb="4" eb="5">
      <t>ド</t>
    </rPh>
    <phoneticPr fontId="20"/>
  </si>
  <si>
    <t>S57年度</t>
    <rPh sb="3" eb="4">
      <t>ネン</t>
    </rPh>
    <rPh sb="4" eb="5">
      <t>ド</t>
    </rPh>
    <phoneticPr fontId="20"/>
  </si>
  <si>
    <t>S56年度</t>
    <rPh sb="3" eb="4">
      <t>ネン</t>
    </rPh>
    <rPh sb="4" eb="5">
      <t>ド</t>
    </rPh>
    <phoneticPr fontId="20"/>
  </si>
  <si>
    <t>S55年度</t>
    <rPh sb="3" eb="4">
      <t>ネン</t>
    </rPh>
    <rPh sb="4" eb="5">
      <t>ド</t>
    </rPh>
    <phoneticPr fontId="20"/>
  </si>
  <si>
    <t>S54年度</t>
    <rPh sb="3" eb="4">
      <t>ネン</t>
    </rPh>
    <rPh sb="4" eb="5">
      <t>ド</t>
    </rPh>
    <phoneticPr fontId="20"/>
  </si>
  <si>
    <t>S53年度</t>
    <rPh sb="3" eb="4">
      <t>ネン</t>
    </rPh>
    <rPh sb="4" eb="5">
      <t>ド</t>
    </rPh>
    <phoneticPr fontId="20"/>
  </si>
  <si>
    <t>S52年度</t>
    <rPh sb="3" eb="4">
      <t>ネン</t>
    </rPh>
    <rPh sb="4" eb="5">
      <t>ド</t>
    </rPh>
    <phoneticPr fontId="20"/>
  </si>
  <si>
    <t>S51年度</t>
    <rPh sb="3" eb="4">
      <t>ネン</t>
    </rPh>
    <rPh sb="4" eb="5">
      <t>ド</t>
    </rPh>
    <phoneticPr fontId="20"/>
  </si>
  <si>
    <t>S50年度</t>
    <rPh sb="3" eb="4">
      <t>ネン</t>
    </rPh>
    <rPh sb="4" eb="5">
      <t>ド</t>
    </rPh>
    <phoneticPr fontId="20"/>
  </si>
  <si>
    <t>年</t>
    <rPh sb="0" eb="1">
      <t>ネン</t>
    </rPh>
    <phoneticPr fontId="20"/>
  </si>
  <si>
    <t>月</t>
    <rPh sb="0" eb="1">
      <t>ガツ</t>
    </rPh>
    <phoneticPr fontId="20"/>
  </si>
  <si>
    <t>日</t>
    <rPh sb="0" eb="1">
      <t>ニチ</t>
    </rPh>
    <phoneticPr fontId="20"/>
  </si>
  <si>
    <t>事業実績</t>
    <rPh sb="0" eb="2">
      <t>ジギョウ</t>
    </rPh>
    <rPh sb="2" eb="4">
      <t>ジッセキ</t>
    </rPh>
    <phoneticPr fontId="20"/>
  </si>
  <si>
    <t>造林・
保育業</t>
    <rPh sb="4" eb="6">
      <t>ホイク</t>
    </rPh>
    <rPh sb="6" eb="7">
      <t>ギョウ</t>
    </rPh>
    <phoneticPr fontId="20"/>
  </si>
  <si>
    <t>刈払機
（特別教育に準じた教育）</t>
    <rPh sb="5" eb="7">
      <t>トクベツ</t>
    </rPh>
    <rPh sb="10" eb="11">
      <t>ジュン</t>
    </rPh>
    <rPh sb="13" eb="15">
      <t>キョウイク</t>
    </rPh>
    <phoneticPr fontId="20"/>
  </si>
  <si>
    <t>（記載要領）
１　労働安全衛生法及び関連法令により定められた主な資格取得者の区分には、次の区分を記載すること。
　ア　刈払機とは、刈払機取扱作業者に対する安全衛生教育とする。
　イ　伐木等とは、伐木等の業務に係る特別教育とする。
　ウ　伐木等機械とは、伐木等機械の運転の業務に係る特別教育とする。
　エ　走行集材機械とは、走行集材機械の運転に係る特別教育とする。
　オ　簡易架線集材装置とは、簡易架線集材装置の運転又は架線集材機械の運転の業務に係る特別教育とする。
　カ　機械集材装置とは、機械集材装置運転業務従事者安全衛生教育とする。
　キ　林業架線作業主任者とは、林業架線作業主任者免許とする。</t>
    <rPh sb="43" eb="44">
      <t>ツギ</t>
    </rPh>
    <phoneticPr fontId="20"/>
  </si>
  <si>
    <t>社会・労働保険等への加入状況</t>
    <rPh sb="3" eb="5">
      <t>ロウドウ</t>
    </rPh>
    <phoneticPr fontId="20"/>
  </si>
  <si>
    <t>刈払機
(特別教育に準じた教育)</t>
    <rPh sb="5" eb="7">
      <t>トクベツ</t>
    </rPh>
    <rPh sb="7" eb="9">
      <t>キョウイク</t>
    </rPh>
    <rPh sb="10" eb="11">
      <t>ジュン</t>
    </rPh>
    <rPh sb="13" eb="15">
      <t>キョウイク</t>
    </rPh>
    <phoneticPr fontId="20"/>
  </si>
  <si>
    <t>作業員数・作業班数</t>
    <rPh sb="0" eb="3">
      <t>サギョウイン</t>
    </rPh>
    <rPh sb="3" eb="4">
      <t>スウ</t>
    </rPh>
    <rPh sb="5" eb="7">
      <t>サギョウ</t>
    </rPh>
    <rPh sb="7" eb="8">
      <t>ハン</t>
    </rPh>
    <rPh sb="8" eb="9">
      <t>スウ</t>
    </rPh>
    <phoneticPr fontId="20"/>
  </si>
  <si>
    <t>埼玉県森林整備技術研修修了者</t>
    <rPh sb="0" eb="3">
      <t>サイタマケン</t>
    </rPh>
    <rPh sb="3" eb="5">
      <t>シンリン</t>
    </rPh>
    <rPh sb="5" eb="7">
      <t>セイビ</t>
    </rPh>
    <rPh sb="7" eb="9">
      <t>ギジュツ</t>
    </rPh>
    <rPh sb="9" eb="11">
      <t>ケンシュウ</t>
    </rPh>
    <rPh sb="11" eb="14">
      <t>シュウリョウシャ</t>
    </rPh>
    <phoneticPr fontId="20"/>
  </si>
  <si>
    <t>その他</t>
    <rPh sb="2" eb="3">
      <t>タ</t>
    </rPh>
    <phoneticPr fontId="20"/>
  </si>
  <si>
    <t>集材機</t>
    <rPh sb="0" eb="2">
      <t>シュウザイ</t>
    </rPh>
    <rPh sb="2" eb="3">
      <t>キ</t>
    </rPh>
    <phoneticPr fontId="20"/>
  </si>
  <si>
    <t>機械集材装置
（安全衛生教育）</t>
    <rPh sb="8" eb="10">
      <t>アンゼン</t>
    </rPh>
    <rPh sb="10" eb="12">
      <t>エイセイ</t>
    </rPh>
    <rPh sb="12" eb="14">
      <t>キョウイク</t>
    </rPh>
    <phoneticPr fontId="20"/>
  </si>
  <si>
    <t>林業事業体情報</t>
    <rPh sb="5" eb="7">
      <t>ジョウホウ</t>
    </rPh>
    <phoneticPr fontId="20"/>
  </si>
  <si>
    <t>事業主情報</t>
    <phoneticPr fontId="20"/>
  </si>
  <si>
    <t>認定年月日</t>
    <phoneticPr fontId="20"/>
  </si>
  <si>
    <t>認定番号</t>
    <phoneticPr fontId="20"/>
  </si>
  <si>
    <t>○</t>
    <phoneticPr fontId="20"/>
  </si>
  <si>
    <t>埼玉県森林整備技術研修修了事業体</t>
    <phoneticPr fontId="20"/>
  </si>
  <si>
    <t>さいたま県産木材認証事業体</t>
    <phoneticPr fontId="20"/>
  </si>
  <si>
    <t>役員数</t>
    <phoneticPr fontId="20"/>
  </si>
  <si>
    <t>職員数(雇用形態別)</t>
    <phoneticPr fontId="20"/>
  </si>
  <si>
    <t>1/4</t>
    <phoneticPr fontId="20"/>
  </si>
  <si>
    <t>雇用に関する文書の交付</t>
    <phoneticPr fontId="20"/>
  </si>
  <si>
    <t>雇用契約</t>
    <phoneticPr fontId="20"/>
  </si>
  <si>
    <t>雇用管理者の選任</t>
    <phoneticPr fontId="20"/>
  </si>
  <si>
    <t>就業規則</t>
    <phoneticPr fontId="20"/>
  </si>
  <si>
    <t>社会・労働保険等への加入状況</t>
    <phoneticPr fontId="20"/>
  </si>
  <si>
    <t>備考</t>
    <phoneticPr fontId="20"/>
  </si>
  <si>
    <t xml:space="preserve">（記載要領）
１　労災保険被保険者数には、労働者数を記載すること。
２　雇用保険被保険者数には、一般被保険者数を記載すること。
３　林業退職金共済等には、中小企業退職金共済のほか自社の退職金制度を含めて記載すること。
４　備考には、労災保険の保険料率、事業の種類、メリット制適用の有無を記載すること。
５　社会・労働保険等への加入状況が確認できる書類を添付すること。
</t>
    <phoneticPr fontId="20"/>
  </si>
  <si>
    <t>2/4</t>
    <phoneticPr fontId="20"/>
  </si>
  <si>
    <t>作業員数</t>
    <phoneticPr fontId="20"/>
  </si>
  <si>
    <t>労働安全衛生法及び関連法令により定められた主な資格取得者</t>
    <phoneticPr fontId="20"/>
  </si>
  <si>
    <t>機械
集材装置
（安全衛生教育）</t>
    <rPh sb="9" eb="11">
      <t>アンゼン</t>
    </rPh>
    <rPh sb="11" eb="13">
      <t>エイセイ</t>
    </rPh>
    <rPh sb="13" eb="15">
      <t>キョウイク</t>
    </rPh>
    <phoneticPr fontId="20"/>
  </si>
  <si>
    <t>3/4</t>
    <phoneticPr fontId="20"/>
  </si>
  <si>
    <t>技術者・技能者数</t>
    <phoneticPr fontId="20"/>
  </si>
  <si>
    <t>林業機械保有台数</t>
    <phoneticPr fontId="20"/>
  </si>
  <si>
    <t>バックホウ</t>
    <phoneticPr fontId="20"/>
  </si>
  <si>
    <t>4/4</t>
    <phoneticPr fontId="20"/>
  </si>
  <si>
    <t>林業事業体従事者情報</t>
    <rPh sb="2" eb="5">
      <t>ジギョウタイ</t>
    </rPh>
    <rPh sb="8" eb="10">
      <t>ジョウホウ</t>
    </rPh>
    <phoneticPr fontId="20"/>
  </si>
  <si>
    <t>ベースマシン0.25㎥、集材距離100m</t>
    <rPh sb="12" eb="14">
      <t>シュウザイ</t>
    </rPh>
    <rPh sb="14" eb="16">
      <t>キョリ</t>
    </rPh>
    <phoneticPr fontId="20"/>
  </si>
  <si>
    <t>最大積載量3.5t（2台同規格）</t>
    <rPh sb="0" eb="2">
      <t>サイダイ</t>
    </rPh>
    <rPh sb="2" eb="5">
      <t>セキサイリョウ</t>
    </rPh>
    <rPh sb="11" eb="12">
      <t>ダイ</t>
    </rPh>
    <rPh sb="12" eb="15">
      <t>ドウキカク</t>
    </rPh>
    <phoneticPr fontId="20"/>
  </si>
  <si>
    <t>ベースマシン0.25㎥、切断直径50cm
ベースマシン0.45㎥、切断直径53cm（レンタル）</t>
    <rPh sb="12" eb="14">
      <t>セツダン</t>
    </rPh>
    <rPh sb="14" eb="16">
      <t>チョッケイ</t>
    </rPh>
    <rPh sb="33" eb="35">
      <t>セツダン</t>
    </rPh>
    <rPh sb="35" eb="37">
      <t>チョッケイ</t>
    </rPh>
    <phoneticPr fontId="20"/>
  </si>
  <si>
    <t xml:space="preserve">植付：２０１２年
主伐は全てA社に発注
間伐は、1,000㎥をB社に発注し
1,000㎥をC社より受注
</t>
    <phoneticPr fontId="20"/>
  </si>
  <si>
    <t>昨年</t>
    <phoneticPr fontId="20"/>
  </si>
  <si>
    <t>※中小企業退職金共済</t>
    <rPh sb="1" eb="3">
      <t>チュウショウ</t>
    </rPh>
    <rPh sb="3" eb="5">
      <t>キギョウ</t>
    </rPh>
    <rPh sb="5" eb="7">
      <t>タイショク</t>
    </rPh>
    <rPh sb="7" eb="8">
      <t>キン</t>
    </rPh>
    <rPh sb="8" eb="10">
      <t>キョウサイ</t>
    </rPh>
    <phoneticPr fontId="20"/>
  </si>
  <si>
    <t>なし</t>
    <phoneticPr fontId="20"/>
  </si>
  <si>
    <t>林業</t>
    <rPh sb="0" eb="2">
      <t>リンギョウ</t>
    </rPh>
    <phoneticPr fontId="20"/>
  </si>
  <si>
    <t>６５歳定年制を採用</t>
    <rPh sb="2" eb="3">
      <t>サイ</t>
    </rPh>
    <rPh sb="3" eb="6">
      <t>テイネンセイ</t>
    </rPh>
    <rPh sb="7" eb="9">
      <t>サイヨウ</t>
    </rPh>
    <phoneticPr fontId="20"/>
  </si>
  <si>
    <t>mori.co.jp</t>
    <phoneticPr fontId="20"/>
  </si>
  <si>
    <t>moriｚukuri</t>
    <phoneticPr fontId="20"/>
  </si>
  <si>
    <t>２２２２</t>
    <phoneticPr fontId="20"/>
  </si>
  <si>
    <t>８３０</t>
    <phoneticPr fontId="20"/>
  </si>
  <si>
    <t>０４８</t>
    <phoneticPr fontId="20"/>
  </si>
  <si>
    <t>１１１１</t>
    <phoneticPr fontId="20"/>
  </si>
  <si>
    <t>森づくり　太郎</t>
    <rPh sb="0" eb="1">
      <t>モリ</t>
    </rPh>
    <rPh sb="5" eb="7">
      <t>タロウ</t>
    </rPh>
    <phoneticPr fontId="20"/>
  </si>
  <si>
    <t>もりづくり　たろう</t>
    <phoneticPr fontId="20"/>
  </si>
  <si>
    <t>さいたま市浦和区高砂１－１１－１</t>
    <rPh sb="4" eb="5">
      <t>シ</t>
    </rPh>
    <rPh sb="5" eb="8">
      <t>ウラワク</t>
    </rPh>
    <rPh sb="8" eb="10">
      <t>タカサゴ</t>
    </rPh>
    <phoneticPr fontId="20"/>
  </si>
  <si>
    <t>森づくり株式会社</t>
    <rPh sb="0" eb="1">
      <t>モリ</t>
    </rPh>
    <rPh sb="4" eb="8">
      <t>カブシキガイシャ</t>
    </rPh>
    <phoneticPr fontId="20"/>
  </si>
  <si>
    <t>もりづくりかぶしきがいしゃ</t>
    <phoneticPr fontId="20"/>
  </si>
  <si>
    <t>1-1</t>
    <phoneticPr fontId="20"/>
  </si>
  <si>
    <t>森づくり　四朗</t>
  </si>
  <si>
    <t>森づくり　葉子</t>
  </si>
  <si>
    <t>森づくり　三郎</t>
  </si>
  <si>
    <t>森づくり　花子</t>
  </si>
  <si>
    <t>森づくり　次郎</t>
  </si>
  <si>
    <t>森づくり　一郎</t>
  </si>
  <si>
    <t>意欲と能力のある林業経営体</t>
    <rPh sb="0" eb="13">
      <t>イ</t>
    </rPh>
    <phoneticPr fontId="20"/>
  </si>
  <si>
    <t>育成経営体</t>
    <rPh sb="0" eb="2">
      <t>イクセイ</t>
    </rPh>
    <rPh sb="2" eb="5">
      <t>ケイエイタイ</t>
    </rPh>
    <phoneticPr fontId="20"/>
  </si>
  <si>
    <t>登録番号</t>
    <rPh sb="0" eb="2">
      <t>トウロク</t>
    </rPh>
    <phoneticPr fontId="20"/>
  </si>
  <si>
    <t>登録年月日</t>
    <rPh sb="0" eb="2">
      <t>トウロク</t>
    </rPh>
    <phoneticPr fontId="20"/>
  </si>
  <si>
    <t>森林経営プランナー</t>
    <rPh sb="2" eb="4">
      <t>ケイエイ</t>
    </rPh>
    <phoneticPr fontId="20"/>
  </si>
  <si>
    <t>○○</t>
    <phoneticPr fontId="20"/>
  </si>
  <si>
    <t>年齢</t>
    <rPh sb="0" eb="2">
      <t>ネンレイ</t>
    </rPh>
    <phoneticPr fontId="20"/>
  </si>
  <si>
    <t xml:space="preserve">  生年月日
</t>
    <phoneticPr fontId="20"/>
  </si>
  <si>
    <t>（S45.10.1等）</t>
    <phoneticPr fontId="20"/>
  </si>
  <si>
    <t>令和</t>
    <rPh sb="0" eb="2">
      <t>レイワ</t>
    </rPh>
    <phoneticPr fontId="20"/>
  </si>
  <si>
    <t>令和</t>
    <rPh sb="0" eb="2">
      <t>レイワ</t>
    </rPh>
    <phoneticPr fontId="20"/>
  </si>
  <si>
    <t>（1970/10/1等）</t>
    <phoneticPr fontId="20"/>
  </si>
  <si>
    <t>（記載要領）
１　雇用契約書、就業規則は、交付している文書の様式を添付すること。
２　週４０時間労働制とは、｢労働基準法｣第３２条の規定に基づく労働時間規定とする。
３　年次有給休暇とは、｢労働基準法｣第３９条の規定に基づく休暇制度とする。
４　雇用安定の措置とは、｢高年齢者等の雇用の安定等に関する法律｣第８条及び同第９条の規定に基づく措置とし、
　備考欄にはその内容を記載すること。</t>
    <rPh sb="9" eb="11">
      <t>コヨウ</t>
    </rPh>
    <rPh sb="11" eb="13">
      <t>ケイヤク</t>
    </rPh>
    <rPh sb="13" eb="14">
      <t>ショ</t>
    </rPh>
    <rPh sb="15" eb="17">
      <t>シュウギョウ</t>
    </rPh>
    <rPh sb="17" eb="19">
      <t>キソク</t>
    </rPh>
    <rPh sb="43" eb="44">
      <t>シュウ</t>
    </rPh>
    <rPh sb="46" eb="48">
      <t>ジカン</t>
    </rPh>
    <rPh sb="48" eb="51">
      <t>ロウドウセイ</t>
    </rPh>
    <rPh sb="55" eb="57">
      <t>ロウドウ</t>
    </rPh>
    <rPh sb="57" eb="60">
      <t>キジュンホウ</t>
    </rPh>
    <rPh sb="61" eb="62">
      <t>ダイ</t>
    </rPh>
    <rPh sb="64" eb="65">
      <t>ジョウ</t>
    </rPh>
    <rPh sb="66" eb="68">
      <t>キテイ</t>
    </rPh>
    <rPh sb="69" eb="70">
      <t>モト</t>
    </rPh>
    <rPh sb="72" eb="74">
      <t>ロウドウ</t>
    </rPh>
    <rPh sb="74" eb="76">
      <t>ジカン</t>
    </rPh>
    <rPh sb="76" eb="78">
      <t>キテイ</t>
    </rPh>
    <rPh sb="85" eb="87">
      <t>ネンジ</t>
    </rPh>
    <rPh sb="87" eb="89">
      <t>ユウキュウ</t>
    </rPh>
    <rPh sb="89" eb="91">
      <t>キュウカ</t>
    </rPh>
    <rPh sb="95" eb="97">
      <t>ロウドウ</t>
    </rPh>
    <rPh sb="97" eb="100">
      <t>キジュンホウ</t>
    </rPh>
    <rPh sb="101" eb="102">
      <t>ダイ</t>
    </rPh>
    <rPh sb="104" eb="105">
      <t>ジョウ</t>
    </rPh>
    <rPh sb="106" eb="108">
      <t>キテイ</t>
    </rPh>
    <rPh sb="109" eb="110">
      <t>モト</t>
    </rPh>
    <rPh sb="112" eb="114">
      <t>キュウカ</t>
    </rPh>
    <rPh sb="114" eb="116">
      <t>セイド</t>
    </rPh>
    <rPh sb="123" eb="125">
      <t>コヨウ</t>
    </rPh>
    <rPh sb="125" eb="127">
      <t>アンテイ</t>
    </rPh>
    <rPh sb="128" eb="130">
      <t>ソチ</t>
    </rPh>
    <rPh sb="153" eb="154">
      <t>ダイ</t>
    </rPh>
    <rPh sb="155" eb="156">
      <t>ジョウ</t>
    </rPh>
    <rPh sb="156" eb="157">
      <t>オヨ</t>
    </rPh>
    <rPh sb="158" eb="159">
      <t>オナ</t>
    </rPh>
    <rPh sb="159" eb="160">
      <t>ダイ</t>
    </rPh>
    <rPh sb="161" eb="162">
      <t>ジョウ</t>
    </rPh>
    <rPh sb="163" eb="165">
      <t>キテイ</t>
    </rPh>
    <rPh sb="166" eb="167">
      <t>モト</t>
    </rPh>
    <rPh sb="169" eb="171">
      <t>ソチ</t>
    </rPh>
    <rPh sb="176" eb="178">
      <t>ビコウ</t>
    </rPh>
    <rPh sb="178" eb="179">
      <t>ラン</t>
    </rPh>
    <rPh sb="183" eb="185">
      <t>ナイヨウ</t>
    </rPh>
    <rPh sb="186" eb="188">
      <t>キサイ</t>
    </rPh>
    <phoneticPr fontId="20"/>
  </si>
  <si>
    <t xml:space="preserve">（記載要領）
１　提出日の属する年度を基準に、過去５年間で発生した休業４日以上の死傷労働災害について記載すること。
２　厚生労働省労働基準局長による無災害記録証を保有している場合は添付すること。
</t>
    <phoneticPr fontId="20"/>
  </si>
  <si>
    <t>（記載要領）
１　林業現場作業職員には、造林、保育、伐採その他の森林の施業に従事する者の数を記載すること。
２　事務系等職員には、事務系職員のほか林業現場作業職員でない職員の数を含めて記載すること。
３　常用とは、雇用契約において雇用期間の定めがないか又は４か月以上の雇用期間が定められているもの（季節労働
　を除く。）をいい、うち通年には、雇用契約において雇用期間の定めがない労働者数を記載すること。
４　臨時とは、雇用契約において１か月以上４か月未満の雇用契約期間が定められている仕事をいい、季節とは、
　季節的な労働需要に対し、又は季節的な余暇を利用して一定の期間（４か月未満、４か月以上の別を問わない。）
　を定めて就労するものをいう。
５　その他とは、常用、臨時・季節に該当しないもので、雇用契約において１か月未満の雇用契約期間を定めて就労
　するものをいう。</t>
    <phoneticPr fontId="20"/>
  </si>
  <si>
    <t xml:space="preserve">（記載要領）
１　事業実績は、提出日の属する年度の前年度の実績を記載すること。ただし、前年度の実績がない場合は、最近５年間
　の実績のうち直近１年間の実績を実施年度とともに備考欄に記載することとし、最近５年間で実績がない場合は空欄と
　すること。
２　事業量には、自社山林に係るもののほか、請負、立木購入を含めて記載すること。なお、施業が請負による場合は、
　その内容を備考欄に記載すること。
３　素材生産業の事業量は、素材材積換算とすること。
</t>
    <rPh sb="45" eb="46">
      <t>ド</t>
    </rPh>
    <rPh sb="182" eb="184">
      <t>ナイヨウ</t>
    </rPh>
    <phoneticPr fontId="20"/>
  </si>
  <si>
    <t>（記載要領）
１　作業員数は、常用作業員の他に臨時・季節雇用の作業員等を含み、臨時・季節作業員等については、（　）書外数
　で記載すること。
２　作業班数は、常用作業員のみで編成可能な作業班数を記載すること。また、臨時・季節雇用の作業員を加えた場合
　に編成可能な作業班数を（　）書外数で記載すること。</t>
    <rPh sb="141" eb="142">
      <t>ソト</t>
    </rPh>
    <rPh sb="142" eb="143">
      <t>スウ</t>
    </rPh>
    <phoneticPr fontId="20"/>
  </si>
  <si>
    <r>
      <t xml:space="preserve">機械
集材装置
</t>
    </r>
    <r>
      <rPr>
        <sz val="8"/>
        <rFont val="ＭＳ Ｐゴシック"/>
        <family val="3"/>
        <charset val="128"/>
      </rPr>
      <t>（安全衛生教育）</t>
    </r>
    <rPh sb="9" eb="11">
      <t>アンゼン</t>
    </rPh>
    <rPh sb="11" eb="13">
      <t>エイセイ</t>
    </rPh>
    <rPh sb="13" eb="15">
      <t>キョウイク</t>
    </rPh>
    <phoneticPr fontId="20"/>
  </si>
  <si>
    <t>フォーク収納型
グラップルバケット
（ザウルス）</t>
    <phoneticPr fontId="20"/>
  </si>
  <si>
    <t>（記載要領）
１　　台数には、提出日の属する年度の前年度末時点の保有台数を記載すること。
２　　保有台数には、１年を越える契約のリース機械を含み、レンタル機械については（　）書外数とすること。
３　　備考欄には、各機械の規格（出力）等を記載すること。</t>
    <rPh sb="28" eb="29">
      <t>マツ</t>
    </rPh>
    <rPh sb="29" eb="31">
      <t>ジテン</t>
    </rPh>
    <rPh sb="100" eb="102">
      <t>ビコウ</t>
    </rPh>
    <rPh sb="102" eb="103">
      <t>ラン</t>
    </rPh>
    <rPh sb="106" eb="109">
      <t>カクキカイ</t>
    </rPh>
    <rPh sb="110" eb="112">
      <t>キカク</t>
    </rPh>
    <rPh sb="113" eb="115">
      <t>シュツリョク</t>
    </rPh>
    <rPh sb="116" eb="117">
      <t>トウ</t>
    </rPh>
    <rPh sb="118" eb="120">
      <t>キサイ</t>
    </rPh>
    <phoneticPr fontId="20"/>
  </si>
  <si>
    <t>基準日</t>
    <rPh sb="0" eb="2">
      <t>キジュン</t>
    </rPh>
    <phoneticPr fontId="20"/>
  </si>
  <si>
    <t>R元年度</t>
    <rPh sb="1" eb="2">
      <t>モト</t>
    </rPh>
    <rPh sb="2" eb="4">
      <t>ネンド</t>
    </rPh>
    <phoneticPr fontId="20"/>
  </si>
  <si>
    <t>Ｒ2年度</t>
    <rPh sb="2" eb="4">
      <t>ネンド</t>
    </rPh>
    <phoneticPr fontId="20"/>
  </si>
  <si>
    <t>Ｒ10年度</t>
    <rPh sb="3" eb="5">
      <t>ネンド</t>
    </rPh>
    <phoneticPr fontId="20"/>
  </si>
  <si>
    <t>Ｒ9年度</t>
    <rPh sb="2" eb="4">
      <t>ネンド</t>
    </rPh>
    <phoneticPr fontId="20"/>
  </si>
  <si>
    <t>Ｒ8年度</t>
    <rPh sb="2" eb="4">
      <t>ネンド</t>
    </rPh>
    <phoneticPr fontId="20"/>
  </si>
  <si>
    <t>Ｒ7年度</t>
    <rPh sb="2" eb="4">
      <t>ネンド</t>
    </rPh>
    <phoneticPr fontId="20"/>
  </si>
  <si>
    <t>Ｒ6年度</t>
    <rPh sb="2" eb="4">
      <t>ネンド</t>
    </rPh>
    <phoneticPr fontId="20"/>
  </si>
  <si>
    <t>Ｒ5年度</t>
    <rPh sb="2" eb="4">
      <t>ネンド</t>
    </rPh>
    <phoneticPr fontId="20"/>
  </si>
  <si>
    <t>Ｒ4年度</t>
    <rPh sb="2" eb="4">
      <t>ネンド</t>
    </rPh>
    <phoneticPr fontId="20"/>
  </si>
  <si>
    <t>Ｒ3年度</t>
    <rPh sb="2" eb="4">
      <t>ネンド</t>
    </rPh>
    <phoneticPr fontId="20"/>
  </si>
  <si>
    <t>H元年度</t>
    <rPh sb="1" eb="2">
      <t>モト</t>
    </rPh>
    <rPh sb="2" eb="4">
      <t>ネンド</t>
    </rPh>
    <phoneticPr fontId="20"/>
  </si>
  <si>
    <t>社会保険・労働保険等への加入状況</t>
    <rPh sb="2" eb="4">
      <t>ホケン</t>
    </rPh>
    <rPh sb="5" eb="7">
      <t>ロウドウ</t>
    </rPh>
    <phoneticPr fontId="20"/>
  </si>
  <si>
    <t>（基本事項）
１　本様式の記載内容は、特に断りがない限り提出日時点の内容とする。</t>
    <rPh sb="10" eb="12">
      <t>ヨウシキ</t>
    </rPh>
    <rPh sb="28" eb="30">
      <t>テイシュツ</t>
    </rPh>
    <rPh sb="30" eb="31">
      <t>ニチ</t>
    </rPh>
    <rPh sb="31" eb="33">
      <t>ジテン</t>
    </rPh>
    <phoneticPr fontId="20"/>
  </si>
  <si>
    <t>（記載要領）
１　事業主情報は、免許又は認定を受けている事項について○を記載すること。
２　認定事業主には、「林業労働力の確保の促進に関する法律」第５条第１項に基づき、都道府県知事の認定を受けた
　年月日及び認定番号を記載すること。
３　「意欲と能力のある林業経営体」とは、森林経営管理法に基づき県から公表された経営体、「育成経営体」とは、
　「林業経営体の育成について」（２９林政経第３１６号林野庁長官通知）に基づき県から公表された経営体であり、
　登録された年月日及び登録番号を記載すること。</t>
    <rPh sb="9" eb="11">
      <t>ジギョウ</t>
    </rPh>
    <rPh sb="11" eb="12">
      <t>シュ</t>
    </rPh>
    <rPh sb="12" eb="14">
      <t>ジョウホウ</t>
    </rPh>
    <rPh sb="16" eb="18">
      <t>メンキョ</t>
    </rPh>
    <rPh sb="18" eb="19">
      <t>マタ</t>
    </rPh>
    <rPh sb="20" eb="22">
      <t>ニンテイ</t>
    </rPh>
    <rPh sb="23" eb="24">
      <t>ウ</t>
    </rPh>
    <rPh sb="28" eb="30">
      <t>ジコウ</t>
    </rPh>
    <rPh sb="36" eb="38">
      <t>キサイ</t>
    </rPh>
    <rPh sb="99" eb="102">
      <t>ネンガッピ</t>
    </rPh>
    <rPh sb="102" eb="103">
      <t>オヨ</t>
    </rPh>
    <rPh sb="104" eb="106">
      <t>ニンテイ</t>
    </rPh>
    <rPh sb="106" eb="108">
      <t>バンゴウ</t>
    </rPh>
    <rPh sb="109" eb="111">
      <t>キサイ</t>
    </rPh>
    <rPh sb="120" eb="133">
      <t>イ</t>
    </rPh>
    <rPh sb="137" eb="139">
      <t>シンリン</t>
    </rPh>
    <rPh sb="139" eb="141">
      <t>ケイエイ</t>
    </rPh>
    <rPh sb="141" eb="143">
      <t>カンリ</t>
    </rPh>
    <rPh sb="143" eb="144">
      <t>ホウ</t>
    </rPh>
    <rPh sb="145" eb="146">
      <t>モト</t>
    </rPh>
    <rPh sb="148" eb="149">
      <t>ケン</t>
    </rPh>
    <rPh sb="151" eb="153">
      <t>コウヒョウ</t>
    </rPh>
    <rPh sb="156" eb="158">
      <t>ケイエイ</t>
    </rPh>
    <rPh sb="158" eb="159">
      <t>タイ</t>
    </rPh>
    <rPh sb="161" eb="163">
      <t>イクセイ</t>
    </rPh>
    <rPh sb="163" eb="166">
      <t>ケイエイタイ</t>
    </rPh>
    <rPh sb="209" eb="210">
      <t>ケン</t>
    </rPh>
    <rPh sb="226" eb="228">
      <t>トウロク</t>
    </rPh>
    <rPh sb="231" eb="234">
      <t>ネンガッピ</t>
    </rPh>
    <rPh sb="234" eb="235">
      <t>オヨ</t>
    </rPh>
    <rPh sb="236" eb="238">
      <t>トウロク</t>
    </rPh>
    <rPh sb="238" eb="240">
      <t>バンゴウ</t>
    </rPh>
    <rPh sb="241" eb="243">
      <t>キサイ</t>
    </rPh>
    <phoneticPr fontId="20"/>
  </si>
  <si>
    <t>（記載要領）
１　技術者・技能者数の区分には、フォレストワーカー（林業作業士）、フォレストリーダー（現場管理責任者）、フォレスト
　マネージャー（統括現場管理責任者)、森林作業道作設オペレーター、森林施業プランナー、森林経営プランナー、
　技術士、技能士、林業技士、埼玉県森林整備技術研修修了者、その他の区分を記載すること。
　ア　フォレストワーカー（林業作業士）、フォレストリーダー（現場管理責任者）、フォレストマネージャー（統括現場管理
　　責任者)とは、林業労働力確保支援センター等が実施する研修を修了し、農林水産省が備える研修修了者名簿に
　　登録された者とする。
　イ　森林作業道作設オペレーターとは、森林作業道作設オペレーター養成のための研修を受講するなどして、丈夫で
　　簡易な作業道を作設する能力を有する者とする。
　ウ　森林施業プランナー及び森林経営プランナーとは、森林施業プランナー及び森林経営プランナー育成のための
　　研修を受講するなどして、森林施業の方針や間伐等の施業に係る事業収支を示した施業プランを森林所有者に
　　説明・提案し、合意形成を図る者であり、森林施業プランナー協会の認定を受けた者とする。
　エ　技術士とは、技術士法に基づく技術士（技術士補を含む。）とする。
　オ　技能士とは、職業能力開発促進法に基づく技能士（技能士補を含む。）とする。
　カ　林業技士とは、一般社団法人日本森林技術協会の認定する林業技術士とする。
　キ　埼玉県森林整備技術研修終了者とは、森林整備の施工管理に必要な技術を習得すること目的として埼玉県が
　　実施する研修を修了した者とする。
　ク　その他とは、基幹林業作業士（グリーンマイスター）、林業技能作業士（グリーンワーカー）、林野庁森林技術総合
　　研修所で行う森林・林業技術研修の修了者その他林業作業士のほか、有資格者業務に係る資格を有する者（雇用
　　管理の改善に係る資格者を除く。）とする。</t>
    <rPh sb="133" eb="136">
      <t>サイタマケン</t>
    </rPh>
    <rPh sb="136" eb="138">
      <t>シンリン</t>
    </rPh>
    <rPh sb="138" eb="140">
      <t>セイビ</t>
    </rPh>
    <rPh sb="140" eb="142">
      <t>ギジュツ</t>
    </rPh>
    <rPh sb="142" eb="144">
      <t>ケンシュウ</t>
    </rPh>
    <rPh sb="144" eb="147">
      <t>シュウリョウシャ</t>
    </rPh>
    <rPh sb="378" eb="379">
      <t>オヨ</t>
    </rPh>
    <rPh sb="380" eb="382">
      <t>シンリン</t>
    </rPh>
    <rPh sb="382" eb="384">
      <t>ケイエイ</t>
    </rPh>
    <rPh sb="492" eb="494">
      <t>シンリン</t>
    </rPh>
    <rPh sb="494" eb="496">
      <t>セギョウ</t>
    </rPh>
    <rPh sb="501" eb="503">
      <t>キョウカイ</t>
    </rPh>
    <rPh sb="504" eb="506">
      <t>ニンテイ</t>
    </rPh>
    <rPh sb="507" eb="508">
      <t>ウ</t>
    </rPh>
    <rPh sb="510" eb="511">
      <t>モノ</t>
    </rPh>
    <rPh sb="601" eb="605">
      <t>イッパンシャダン</t>
    </rPh>
    <rPh sb="605" eb="607">
      <t>ホウジン</t>
    </rPh>
    <rPh sb="633" eb="636">
      <t>サイタマケン</t>
    </rPh>
    <rPh sb="636" eb="638">
      <t>シンリン</t>
    </rPh>
    <rPh sb="638" eb="640">
      <t>セイビ</t>
    </rPh>
    <rPh sb="640" eb="642">
      <t>ギジュツ</t>
    </rPh>
    <rPh sb="642" eb="644">
      <t>ケンシュウ</t>
    </rPh>
    <rPh sb="644" eb="646">
      <t>シュウリョウ</t>
    </rPh>
    <rPh sb="646" eb="647">
      <t>シャ</t>
    </rPh>
    <rPh sb="672" eb="674">
      <t>モクテキ</t>
    </rPh>
    <rPh sb="684" eb="686">
      <t>ジッシ</t>
    </rPh>
    <rPh sb="688" eb="690">
      <t>ケンシュウ</t>
    </rPh>
    <rPh sb="691" eb="693">
      <t>シュウリョウ</t>
    </rPh>
    <rPh sb="695" eb="696">
      <t>モノ</t>
    </rPh>
    <phoneticPr fontId="20"/>
  </si>
  <si>
    <t>【個人情報の取扱について】
　県は、個人情報保護法及び関連法令に基づいて、取得した個人情報を適切に管理します。
【個人情報の利用について】
　県は、取得した個人情報を次の目的の範囲内で利用します。（１）森林整備の品質を確保するための業務、（２）森林整備等の事業実施の効率化に係る業務、（３）補助事業の適正な執行管理を促す業務、（４）雇用管理能力が高い林業事業体を育成するための業務
【個人情報の提供について】
　県は、個人情報の利用目的の達成のために必要な範囲内で、公共的活動を営む団体に対し取得した個人情報を提供することがあります。この場合、県は、提供先において個人情報が適切に管理されるよう必要な措置を講じます。</t>
    <phoneticPr fontId="20"/>
  </si>
  <si>
    <t xml:space="preserve">（様式３ 「林業事業体従事者情報」記載要領）
１　本様式は、常用の職員について記載すること。ただし、常用とは、雇用契約において雇用期間の定めがない
　か又は４か月以上の雇用期間が定められているもの（季節労働を除く。）をいう。
２　主な業務には、主に従事する業務に○を記載すること。ただし、年間をとおして恒常的に複数の業務を担う
　場合は、該当する業務すべてに○を記載すること。
３　社会・労働保険等への加入状況には、労災保険、雇用保険、健康保険、厚生年金保険、林業退職金共済
　等の区分について、該当部分に○を記載すること。
　　ア　雇用保険には、一般被保険者について記載すること。
　　イ　林業退職金共済等には中小企業退職金共済のほか自社の退職金制度を含めて記載すること。
４　資格等の区分には、次の区分について取得年度・修了年度を記載すること。
　　ア　刈払機とは、刈払機取扱作業者に対する安全衛生教育とする。
　　イ　伐木等とは、伐木等の業務に係る特別教育とする。
　　ウ　伐木等機械とは、伐木等機械の運転の業務に係る特別教育とする。
　　エ　走行集材機械とは、走行集材機械の運転に係る特別教育とする。
　　オ　簡易架線集材装置とは、簡易架線集材装置の運転又は架線集材機械の運転の業務に係る特別教育
　　　とする。
　　カ　機械集材装置とは、機械集材装置運転業務従事者安全衛生教育とする。
　　キ　林業架線作業主任者とは、林業架線作業主任者免許の取得者とする。
　　ク　フォレストワーカー（林業作業士）、フォレストリーダー（現場管理責任者）、フォレストマネージャー（統括
　　　現場管理責任者)とは、林業労働力確保支援センター等が実施する研修を修了し、農林水産省が備える
　　　研修修了者名簿に登録された者とする。
　　ケ　森林作業道作設オペレーターとは、森林作業道作設オペレーター養成のための研修を受講するなど
　　　して、丈夫で簡易な作業道を作設する能力を有する者とする。
　　コ　森林施業プランナー及び森林経営プランナーとは、森林施業プランナー育成のための研修を受講する
　　　などして、森林施業の方針や間伐等の施業に係る事業収支を示した施業プランを森林所有者に説明・
　　　提案し、合意形成を図る者であり、森林施業プランナー協会の認定を受けた者とする。
　　サ　技術士とは、技術士法に基づく技術士（技術士補を含む。）とする。
　　シ　技能士とは、職業能力開発促進法に基づく技能士（技能士補を含む。）とする。
　　ス　林業技士とは、一般社団法人日本森林技術協会の認定する林業技術士とする。
　　セ　埼玉県森林整備技術研修終了者とは、森林整備の施工管理に必要な技術を習得すること目的として
　　　埼玉県が実施する研修を修了した者とする。
　　ソ　その他とは、基幹林業作業士（グリーンマイスター）、林業技能作業士（グリーンワーカー）、林野庁森林
　　　技術総合研修所で行う森林・林業技術研修の修了者その他林業作業士のほか、有資格者業務に係る
　　　資格を有する者（雇用管理の改善に係る資格者を除く。）とする。　
５　記載欄が不足する場合は、適宜行を追加すること。
</t>
    <rPh sb="6" eb="8">
      <t>リンギョウ</t>
    </rPh>
    <rPh sb="8" eb="11">
      <t>ジギョウタイ</t>
    </rPh>
    <rPh sb="11" eb="14">
      <t>ジュウジシャ</t>
    </rPh>
    <rPh sb="14" eb="16">
      <t>ジョウホウ</t>
    </rPh>
    <rPh sb="27" eb="29">
      <t>ヨウシキ</t>
    </rPh>
    <rPh sb="197" eb="199">
      <t>ロウドウ</t>
    </rPh>
    <rPh sb="221" eb="223">
      <t>ケンコウ</t>
    </rPh>
    <rPh sb="223" eb="225">
      <t>ホケン</t>
    </rPh>
    <rPh sb="226" eb="228">
      <t>コウセイ</t>
    </rPh>
    <rPh sb="228" eb="230">
      <t>ネンキン</t>
    </rPh>
    <rPh sb="230" eb="232">
      <t>ホケン</t>
    </rPh>
    <rPh sb="251" eb="253">
      <t>ガイトウ</t>
    </rPh>
    <rPh sb="253" eb="255">
      <t>ブブン</t>
    </rPh>
    <rPh sb="361" eb="363">
      <t>シュトク</t>
    </rPh>
    <rPh sb="363" eb="365">
      <t>ネンド</t>
    </rPh>
    <rPh sb="366" eb="368">
      <t>シュウリョウ</t>
    </rPh>
    <rPh sb="368" eb="370">
      <t>ネンド</t>
    </rPh>
    <rPh sb="630" eb="633">
      <t>シュトクシャ</t>
    </rPh>
    <rPh sb="859" eb="860">
      <t>オヨ</t>
    </rPh>
    <rPh sb="861" eb="863">
      <t>シンリン</t>
    </rPh>
    <rPh sb="863" eb="865">
      <t>ケイエイ</t>
    </rPh>
    <rPh sb="964" eb="966">
      <t>シンリン</t>
    </rPh>
    <rPh sb="966" eb="968">
      <t>セギョウ</t>
    </rPh>
    <rPh sb="973" eb="975">
      <t>キョウカイ</t>
    </rPh>
    <rPh sb="976" eb="978">
      <t>ニンテイ</t>
    </rPh>
    <rPh sb="979" eb="980">
      <t>ウ</t>
    </rPh>
    <rPh sb="982" eb="983">
      <t>モノ</t>
    </rPh>
    <rPh sb="1076" eb="1082">
      <t>イッパンシャダンホウジン</t>
    </rPh>
    <phoneticPr fontId="20"/>
  </si>
  <si>
    <t>R2-103-1</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</si>
</sst>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yy&quot;）&quot;"/>
    <numFmt numFmtId="177" formatCode="[$-411]ge\.m\.d;@"/>
    <numFmt numFmtId="178" formatCode="[$-411]ggge&quot;年&quot;m&quot;月&quot;d&quot;日&quot;;@"/>
    <numFmt numFmtId="179" formatCode="0.0_ "/>
    <numFmt numFmtId="180" formatCode="&quot;(&quot;##&quot;)&quot;"/>
    <numFmt numFmtId="181" formatCode="#,##0_ "/>
    <numFmt numFmtId="182" formatCode="0_);[Red]\(0\)"/>
    <numFmt numFmtId="183" formatCode="#,##0_);[Red]\(#,##0\)"/>
    <numFmt numFmtId="184" formatCode="#,##0.0_ "/>
  </numFmts>
  <fonts count="36">
    <font>
      <sz val="11"/>
      <color indexed="8"/>
      <name val="ＭＳ Ｐゴシック"/>
      <family val="54"/>
      <charset val="128"/>
    </font>
    <font>
      <sz val="11"/>
      <color theme="1"/>
      <name val="ＭＳ Ｐゴシック"/>
      <family val="2"/>
      <charset val="128"/>
      <scheme val="minor"/>
    </font>
    <font>
      <sz val="11"/>
      <name val="ＭＳ Ｐゴシック"/>
      <family val="54"/>
      <charset val="128"/>
    </font>
    <font>
      <sz val="11"/>
      <color indexed="9"/>
      <name val="ＭＳ Ｐゴシック"/>
      <family val="54"/>
      <charset val="128"/>
    </font>
    <font>
      <b/>
      <sz val="11"/>
      <color indexed="8"/>
      <name val="ＭＳ Ｐゴシック"/>
      <family val="54"/>
      <charset val="128"/>
    </font>
    <font>
      <i/>
      <sz val="11"/>
      <color indexed="23"/>
      <name val="ＭＳ Ｐゴシック"/>
      <family val="54"/>
      <charset val="128"/>
    </font>
    <font>
      <b/>
      <sz val="11"/>
      <color indexed="63"/>
      <name val="ＭＳ Ｐゴシック"/>
      <family val="54"/>
      <charset val="128"/>
    </font>
    <font>
      <sz val="11"/>
      <color indexed="60"/>
      <name val="ＭＳ Ｐゴシック"/>
      <family val="54"/>
      <charset val="128"/>
    </font>
    <font>
      <b/>
      <sz val="11"/>
      <color indexed="56"/>
      <name val="ＭＳ Ｐゴシック"/>
      <family val="54"/>
      <charset val="128"/>
    </font>
    <font>
      <sz val="11"/>
      <color indexed="62"/>
      <name val="ＭＳ Ｐゴシック"/>
      <family val="54"/>
      <charset val="128"/>
    </font>
    <font>
      <b/>
      <sz val="11"/>
      <color indexed="52"/>
      <name val="ＭＳ Ｐゴシック"/>
      <family val="54"/>
      <charset val="128"/>
    </font>
    <font>
      <sz val="11"/>
      <color indexed="17"/>
      <name val="ＭＳ Ｐゴシック"/>
      <family val="54"/>
      <charset val="128"/>
    </font>
    <font>
      <b/>
      <sz val="15"/>
      <color indexed="56"/>
      <name val="ＭＳ Ｐゴシック"/>
      <family val="54"/>
      <charset val="128"/>
    </font>
    <font>
      <sz val="11"/>
      <color indexed="20"/>
      <name val="ＭＳ Ｐゴシック"/>
      <family val="54"/>
      <charset val="128"/>
    </font>
    <font>
      <b/>
      <sz val="13"/>
      <color indexed="56"/>
      <name val="ＭＳ Ｐゴシック"/>
      <family val="54"/>
      <charset val="128"/>
    </font>
    <font>
      <b/>
      <sz val="11"/>
      <color indexed="9"/>
      <name val="ＭＳ Ｐゴシック"/>
      <family val="54"/>
      <charset val="128"/>
    </font>
    <font>
      <sz val="11"/>
      <color indexed="52"/>
      <name val="ＭＳ Ｐゴシック"/>
      <family val="54"/>
      <charset val="128"/>
    </font>
    <font>
      <sz val="11"/>
      <color indexed="10"/>
      <name val="ＭＳ Ｐゴシック"/>
      <family val="54"/>
      <charset val="128"/>
    </font>
    <font>
      <b/>
      <sz val="18"/>
      <color indexed="56"/>
      <name val="ＭＳ Ｐゴシック"/>
      <family val="54"/>
      <charset val="128"/>
    </font>
    <font>
      <sz val="11"/>
      <color indexed="8"/>
      <name val="ＭＳ Ｐゴシック"/>
      <family val="54"/>
      <charset val="128"/>
    </font>
    <font>
      <sz val="6"/>
      <name val="ＭＳ Ｐゴシック"/>
      <family val="54"/>
      <charset val="128"/>
    </font>
    <font>
      <sz val="10"/>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9"/>
      <color indexed="8"/>
      <name val="ＭＳ Ｐゴシック"/>
      <family val="54"/>
      <charset val="128"/>
    </font>
    <font>
      <sz val="10"/>
      <name val="ＭＳ Ｐゴシック"/>
      <family val="54"/>
      <charset val="128"/>
    </font>
    <font>
      <sz val="9"/>
      <name val="ＭＳ Ｐゴシック"/>
      <family val="54"/>
      <charset val="128"/>
    </font>
    <font>
      <sz val="9"/>
      <color indexed="81"/>
      <name val="ＭＳ Ｐゴシック"/>
      <family val="3"/>
      <charset val="128"/>
    </font>
    <font>
      <b/>
      <sz val="9"/>
      <color indexed="81"/>
      <name val="ＭＳ Ｐゴシック"/>
      <family val="3"/>
      <charset val="128"/>
    </font>
    <font>
      <sz val="11"/>
      <color rgb="FFFF0000"/>
      <name val="ＭＳ Ｐゴシック"/>
      <family val="3"/>
      <charset val="128"/>
    </font>
    <font>
      <strike/>
      <sz val="11"/>
      <color rgb="FFFF0000"/>
      <name val="ＭＳ Ｐゴシック"/>
      <family val="3"/>
      <charset val="128"/>
    </font>
    <font>
      <sz val="9"/>
      <color rgb="FFFF0000"/>
      <name val="ＭＳ Ｐゴシック"/>
      <family val="3"/>
      <charset val="128"/>
    </font>
    <font>
      <sz val="9"/>
      <color indexed="81"/>
      <name val="MS P ゴシック"/>
      <family val="3"/>
      <charset val="128"/>
    </font>
    <font>
      <sz val="9"/>
      <color indexed="10"/>
      <name val="MS P ゴシック"/>
      <family val="3"/>
      <charset val="128"/>
    </font>
  </fonts>
  <fills count="2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31"/>
        <bgColor indexed="64"/>
      </patternFill>
    </fill>
    <fill>
      <patternFill patternType="solid">
        <fgColor indexed="30"/>
        <bgColor indexed="64"/>
      </patternFill>
    </fill>
    <fill>
      <patternFill patternType="solid">
        <fgColor indexed="47"/>
        <bgColor indexed="64"/>
      </patternFill>
    </fill>
    <fill>
      <patternFill patternType="solid">
        <fgColor indexed="26"/>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10"/>
        <bgColor indexed="64"/>
      </patternFill>
    </fill>
    <fill>
      <patternFill patternType="solid">
        <fgColor indexed="36"/>
        <bgColor indexed="64"/>
      </patternFill>
    </fill>
    <fill>
      <patternFill patternType="solid">
        <fgColor indexed="52"/>
        <bgColor indexed="64"/>
      </patternFill>
    </fill>
    <fill>
      <patternFill patternType="solid">
        <fgColor indexed="51"/>
        <bgColor indexed="64"/>
      </patternFill>
    </fill>
    <fill>
      <patternFill patternType="solid">
        <fgColor indexed="42"/>
        <bgColor indexed="64"/>
      </patternFill>
    </fill>
    <fill>
      <patternFill patternType="solid">
        <fgColor indexed="45"/>
        <bgColor indexed="64"/>
      </patternFill>
    </fill>
    <fill>
      <patternFill patternType="solid">
        <fgColor indexed="27"/>
        <bgColor indexed="64"/>
      </patternFill>
    </fill>
    <fill>
      <patternFill patternType="solid">
        <fgColor indexed="43"/>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theme="0" tint="-0.14999847407452621"/>
        <bgColor indexed="64"/>
      </patternFill>
    </fill>
    <fill>
      <patternFill patternType="solid">
        <fgColor theme="0" tint="-0.14996795556505021"/>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thick">
        <color indexed="6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rgb="FFFF0000"/>
      </right>
      <top style="thin">
        <color indexed="64"/>
      </top>
      <bottom style="thin">
        <color auto="1"/>
      </bottom>
      <diagonal/>
    </border>
    <border>
      <left style="thin">
        <color rgb="FFFF0000"/>
      </left>
      <right style="thin">
        <color rgb="FFFF0000"/>
      </right>
      <top style="thin">
        <color indexed="64"/>
      </top>
      <bottom style="thin">
        <color auto="1"/>
      </bottom>
      <diagonal/>
    </border>
  </borders>
  <cellStyleXfs count="43">
    <xf numFmtId="0" fontId="0" fillId="0" borderId="0">
      <alignment vertical="center"/>
    </xf>
    <xf numFmtId="0" fontId="19" fillId="17" borderId="0" applyNumberFormat="0" applyBorder="0" applyAlignment="0" applyProtection="0">
      <alignment vertical="center"/>
    </xf>
    <xf numFmtId="0" fontId="3" fillId="14" borderId="0" applyNumberFormat="0" applyBorder="0" applyAlignment="0" applyProtection="0">
      <alignment vertical="center"/>
    </xf>
    <xf numFmtId="0" fontId="19" fillId="9" borderId="0" applyNumberFormat="0" applyBorder="0" applyAlignment="0" applyProtection="0">
      <alignment vertical="center"/>
    </xf>
    <xf numFmtId="0" fontId="3" fillId="9" borderId="0" applyNumberFormat="0" applyBorder="0" applyAlignment="0" applyProtection="0">
      <alignment vertical="center"/>
    </xf>
    <xf numFmtId="0" fontId="19" fillId="7"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19" fillId="5" borderId="0" applyNumberFormat="0" applyBorder="0" applyAlignment="0" applyProtection="0">
      <alignment vertical="center"/>
    </xf>
    <xf numFmtId="0" fontId="19" fillId="16" borderId="0" applyNumberFormat="0" applyBorder="0" applyAlignment="0" applyProtection="0">
      <alignment vertical="center"/>
    </xf>
    <xf numFmtId="0" fontId="19" fillId="8" borderId="20" applyNumberFormat="0" applyFont="0" applyAlignment="0" applyProtection="0">
      <alignment vertical="center"/>
    </xf>
    <xf numFmtId="0" fontId="19" fillId="11" borderId="0" applyNumberFormat="0" applyBorder="0" applyAlignment="0" applyProtection="0">
      <alignment vertical="center"/>
    </xf>
    <xf numFmtId="0" fontId="3" fillId="6" borderId="0" applyNumberFormat="0" applyBorder="0" applyAlignment="0" applyProtection="0">
      <alignment vertical="center"/>
    </xf>
    <xf numFmtId="0" fontId="19" fillId="18" borderId="0" applyNumberFormat="0" applyBorder="0" applyAlignment="0" applyProtection="0">
      <alignment vertical="center"/>
    </xf>
    <xf numFmtId="0" fontId="4" fillId="0" borderId="21" applyNumberFormat="0" applyFill="0" applyAlignment="0" applyProtection="0">
      <alignment vertical="center"/>
    </xf>
    <xf numFmtId="0" fontId="19" fillId="10"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9" fillId="10" borderId="0" applyNumberFormat="0" applyBorder="0" applyAlignment="0" applyProtection="0">
      <alignment vertical="center"/>
    </xf>
    <xf numFmtId="0" fontId="19" fillId="15" borderId="0" applyNumberFormat="0" applyBorder="0" applyAlignment="0" applyProtection="0">
      <alignment vertical="center"/>
    </xf>
    <xf numFmtId="0" fontId="3" fillId="4" borderId="0" applyNumberFormat="0" applyBorder="0" applyAlignment="0" applyProtection="0">
      <alignment vertical="center"/>
    </xf>
    <xf numFmtId="0" fontId="3" fillId="13"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0" borderId="0" applyNumberFormat="0" applyBorder="0" applyAlignment="0" applyProtection="0">
      <alignment vertical="center"/>
    </xf>
    <xf numFmtId="0" fontId="6" fillId="2" borderId="22" applyNumberFormat="0" applyAlignment="0" applyProtection="0">
      <alignment vertical="center"/>
    </xf>
    <xf numFmtId="0" fontId="12" fillId="0" borderId="25" applyNumberFormat="0" applyFill="0" applyAlignment="0" applyProtection="0">
      <alignment vertical="center"/>
    </xf>
    <xf numFmtId="0" fontId="3" fillId="23" borderId="0" applyNumberFormat="0" applyBorder="0" applyAlignment="0" applyProtection="0">
      <alignment vertical="center"/>
    </xf>
    <xf numFmtId="0" fontId="16" fillId="0" borderId="28" applyNumberFormat="0" applyFill="0" applyAlignment="0" applyProtection="0">
      <alignment vertical="center"/>
    </xf>
    <xf numFmtId="0" fontId="18" fillId="0" borderId="0" applyNumberFormat="0" applyFill="0" applyBorder="0" applyAlignment="0" applyProtection="0">
      <alignment vertical="center"/>
    </xf>
    <xf numFmtId="0" fontId="9" fillId="7" borderId="23" applyNumberFormat="0" applyAlignment="0" applyProtection="0">
      <alignment vertical="center"/>
    </xf>
    <xf numFmtId="0" fontId="15" fillId="24" borderId="27" applyNumberFormat="0" applyAlignment="0" applyProtection="0">
      <alignment vertical="center"/>
    </xf>
    <xf numFmtId="0" fontId="7" fillId="19" borderId="0" applyNumberFormat="0" applyBorder="0" applyAlignment="0" applyProtection="0">
      <alignment vertical="center"/>
    </xf>
    <xf numFmtId="0" fontId="13" fillId="17" borderId="0" applyNumberFormat="0" applyBorder="0" applyAlignment="0" applyProtection="0">
      <alignment vertical="center"/>
    </xf>
    <xf numFmtId="0" fontId="8" fillId="0" borderId="24" applyNumberFormat="0" applyFill="0" applyAlignment="0" applyProtection="0">
      <alignment vertical="center"/>
    </xf>
    <xf numFmtId="0" fontId="10" fillId="2" borderId="23" applyNumberFormat="0" applyAlignment="0" applyProtection="0">
      <alignment vertical="center"/>
    </xf>
    <xf numFmtId="0" fontId="11"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26" applyNumberFormat="0" applyFill="0" applyAlignment="0" applyProtection="0">
      <alignment vertical="center"/>
    </xf>
    <xf numFmtId="0" fontId="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 fillId="0" borderId="0">
      <alignment vertical="center"/>
    </xf>
  </cellStyleXfs>
  <cellXfs count="540">
    <xf numFmtId="0" fontId="0" fillId="0" borderId="0" xfId="0">
      <alignment vertical="center"/>
    </xf>
    <xf numFmtId="0" fontId="2" fillId="0" borderId="0" xfId="0" applyFont="1">
      <alignment vertical="center"/>
    </xf>
    <xf numFmtId="0" fontId="2" fillId="0" borderId="0" xfId="0" applyFont="1" applyProtection="1">
      <alignment vertical="center"/>
    </xf>
    <xf numFmtId="0" fontId="22" fillId="0" borderId="0" xfId="0" applyFont="1">
      <alignment vertical="center"/>
    </xf>
    <xf numFmtId="0" fontId="23"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horizontal="right" vertical="center"/>
    </xf>
    <xf numFmtId="0" fontId="22" fillId="0" borderId="1" xfId="0" applyFont="1" applyFill="1" applyBorder="1" applyAlignment="1">
      <alignment vertical="center"/>
    </xf>
    <xf numFmtId="0" fontId="22" fillId="0" borderId="0" xfId="0" applyFont="1" applyFill="1" applyBorder="1" applyAlignment="1">
      <alignment horizontal="center" vertical="center"/>
    </xf>
    <xf numFmtId="0" fontId="22" fillId="0" borderId="0" xfId="0" applyFont="1" applyBorder="1" applyAlignment="1">
      <alignment horizontal="center" vertical="center" wrapText="1"/>
    </xf>
    <xf numFmtId="0" fontId="24" fillId="25" borderId="9" xfId="0" applyFont="1" applyFill="1" applyBorder="1" applyAlignment="1" applyProtection="1">
      <alignment horizontal="center" vertical="center"/>
      <protection locked="0"/>
    </xf>
    <xf numFmtId="0" fontId="22" fillId="0" borderId="0" xfId="0" applyFont="1" applyBorder="1">
      <alignment vertical="center"/>
    </xf>
    <xf numFmtId="0" fontId="22" fillId="0" borderId="0" xfId="0" applyFont="1" applyAlignment="1">
      <alignment vertical="top" wrapText="1"/>
    </xf>
    <xf numFmtId="182" fontId="22" fillId="25" borderId="0" xfId="0" applyNumberFormat="1" applyFont="1" applyFill="1" applyProtection="1">
      <alignment vertical="center"/>
      <protection locked="0"/>
    </xf>
    <xf numFmtId="182" fontId="22" fillId="25" borderId="0" xfId="0" applyNumberFormat="1" applyFont="1" applyFill="1" applyAlignment="1" applyProtection="1">
      <alignment vertical="center"/>
      <protection locked="0"/>
    </xf>
    <xf numFmtId="49" fontId="22" fillId="0" borderId="0" xfId="0" applyNumberFormat="1" applyFont="1" applyAlignment="1" applyProtection="1">
      <alignment vertical="center"/>
    </xf>
    <xf numFmtId="0" fontId="22" fillId="0" borderId="0" xfId="0" applyFont="1" applyProtection="1">
      <alignment vertical="center"/>
    </xf>
    <xf numFmtId="0" fontId="22" fillId="0" borderId="0" xfId="0" applyFont="1" applyAlignment="1" applyProtection="1">
      <alignment horizontal="left" vertical="top"/>
    </xf>
    <xf numFmtId="0" fontId="22" fillId="0" borderId="0" xfId="0" applyFont="1" applyFill="1" applyBorder="1" applyAlignment="1" applyProtection="1">
      <alignment horizontal="center" vertical="top"/>
    </xf>
    <xf numFmtId="49" fontId="22" fillId="0" borderId="0" xfId="0" applyNumberFormat="1" applyFont="1" applyFill="1" applyBorder="1" applyAlignment="1" applyProtection="1">
      <alignment horizontal="center" vertical="top"/>
    </xf>
    <xf numFmtId="0" fontId="22" fillId="0" borderId="0" xfId="0" applyFont="1" applyBorder="1" applyAlignment="1" applyProtection="1">
      <alignment vertical="center" wrapText="1"/>
    </xf>
    <xf numFmtId="49" fontId="22" fillId="0" borderId="0" xfId="0" applyNumberFormat="1" applyFont="1" applyProtection="1">
      <alignment vertical="center"/>
    </xf>
    <xf numFmtId="0" fontId="22" fillId="0" borderId="8" xfId="0" applyFont="1" applyBorder="1" applyAlignment="1" applyProtection="1">
      <alignment vertical="center"/>
    </xf>
    <xf numFmtId="0" fontId="22" fillId="0" borderId="1" xfId="0" applyFont="1" applyBorder="1" applyAlignment="1" applyProtection="1">
      <alignment vertical="center"/>
    </xf>
    <xf numFmtId="0" fontId="22" fillId="0" borderId="0" xfId="0" applyFont="1" applyBorder="1" applyAlignment="1" applyProtection="1">
      <alignment vertical="center"/>
    </xf>
    <xf numFmtId="0" fontId="22" fillId="0" borderId="6" xfId="0" applyFont="1" applyBorder="1" applyAlignment="1" applyProtection="1">
      <alignment vertical="center"/>
    </xf>
    <xf numFmtId="0" fontId="22" fillId="0" borderId="0" xfId="0" applyFont="1" applyFill="1" applyBorder="1" applyAlignment="1" applyProtection="1">
      <alignment vertical="center"/>
    </xf>
    <xf numFmtId="183" fontId="22" fillId="0" borderId="0" xfId="0" applyNumberFormat="1"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1" fillId="0" borderId="0" xfId="0" applyFont="1" applyFill="1" applyAlignment="1" applyProtection="1">
      <alignment vertical="center"/>
    </xf>
    <xf numFmtId="0" fontId="22" fillId="0" borderId="0" xfId="0" applyFont="1" applyFill="1" applyProtection="1">
      <alignment vertical="center"/>
    </xf>
    <xf numFmtId="0" fontId="22" fillId="0" borderId="9" xfId="0" applyFont="1" applyBorder="1" applyProtection="1">
      <alignment vertical="center"/>
    </xf>
    <xf numFmtId="0" fontId="22" fillId="0" borderId="15" xfId="0" applyFont="1" applyBorder="1" applyProtection="1">
      <alignment vertical="center"/>
    </xf>
    <xf numFmtId="0" fontId="22" fillId="0" borderId="0" xfId="0" applyFont="1" applyFill="1" applyAlignment="1" applyProtection="1">
      <alignment vertical="center"/>
    </xf>
    <xf numFmtId="0" fontId="22" fillId="0" borderId="3" xfId="0" applyFont="1" applyBorder="1" applyAlignment="1" applyProtection="1">
      <alignment vertical="center"/>
    </xf>
    <xf numFmtId="0" fontId="22" fillId="0" borderId="4" xfId="0" applyFont="1" applyBorder="1" applyAlignment="1" applyProtection="1">
      <alignment vertical="center"/>
    </xf>
    <xf numFmtId="0" fontId="22" fillId="0" borderId="8" xfId="0" applyFont="1" applyBorder="1" applyAlignment="1" applyProtection="1">
      <alignment horizontal="right" vertical="center"/>
    </xf>
    <xf numFmtId="0" fontId="22" fillId="0" borderId="10" xfId="0" applyFont="1" applyBorder="1" applyAlignment="1" applyProtection="1">
      <alignment vertical="center"/>
    </xf>
    <xf numFmtId="0" fontId="22" fillId="0" borderId="11" xfId="0" applyFont="1" applyBorder="1" applyAlignment="1" applyProtection="1">
      <alignment vertical="center"/>
    </xf>
    <xf numFmtId="0" fontId="22" fillId="0" borderId="10" xfId="0" applyFont="1" applyFill="1" applyBorder="1" applyAlignment="1" applyProtection="1">
      <alignment vertical="center"/>
    </xf>
    <xf numFmtId="0" fontId="22" fillId="0" borderId="6" xfId="0" applyFont="1" applyFill="1" applyBorder="1" applyAlignment="1" applyProtection="1">
      <alignment vertical="center"/>
    </xf>
    <xf numFmtId="0" fontId="22" fillId="0" borderId="8" xfId="0" applyFont="1" applyFill="1" applyBorder="1" applyAlignment="1" applyProtection="1">
      <alignment vertical="center"/>
    </xf>
    <xf numFmtId="0" fontId="22" fillId="0" borderId="1" xfId="0" applyFont="1" applyFill="1" applyBorder="1" applyAlignment="1" applyProtection="1">
      <alignment vertical="center"/>
    </xf>
    <xf numFmtId="0" fontId="22" fillId="0" borderId="0" xfId="0" applyFont="1" applyBorder="1" applyProtection="1">
      <alignment vertical="center"/>
    </xf>
    <xf numFmtId="0" fontId="22" fillId="0" borderId="0" xfId="0" applyFont="1" applyFill="1" applyBorder="1" applyAlignment="1" applyProtection="1">
      <alignment horizontal="center" vertical="center" wrapText="1"/>
    </xf>
    <xf numFmtId="0" fontId="22" fillId="0" borderId="0" xfId="0" applyFont="1" applyFill="1" applyBorder="1" applyProtection="1">
      <alignment vertical="center"/>
    </xf>
    <xf numFmtId="0" fontId="22" fillId="0" borderId="37" xfId="0" applyFont="1" applyFill="1" applyBorder="1" applyAlignment="1" applyProtection="1">
      <alignment vertical="center"/>
    </xf>
    <xf numFmtId="0" fontId="22" fillId="0" borderId="30" xfId="0" applyFont="1" applyBorder="1" applyAlignment="1" applyProtection="1">
      <alignment vertical="center"/>
    </xf>
    <xf numFmtId="0" fontId="21" fillId="0" borderId="30" xfId="0" applyFont="1" applyFill="1" applyBorder="1" applyAlignment="1" applyProtection="1">
      <alignment vertical="center"/>
    </xf>
    <xf numFmtId="0" fontId="21" fillId="25" borderId="0" xfId="0" applyFont="1" applyFill="1" applyAlignment="1" applyProtection="1">
      <alignment vertical="center"/>
    </xf>
    <xf numFmtId="0" fontId="22" fillId="0" borderId="15" xfId="0" applyFont="1" applyBorder="1" applyAlignment="1" applyProtection="1">
      <alignment vertical="center"/>
    </xf>
    <xf numFmtId="0" fontId="22" fillId="0" borderId="12" xfId="0" applyFont="1" applyBorder="1" applyProtection="1">
      <alignment vertical="center"/>
    </xf>
    <xf numFmtId="0" fontId="22" fillId="0" borderId="0" xfId="0" applyFont="1" applyFill="1" applyBorder="1" applyAlignment="1" applyProtection="1">
      <alignment horizontal="left" vertical="center"/>
    </xf>
    <xf numFmtId="0" fontId="22" fillId="0" borderId="0" xfId="0" applyNumberFormat="1" applyFont="1" applyFill="1" applyBorder="1" applyAlignment="1" applyProtection="1">
      <alignment horizontal="center" vertical="center"/>
    </xf>
    <xf numFmtId="0" fontId="22" fillId="0" borderId="4" xfId="0" applyFont="1" applyBorder="1" applyProtection="1">
      <alignment vertical="center"/>
    </xf>
    <xf numFmtId="0" fontId="22" fillId="0" borderId="1" xfId="0" applyFont="1" applyBorder="1" applyProtection="1">
      <alignment vertical="center"/>
    </xf>
    <xf numFmtId="181" fontId="22" fillId="0" borderId="0" xfId="0" applyNumberFormat="1" applyFont="1" applyFill="1" applyBorder="1" applyAlignment="1" applyProtection="1">
      <alignment horizontal="center" vertical="center"/>
    </xf>
    <xf numFmtId="0" fontId="22" fillId="0" borderId="0" xfId="0" applyFont="1" applyFill="1" applyBorder="1" applyAlignment="1" applyProtection="1">
      <alignment horizontal="left" vertical="top"/>
    </xf>
    <xf numFmtId="0" fontId="22" fillId="0" borderId="0" xfId="0" applyFont="1" applyFill="1" applyAlignment="1" applyProtection="1">
      <alignment horizontal="left" vertical="top"/>
    </xf>
    <xf numFmtId="0" fontId="22" fillId="0" borderId="0" xfId="0" applyFont="1" applyBorder="1" applyAlignment="1" applyProtection="1">
      <alignment horizontal="left" vertical="top"/>
    </xf>
    <xf numFmtId="0" fontId="22" fillId="0" borderId="3" xfId="0" applyFont="1" applyFill="1" applyBorder="1" applyAlignment="1" applyProtection="1">
      <alignment vertical="center"/>
    </xf>
    <xf numFmtId="0" fontId="22" fillId="25" borderId="4" xfId="0" applyFont="1" applyFill="1" applyBorder="1" applyAlignment="1" applyProtection="1">
      <alignment vertical="center"/>
    </xf>
    <xf numFmtId="180" fontId="24" fillId="3" borderId="12" xfId="0" applyNumberFormat="1" applyFont="1" applyFill="1" applyBorder="1" applyAlignment="1" applyProtection="1">
      <alignment vertical="center"/>
    </xf>
    <xf numFmtId="0" fontId="22" fillId="0" borderId="8" xfId="0" applyFont="1" applyFill="1" applyBorder="1" applyAlignment="1" applyProtection="1">
      <alignment horizontal="right" vertical="center"/>
    </xf>
    <xf numFmtId="0" fontId="22" fillId="25" borderId="1" xfId="0" applyFont="1" applyFill="1" applyBorder="1" applyAlignment="1" applyProtection="1">
      <alignment vertical="center"/>
      <protection locked="0"/>
    </xf>
    <xf numFmtId="180" fontId="24" fillId="3" borderId="13" xfId="0" applyNumberFormat="1" applyFont="1" applyFill="1" applyBorder="1" applyAlignment="1" applyProtection="1">
      <alignment vertical="center"/>
    </xf>
    <xf numFmtId="176" fontId="22" fillId="0" borderId="0" xfId="0" applyNumberFormat="1" applyFont="1" applyProtection="1">
      <alignment vertical="center"/>
    </xf>
    <xf numFmtId="176" fontId="25" fillId="0" borderId="0" xfId="0" applyNumberFormat="1" applyFont="1" applyProtection="1">
      <alignment vertical="center"/>
    </xf>
    <xf numFmtId="0" fontId="22" fillId="25" borderId="4" xfId="0" applyFont="1" applyFill="1" applyBorder="1" applyAlignment="1" applyProtection="1">
      <alignment vertical="center"/>
      <protection locked="0"/>
    </xf>
    <xf numFmtId="180" fontId="24" fillId="0" borderId="12" xfId="0" applyNumberFormat="1" applyFont="1" applyFill="1" applyBorder="1" applyAlignment="1" applyProtection="1">
      <alignment vertical="center"/>
    </xf>
    <xf numFmtId="180" fontId="24" fillId="0" borderId="13" xfId="0" applyNumberFormat="1" applyFont="1" applyFill="1" applyBorder="1" applyAlignment="1" applyProtection="1">
      <alignment vertical="center"/>
    </xf>
    <xf numFmtId="0" fontId="22" fillId="0" borderId="0" xfId="0" applyFont="1" applyFill="1" applyBorder="1" applyAlignment="1" applyProtection="1">
      <alignment horizontal="right" vertical="center"/>
    </xf>
    <xf numFmtId="180" fontId="24" fillId="0" borderId="0" xfId="0" applyNumberFormat="1" applyFont="1" applyFill="1" applyBorder="1" applyAlignment="1" applyProtection="1">
      <alignment vertical="center"/>
    </xf>
    <xf numFmtId="0" fontId="22" fillId="0" borderId="0" xfId="0" applyFont="1" applyBorder="1" applyAlignment="1" applyProtection="1">
      <alignment horizontal="left" vertical="center"/>
    </xf>
    <xf numFmtId="49" fontId="22" fillId="0" borderId="0" xfId="0" applyNumberFormat="1" applyFont="1" applyFill="1" applyProtection="1">
      <alignment vertical="center"/>
    </xf>
    <xf numFmtId="0" fontId="21" fillId="0" borderId="0" xfId="0" applyFont="1" applyFill="1" applyAlignment="1" applyProtection="1">
      <alignment horizontal="right" vertical="center"/>
    </xf>
    <xf numFmtId="0" fontId="21" fillId="0" borderId="1" xfId="0" applyFont="1" applyFill="1" applyBorder="1" applyAlignment="1" applyProtection="1">
      <alignment vertical="center"/>
      <protection locked="0"/>
    </xf>
    <xf numFmtId="0" fontId="24" fillId="0" borderId="0" xfId="0" applyFont="1" applyBorder="1" applyAlignment="1" applyProtection="1">
      <alignment horizontal="center" vertical="center" wrapText="1" shrinkToFit="1"/>
    </xf>
    <xf numFmtId="0" fontId="24" fillId="0" borderId="0" xfId="0" applyFont="1" applyFill="1" applyBorder="1" applyAlignment="1" applyProtection="1">
      <alignment horizontal="center" vertical="center" wrapText="1" shrinkToFit="1"/>
    </xf>
    <xf numFmtId="49" fontId="22" fillId="0" borderId="0" xfId="0" applyNumberFormat="1" applyFont="1" applyBorder="1" applyAlignment="1" applyProtection="1">
      <alignment horizontal="center" vertical="center"/>
    </xf>
    <xf numFmtId="49" fontId="22" fillId="0" borderId="0" xfId="0" applyNumberFormat="1" applyFont="1" applyBorder="1" applyAlignment="1" applyProtection="1">
      <alignment horizontal="left" vertical="center"/>
    </xf>
    <xf numFmtId="0" fontId="21" fillId="0" borderId="37" xfId="0" applyFont="1" applyFill="1" applyBorder="1" applyAlignment="1" applyProtection="1">
      <alignment vertical="center"/>
    </xf>
    <xf numFmtId="183" fontId="22" fillId="3" borderId="3" xfId="0" applyNumberFormat="1" applyFont="1" applyFill="1" applyBorder="1" applyAlignment="1" applyProtection="1">
      <alignment vertical="center"/>
    </xf>
    <xf numFmtId="0" fontId="22" fillId="25" borderId="4" xfId="0" applyNumberFormat="1" applyFont="1" applyFill="1" applyBorder="1" applyAlignment="1" applyProtection="1">
      <alignment vertical="center"/>
      <protection locked="0"/>
    </xf>
    <xf numFmtId="181" fontId="22" fillId="0" borderId="12" xfId="0" applyNumberFormat="1" applyFont="1" applyFill="1" applyBorder="1" applyAlignment="1" applyProtection="1">
      <alignment horizontal="left" vertical="center"/>
    </xf>
    <xf numFmtId="183" fontId="22" fillId="3" borderId="8" xfId="0" applyNumberFormat="1" applyFont="1" applyFill="1" applyBorder="1" applyAlignment="1" applyProtection="1">
      <alignment horizontal="right" vertical="center"/>
    </xf>
    <xf numFmtId="0" fontId="22" fillId="25" borderId="1" xfId="0" applyNumberFormat="1" applyFont="1" applyFill="1" applyBorder="1" applyAlignment="1" applyProtection="1">
      <alignment vertical="center"/>
      <protection locked="0"/>
    </xf>
    <xf numFmtId="181" fontId="22" fillId="0" borderId="1"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vertical="center"/>
    </xf>
    <xf numFmtId="49" fontId="22" fillId="0" borderId="0" xfId="0" applyNumberFormat="1" applyFont="1" applyFill="1" applyBorder="1" applyAlignment="1" applyProtection="1">
      <alignment horizontal="center" vertical="center"/>
    </xf>
    <xf numFmtId="183" fontId="22" fillId="0" borderId="0" xfId="0" applyNumberFormat="1" applyFont="1" applyFill="1" applyBorder="1" applyAlignment="1" applyProtection="1">
      <alignment vertical="center"/>
    </xf>
    <xf numFmtId="181"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Font="1" applyAlignment="1" applyProtection="1">
      <alignment vertical="center"/>
    </xf>
    <xf numFmtId="0" fontId="21" fillId="0" borderId="0" xfId="0" applyFont="1" applyFill="1" applyBorder="1" applyAlignment="1" applyProtection="1">
      <alignment vertical="center"/>
    </xf>
    <xf numFmtId="0" fontId="22" fillId="0" borderId="12" xfId="0" applyFont="1" applyBorder="1" applyAlignment="1" applyProtection="1">
      <alignment horizontal="center" vertical="center"/>
    </xf>
    <xf numFmtId="180" fontId="24" fillId="0" borderId="0" xfId="0" applyNumberFormat="1" applyFont="1" applyFill="1" applyBorder="1" applyAlignment="1" applyProtection="1">
      <alignment horizontal="center" vertical="center"/>
    </xf>
    <xf numFmtId="49" fontId="22" fillId="0" borderId="0" xfId="0" applyNumberFormat="1" applyFont="1" applyBorder="1" applyAlignment="1" applyProtection="1">
      <alignment horizontal="center" vertical="top" wrapText="1"/>
    </xf>
    <xf numFmtId="0" fontId="22" fillId="0" borderId="0" xfId="0" applyFont="1" applyBorder="1" applyAlignment="1" applyProtection="1">
      <alignment horizontal="center" vertical="center"/>
    </xf>
    <xf numFmtId="49" fontId="22" fillId="0" borderId="0" xfId="0" applyNumberFormat="1" applyFont="1" applyFill="1" applyBorder="1" applyAlignment="1" applyProtection="1">
      <alignment horizontal="left" vertical="top" wrapText="1"/>
    </xf>
    <xf numFmtId="0" fontId="22" fillId="0" borderId="0" xfId="0" applyFont="1" applyBorder="1" applyAlignment="1" applyProtection="1">
      <alignment horizontal="left" vertical="top" wrapText="1"/>
    </xf>
    <xf numFmtId="0" fontId="22" fillId="0" borderId="0" xfId="0" applyFont="1" applyFill="1" applyBorder="1" applyAlignment="1" applyProtection="1">
      <alignment horizontal="left" vertical="top" wrapText="1"/>
    </xf>
    <xf numFmtId="0" fontId="23" fillId="0" borderId="0" xfId="0" applyFont="1" applyAlignment="1">
      <alignment horizontal="center" vertical="center"/>
    </xf>
    <xf numFmtId="0" fontId="0" fillId="0" borderId="0" xfId="0" applyProtection="1">
      <alignment vertical="center"/>
    </xf>
    <xf numFmtId="181" fontId="2" fillId="0" borderId="1" xfId="0" applyNumberFormat="1" applyFont="1" applyFill="1" applyBorder="1" applyAlignment="1" applyProtection="1">
      <alignment horizontal="left" vertical="center"/>
    </xf>
    <xf numFmtId="0" fontId="2" fillId="25" borderId="1" xfId="0" applyNumberFormat="1" applyFont="1" applyFill="1" applyBorder="1" applyAlignment="1" applyProtection="1">
      <alignment vertical="center"/>
      <protection locked="0"/>
    </xf>
    <xf numFmtId="181" fontId="2" fillId="0" borderId="12" xfId="0" applyNumberFormat="1" applyFont="1" applyFill="1" applyBorder="1" applyAlignment="1" applyProtection="1">
      <alignment horizontal="left" vertical="center"/>
    </xf>
    <xf numFmtId="0" fontId="2" fillId="25" borderId="4" xfId="0" applyNumberFormat="1" applyFont="1" applyFill="1" applyBorder="1" applyAlignment="1" applyProtection="1">
      <alignment vertical="center"/>
      <protection locked="0"/>
    </xf>
    <xf numFmtId="0" fontId="2" fillId="0" borderId="1" xfId="0" applyFont="1" applyBorder="1" applyAlignment="1" applyProtection="1">
      <alignment vertical="center"/>
    </xf>
    <xf numFmtId="180" fontId="26" fillId="3" borderId="12" xfId="0" applyNumberFormat="1" applyFont="1" applyFill="1" applyBorder="1" applyAlignment="1" applyProtection="1">
      <alignment vertical="center"/>
    </xf>
    <xf numFmtId="0" fontId="0" fillId="0" borderId="15" xfId="0" applyBorder="1" applyProtection="1">
      <alignment vertical="center"/>
    </xf>
    <xf numFmtId="0" fontId="2" fillId="0" borderId="0" xfId="0" applyFont="1" applyFill="1" applyBorder="1" applyProtection="1">
      <alignment vertical="center"/>
    </xf>
    <xf numFmtId="0" fontId="2" fillId="0" borderId="9" xfId="0" applyFont="1" applyBorder="1" applyProtection="1">
      <alignment vertical="center"/>
    </xf>
    <xf numFmtId="0" fontId="2" fillId="0" borderId="0" xfId="0" applyFont="1" applyFill="1" applyBorder="1" applyAlignment="1" applyProtection="1">
      <alignment vertical="center"/>
    </xf>
    <xf numFmtId="0" fontId="2" fillId="0" borderId="15" xfId="0" applyFont="1" applyBorder="1" applyAlignment="1" applyProtection="1">
      <alignment vertical="center"/>
    </xf>
    <xf numFmtId="0" fontId="2" fillId="0" borderId="14" xfId="0" applyFont="1" applyFill="1" applyBorder="1" applyProtection="1">
      <alignment vertical="center"/>
    </xf>
    <xf numFmtId="0" fontId="2" fillId="0" borderId="6" xfId="0" applyFont="1" applyBorder="1" applyAlignment="1" applyProtection="1">
      <alignment vertical="center"/>
    </xf>
    <xf numFmtId="0" fontId="2" fillId="0" borderId="0" xfId="0" applyFont="1" applyFill="1" applyBorder="1" applyAlignment="1" applyProtection="1">
      <alignment horizontal="center" vertical="center"/>
    </xf>
    <xf numFmtId="0" fontId="2" fillId="0" borderId="1" xfId="0" applyFont="1" applyFill="1" applyBorder="1" applyAlignment="1" applyProtection="1">
      <alignment vertical="center"/>
    </xf>
    <xf numFmtId="0" fontId="2" fillId="0" borderId="12" xfId="0" applyFont="1" applyBorder="1" applyProtection="1">
      <alignment vertical="center"/>
    </xf>
    <xf numFmtId="0" fontId="2" fillId="0" borderId="11" xfId="0" applyFont="1" applyFill="1" applyBorder="1" applyProtection="1">
      <alignment vertical="center"/>
    </xf>
    <xf numFmtId="0" fontId="2" fillId="0" borderId="3" xfId="0" applyFont="1" applyBorder="1" applyAlignment="1" applyProtection="1">
      <alignment vertical="center"/>
    </xf>
    <xf numFmtId="0" fontId="2" fillId="0" borderId="15" xfId="0" applyFont="1" applyBorder="1" applyAlignment="1" applyProtection="1">
      <alignment horizontal="center" vertical="center"/>
    </xf>
    <xf numFmtId="0" fontId="2" fillId="0" borderId="11" xfId="0" applyFont="1" applyBorder="1" applyAlignment="1" applyProtection="1">
      <alignment vertical="center"/>
    </xf>
    <xf numFmtId="0" fontId="2" fillId="0" borderId="10" xfId="0" applyFont="1" applyBorder="1" applyAlignment="1" applyProtection="1">
      <alignment vertical="center"/>
    </xf>
    <xf numFmtId="0" fontId="2" fillId="0" borderId="10" xfId="0" applyFont="1" applyFill="1" applyBorder="1" applyAlignment="1" applyProtection="1">
      <alignment vertical="center"/>
    </xf>
    <xf numFmtId="0" fontId="2" fillId="0" borderId="13" xfId="0" applyFont="1" applyBorder="1" applyAlignment="1" applyProtection="1">
      <alignment horizontal="center" vertical="center"/>
    </xf>
    <xf numFmtId="0" fontId="2" fillId="0" borderId="8" xfId="0" applyFont="1" applyBorder="1" applyAlignment="1" applyProtection="1">
      <alignment horizontal="right" vertical="center"/>
    </xf>
    <xf numFmtId="0" fontId="2" fillId="0" borderId="12" xfId="0" applyFont="1" applyBorder="1" applyAlignment="1" applyProtection="1">
      <alignment horizontal="center" vertical="center"/>
    </xf>
    <xf numFmtId="0" fontId="2" fillId="0" borderId="4" xfId="0" applyFont="1" applyBorder="1" applyAlignment="1" applyProtection="1">
      <alignment vertical="center"/>
    </xf>
    <xf numFmtId="0" fontId="2" fillId="0" borderId="11"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 xfId="0" applyFont="1" applyFill="1" applyBorder="1" applyAlignment="1" applyProtection="1">
      <alignment horizontal="center" vertical="center"/>
    </xf>
    <xf numFmtId="0" fontId="22" fillId="0" borderId="0" xfId="0" applyFont="1" applyBorder="1" applyAlignment="1" applyProtection="1">
      <alignment horizontal="center" vertical="center"/>
    </xf>
    <xf numFmtId="0" fontId="24" fillId="25" borderId="9" xfId="0" applyFont="1" applyFill="1" applyBorder="1" applyAlignment="1" applyProtection="1">
      <alignment horizontal="center" vertical="center"/>
      <protection locked="0"/>
    </xf>
    <xf numFmtId="0" fontId="22" fillId="0" borderId="11"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13" xfId="0" applyFont="1" applyBorder="1" applyAlignment="1" applyProtection="1">
      <alignment horizontal="center" vertical="center"/>
    </xf>
    <xf numFmtId="0" fontId="22" fillId="0" borderId="10" xfId="0" applyFont="1" applyBorder="1" applyAlignment="1" applyProtection="1">
      <alignment horizontal="center" vertical="center"/>
    </xf>
    <xf numFmtId="0" fontId="22" fillId="0" borderId="12" xfId="0" applyFont="1" applyBorder="1" applyAlignment="1" applyProtection="1">
      <alignment horizontal="center" vertical="center"/>
    </xf>
    <xf numFmtId="180" fontId="24" fillId="0" borderId="0" xfId="0" applyNumberFormat="1"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21" fillId="0" borderId="0" xfId="0" applyFont="1" applyFill="1" applyBorder="1" applyAlignment="1" applyProtection="1">
      <alignment vertical="center"/>
      <protection locked="0"/>
    </xf>
    <xf numFmtId="0" fontId="22" fillId="26" borderId="0" xfId="0" applyFont="1" applyFill="1" applyBorder="1" applyAlignment="1">
      <alignment horizontal="center" vertical="center"/>
    </xf>
    <xf numFmtId="0" fontId="31" fillId="0" borderId="0" xfId="0" applyFont="1">
      <alignment vertical="center"/>
    </xf>
    <xf numFmtId="0" fontId="31" fillId="0" borderId="0" xfId="0" applyFont="1" applyAlignment="1">
      <alignment vertical="center"/>
    </xf>
    <xf numFmtId="0" fontId="31" fillId="0" borderId="0" xfId="0" quotePrefix="1" applyFont="1">
      <alignment vertical="center"/>
    </xf>
    <xf numFmtId="0" fontId="22" fillId="0" borderId="0" xfId="0" applyFont="1" applyBorder="1" applyAlignment="1" applyProtection="1">
      <alignment horizontal="left" vertical="top" wrapText="1"/>
    </xf>
    <xf numFmtId="0" fontId="22" fillId="0" borderId="0" xfId="0" applyFont="1" applyFill="1" applyBorder="1" applyAlignment="1" applyProtection="1">
      <alignment horizontal="left" vertical="top" wrapText="1"/>
    </xf>
    <xf numFmtId="0" fontId="2" fillId="0" borderId="0" xfId="0" applyFont="1" applyAlignment="1" applyProtection="1">
      <alignment vertical="center"/>
    </xf>
    <xf numFmtId="0" fontId="22" fillId="0" borderId="0" xfId="0" applyFont="1" applyBorder="1" applyAlignment="1" applyProtection="1">
      <alignment horizontal="left" vertical="center" wrapText="1"/>
    </xf>
    <xf numFmtId="0" fontId="22" fillId="0" borderId="0" xfId="0" applyFont="1" applyAlignment="1" applyProtection="1">
      <alignment horizontal="left" vertical="center"/>
    </xf>
    <xf numFmtId="0" fontId="22"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2" fillId="0" borderId="9" xfId="0" applyFont="1" applyBorder="1" applyAlignment="1" applyProtection="1">
      <alignment vertical="center"/>
    </xf>
    <xf numFmtId="0" fontId="22" fillId="0" borderId="0" xfId="0" applyFont="1" applyBorder="1" applyAlignment="1" applyProtection="1">
      <alignment horizontal="left" vertical="center" wrapText="1"/>
    </xf>
    <xf numFmtId="49" fontId="22" fillId="0" borderId="0" xfId="0" applyNumberFormat="1" applyFont="1" applyBorder="1" applyAlignment="1" applyProtection="1">
      <alignment horizontal="center" vertical="center" wrapText="1"/>
    </xf>
    <xf numFmtId="0" fontId="22" fillId="0" borderId="11" xfId="0" applyFont="1" applyFill="1" applyBorder="1" applyAlignment="1" applyProtection="1">
      <alignment vertical="center"/>
    </xf>
    <xf numFmtId="0" fontId="22" fillId="0" borderId="12" xfId="0" applyFont="1" applyBorder="1" applyAlignment="1" applyProtection="1">
      <alignment vertical="center"/>
    </xf>
    <xf numFmtId="0" fontId="22" fillId="0" borderId="14" xfId="0" applyFont="1" applyFill="1" applyBorder="1" applyAlignment="1" applyProtection="1">
      <alignment vertical="center"/>
    </xf>
    <xf numFmtId="0" fontId="22" fillId="0" borderId="0" xfId="0" applyFont="1" applyFill="1" applyAlignment="1" applyProtection="1">
      <alignment horizontal="left" vertical="center"/>
    </xf>
    <xf numFmtId="176" fontId="22" fillId="0" borderId="0" xfId="0" applyNumberFormat="1" applyFont="1" applyAlignment="1" applyProtection="1">
      <alignment vertical="center"/>
    </xf>
    <xf numFmtId="176" fontId="25" fillId="0" borderId="0" xfId="0" applyNumberFormat="1" applyFont="1" applyAlignment="1" applyProtection="1">
      <alignment vertical="center"/>
    </xf>
    <xf numFmtId="49" fontId="22" fillId="0" borderId="0" xfId="0" applyNumberFormat="1" applyFont="1" applyFill="1" applyAlignment="1" applyProtection="1">
      <alignment vertical="center"/>
    </xf>
    <xf numFmtId="49" fontId="22" fillId="0" borderId="0" xfId="0" applyNumberFormat="1" applyFont="1" applyFill="1" applyBorder="1" applyAlignment="1" applyProtection="1">
      <alignment horizontal="left" vertical="center" wrapText="1"/>
    </xf>
    <xf numFmtId="0" fontId="33" fillId="0" borderId="9" xfId="0" applyFont="1" applyFill="1" applyBorder="1" applyAlignment="1" applyProtection="1">
      <alignment horizontal="center" vertical="center"/>
      <protection locked="0"/>
    </xf>
    <xf numFmtId="0" fontId="22" fillId="0" borderId="0" xfId="0" applyFont="1" applyAlignment="1">
      <alignment horizontal="center" vertical="center"/>
    </xf>
    <xf numFmtId="0" fontId="22" fillId="0" borderId="9" xfId="0" applyFont="1" applyBorder="1" applyAlignment="1">
      <alignment horizontal="center" vertical="center"/>
    </xf>
    <xf numFmtId="0" fontId="22" fillId="0" borderId="0" xfId="0" applyFont="1" applyAlignment="1">
      <alignment horizontal="center" vertical="top" wrapText="1"/>
    </xf>
    <xf numFmtId="0" fontId="31" fillId="0" borderId="0" xfId="0" applyFont="1" applyAlignment="1">
      <alignment horizontal="left" vertical="center"/>
    </xf>
    <xf numFmtId="0" fontId="22" fillId="0" borderId="0" xfId="0" applyFont="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top" wrapText="1"/>
    </xf>
    <xf numFmtId="0" fontId="22" fillId="0" borderId="0" xfId="0" applyFont="1" applyBorder="1" applyAlignment="1" applyProtection="1">
      <alignment horizontal="left" vertical="top" wrapText="1"/>
    </xf>
    <xf numFmtId="0" fontId="24" fillId="0" borderId="9" xfId="0" applyFont="1" applyFill="1" applyBorder="1" applyAlignment="1" applyProtection="1">
      <alignment horizontal="center" vertical="center"/>
      <protection locked="0"/>
    </xf>
    <xf numFmtId="0" fontId="22" fillId="0" borderId="0" xfId="0" applyFont="1" applyFill="1" applyAlignment="1" applyProtection="1">
      <alignment vertical="center"/>
      <protection locked="0"/>
    </xf>
    <xf numFmtId="0" fontId="21" fillId="0" borderId="11" xfId="0" applyFont="1" applyFill="1" applyBorder="1" applyAlignment="1" applyProtection="1">
      <alignment horizontal="left" vertical="center"/>
    </xf>
    <xf numFmtId="0" fontId="22" fillId="0" borderId="10" xfId="0" applyFont="1" applyBorder="1" applyAlignment="1" applyProtection="1">
      <alignment horizontal="center" vertical="center"/>
    </xf>
    <xf numFmtId="0" fontId="22" fillId="0" borderId="11"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25" borderId="9" xfId="0" applyNumberFormat="1" applyFont="1" applyFill="1" applyBorder="1" applyAlignment="1" applyProtection="1">
      <alignment horizontal="center" vertical="center"/>
      <protection locked="0"/>
    </xf>
    <xf numFmtId="0" fontId="22" fillId="25" borderId="10" xfId="0" applyFont="1" applyFill="1" applyBorder="1" applyAlignment="1" applyProtection="1">
      <alignment horizontal="center" vertical="center"/>
    </xf>
    <xf numFmtId="0" fontId="22" fillId="25" borderId="11" xfId="0" applyFont="1" applyFill="1" applyBorder="1" applyAlignment="1" applyProtection="1">
      <alignment horizontal="center" vertical="center"/>
    </xf>
    <xf numFmtId="0" fontId="22" fillId="25" borderId="11" xfId="0" applyFont="1" applyFill="1" applyBorder="1" applyAlignment="1" applyProtection="1">
      <alignment horizontal="center" vertical="center"/>
      <protection locked="0"/>
    </xf>
    <xf numFmtId="49" fontId="22" fillId="25" borderId="9" xfId="0" applyNumberFormat="1" applyFont="1" applyFill="1" applyBorder="1" applyAlignment="1" applyProtection="1">
      <alignment horizontal="left" vertical="center"/>
      <protection locked="0"/>
    </xf>
    <xf numFmtId="0" fontId="21" fillId="0" borderId="3"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0"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5" xfId="0" applyFont="1" applyBorder="1" applyAlignment="1" applyProtection="1">
      <alignment horizontal="center" vertical="center" wrapText="1" shrinkToFit="1"/>
    </xf>
    <xf numFmtId="184" fontId="22" fillId="25" borderId="9" xfId="0" applyNumberFormat="1" applyFont="1" applyFill="1" applyBorder="1" applyAlignment="1" applyProtection="1">
      <alignment horizontal="right" vertical="center"/>
      <protection locked="0"/>
    </xf>
    <xf numFmtId="184" fontId="22" fillId="25" borderId="10" xfId="0" applyNumberFormat="1" applyFont="1" applyFill="1" applyBorder="1" applyAlignment="1" applyProtection="1">
      <alignment horizontal="right" vertical="center"/>
      <protection locked="0"/>
    </xf>
    <xf numFmtId="0" fontId="22" fillId="25" borderId="3" xfId="0" applyFont="1" applyFill="1" applyBorder="1" applyAlignment="1" applyProtection="1">
      <alignment horizontal="center" vertical="center"/>
    </xf>
    <xf numFmtId="0" fontId="22" fillId="25" borderId="8" xfId="0" applyFont="1" applyFill="1" applyBorder="1" applyAlignment="1" applyProtection="1">
      <alignment horizontal="center" vertical="center"/>
    </xf>
    <xf numFmtId="0" fontId="22" fillId="0" borderId="12" xfId="0" applyFont="1" applyBorder="1" applyAlignment="1" applyProtection="1">
      <alignment horizontal="center" vertical="center"/>
    </xf>
    <xf numFmtId="0" fontId="22" fillId="0" borderId="13" xfId="0" applyFont="1" applyBorder="1" applyAlignment="1" applyProtection="1">
      <alignment horizontal="center" vertical="center"/>
    </xf>
    <xf numFmtId="181" fontId="22" fillId="25" borderId="9" xfId="0" applyNumberFormat="1" applyFont="1" applyFill="1" applyBorder="1" applyAlignment="1" applyProtection="1">
      <alignment horizontal="right" vertical="center"/>
      <protection locked="0"/>
    </xf>
    <xf numFmtId="181" fontId="22" fillId="25" borderId="10" xfId="0" applyNumberFormat="1" applyFont="1" applyFill="1" applyBorder="1" applyAlignment="1" applyProtection="1">
      <alignment horizontal="right" vertical="center"/>
      <protection locked="0"/>
    </xf>
    <xf numFmtId="49" fontId="22" fillId="0" borderId="3" xfId="0" applyNumberFormat="1" applyFont="1" applyFill="1" applyBorder="1" applyAlignment="1" applyProtection="1">
      <alignment horizontal="center" vertical="center" shrinkToFit="1"/>
    </xf>
    <xf numFmtId="49" fontId="22" fillId="0" borderId="4" xfId="0" applyNumberFormat="1" applyFont="1" applyFill="1" applyBorder="1" applyAlignment="1" applyProtection="1">
      <alignment horizontal="center" vertical="center" shrinkToFit="1"/>
    </xf>
    <xf numFmtId="49" fontId="22" fillId="0" borderId="12" xfId="0" applyNumberFormat="1" applyFont="1" applyFill="1" applyBorder="1" applyAlignment="1" applyProtection="1">
      <alignment horizontal="center" vertical="center" shrinkToFit="1"/>
    </xf>
    <xf numFmtId="49" fontId="22" fillId="0" borderId="8" xfId="0" applyNumberFormat="1" applyFont="1" applyFill="1" applyBorder="1" applyAlignment="1" applyProtection="1">
      <alignment horizontal="center" vertical="center" shrinkToFit="1"/>
    </xf>
    <xf numFmtId="49" fontId="22" fillId="0" borderId="1" xfId="0" applyNumberFormat="1" applyFont="1" applyFill="1" applyBorder="1" applyAlignment="1" applyProtection="1">
      <alignment horizontal="center" vertical="center" shrinkToFit="1"/>
    </xf>
    <xf numFmtId="49" fontId="22" fillId="0" borderId="13" xfId="0" applyNumberFormat="1" applyFont="1" applyFill="1" applyBorder="1" applyAlignment="1" applyProtection="1">
      <alignment horizontal="center" vertical="center" shrinkToFit="1"/>
    </xf>
    <xf numFmtId="0" fontId="22" fillId="0" borderId="3"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22" fillId="0" borderId="8" xfId="0"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24" fillId="25" borderId="3" xfId="0" applyFont="1" applyFill="1" applyBorder="1" applyAlignment="1" applyProtection="1">
      <alignment horizontal="center" vertical="center" wrapText="1" shrinkToFit="1"/>
    </xf>
    <xf numFmtId="0" fontId="24" fillId="25" borderId="12" xfId="0" applyFont="1" applyFill="1" applyBorder="1" applyAlignment="1" applyProtection="1">
      <alignment horizontal="center" vertical="center" wrapText="1" shrinkToFit="1"/>
    </xf>
    <xf numFmtId="0" fontId="24" fillId="25" borderId="6" xfId="0" applyFont="1" applyFill="1" applyBorder="1" applyAlignment="1" applyProtection="1">
      <alignment horizontal="center" vertical="center" wrapText="1" shrinkToFit="1"/>
    </xf>
    <xf numFmtId="0" fontId="24" fillId="25" borderId="14" xfId="0" applyFont="1" applyFill="1" applyBorder="1" applyAlignment="1" applyProtection="1">
      <alignment horizontal="center" vertical="center" wrapText="1" shrinkToFit="1"/>
    </xf>
    <xf numFmtId="0" fontId="24" fillId="25" borderId="8" xfId="0" applyFont="1" applyFill="1" applyBorder="1" applyAlignment="1" applyProtection="1">
      <alignment horizontal="center" vertical="center" wrapText="1" shrinkToFit="1"/>
    </xf>
    <xf numFmtId="0" fontId="24" fillId="25" borderId="13" xfId="0" applyFont="1" applyFill="1" applyBorder="1" applyAlignment="1" applyProtection="1">
      <alignment horizontal="center" vertical="center" wrapText="1" shrinkToFit="1"/>
    </xf>
    <xf numFmtId="0" fontId="22" fillId="25" borderId="4" xfId="0" applyFont="1" applyFill="1" applyBorder="1" applyAlignment="1" applyProtection="1">
      <alignment horizontal="center" vertical="center"/>
    </xf>
    <xf numFmtId="0" fontId="22" fillId="25" borderId="1" xfId="0" applyFont="1" applyFill="1" applyBorder="1" applyAlignment="1" applyProtection="1">
      <alignment horizontal="center" vertical="center"/>
    </xf>
    <xf numFmtId="0" fontId="32" fillId="0" borderId="0" xfId="0" applyFont="1" applyAlignment="1" applyProtection="1">
      <alignment horizontal="center" vertical="center"/>
    </xf>
    <xf numFmtId="0" fontId="22" fillId="0" borderId="9" xfId="0" applyFont="1" applyBorder="1" applyAlignment="1" applyProtection="1">
      <alignment horizontal="center" vertical="center"/>
    </xf>
    <xf numFmtId="0" fontId="22" fillId="0" borderId="39" xfId="0" applyFont="1" applyFill="1" applyBorder="1" applyAlignment="1" applyProtection="1">
      <alignment horizontal="center" vertical="center"/>
    </xf>
    <xf numFmtId="0" fontId="22" fillId="0" borderId="40" xfId="0" applyFont="1" applyFill="1" applyBorder="1" applyAlignment="1" applyProtection="1">
      <alignment horizontal="center" vertical="center"/>
    </xf>
    <xf numFmtId="0" fontId="22" fillId="0" borderId="41" xfId="0" applyFont="1" applyFill="1" applyBorder="1" applyAlignment="1" applyProtection="1">
      <alignment horizontal="center" vertical="center"/>
    </xf>
    <xf numFmtId="0" fontId="22" fillId="0" borderId="10"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22" fillId="0" borderId="12" xfId="0" applyFont="1" applyFill="1" applyBorder="1" applyAlignment="1" applyProtection="1">
      <alignment horizontal="center" vertical="center"/>
    </xf>
    <xf numFmtId="0" fontId="22" fillId="0" borderId="8" xfId="0"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0" fontId="25" fillId="0" borderId="8" xfId="0" applyFont="1" applyBorder="1" applyAlignment="1" applyProtection="1">
      <alignment horizontal="center" vertical="center"/>
    </xf>
    <xf numFmtId="0" fontId="25" fillId="0" borderId="1" xfId="0" applyFont="1" applyBorder="1" applyAlignment="1" applyProtection="1">
      <alignment horizontal="center" vertical="center"/>
    </xf>
    <xf numFmtId="0" fontId="22" fillId="0" borderId="18" xfId="0" applyFont="1" applyBorder="1" applyAlignment="1" applyProtection="1">
      <alignment horizontal="center" vertical="center"/>
    </xf>
    <xf numFmtId="0" fontId="22" fillId="0" borderId="19" xfId="0" applyFont="1" applyBorder="1" applyAlignment="1" applyProtection="1">
      <alignment horizontal="center" vertical="center"/>
    </xf>
    <xf numFmtId="49" fontId="22" fillId="25" borderId="11" xfId="0" applyNumberFormat="1" applyFont="1" applyFill="1" applyBorder="1" applyAlignment="1" applyProtection="1">
      <alignment horizontal="center" vertical="center"/>
      <protection locked="0"/>
    </xf>
    <xf numFmtId="49" fontId="22" fillId="25" borderId="15" xfId="0" applyNumberFormat="1" applyFont="1" applyFill="1" applyBorder="1" applyAlignment="1" applyProtection="1">
      <alignment horizontal="center" vertical="center"/>
      <protection locked="0"/>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49" fontId="22" fillId="25" borderId="10" xfId="0" applyNumberFormat="1" applyFont="1" applyFill="1" applyBorder="1" applyAlignment="1" applyProtection="1">
      <alignment horizontal="center" vertical="center"/>
      <protection locked="0"/>
    </xf>
    <xf numFmtId="0" fontId="22" fillId="0" borderId="38" xfId="0" applyFont="1" applyFill="1" applyBorder="1" applyAlignment="1" applyProtection="1">
      <alignment horizontal="center" vertical="center"/>
    </xf>
    <xf numFmtId="49" fontId="22" fillId="25" borderId="38" xfId="0" applyNumberFormat="1" applyFont="1" applyFill="1" applyBorder="1" applyAlignment="1" applyProtection="1">
      <alignment horizontal="center" vertical="center"/>
      <protection locked="0"/>
    </xf>
    <xf numFmtId="178" fontId="22" fillId="25" borderId="38" xfId="0" applyNumberFormat="1" applyFont="1" applyFill="1" applyBorder="1" applyAlignment="1" applyProtection="1">
      <alignment horizontal="center" vertical="center"/>
      <protection locked="0"/>
    </xf>
    <xf numFmtId="0" fontId="22" fillId="25" borderId="10" xfId="0" applyFont="1" applyFill="1" applyBorder="1" applyAlignment="1" applyProtection="1">
      <alignment horizontal="right" vertical="center" shrinkToFit="1"/>
      <protection locked="0"/>
    </xf>
    <xf numFmtId="0" fontId="22" fillId="25" borderId="11" xfId="0" applyFont="1" applyFill="1" applyBorder="1" applyAlignment="1" applyProtection="1">
      <alignment horizontal="right" vertical="center" shrinkToFit="1"/>
      <protection locked="0"/>
    </xf>
    <xf numFmtId="49" fontId="22" fillId="25" borderId="11" xfId="0" applyNumberFormat="1" applyFont="1" applyFill="1" applyBorder="1" applyAlignment="1" applyProtection="1">
      <alignment horizontal="left" vertical="center" shrinkToFit="1"/>
      <protection locked="0"/>
    </xf>
    <xf numFmtId="49" fontId="22" fillId="25" borderId="15" xfId="0" applyNumberFormat="1" applyFont="1" applyFill="1" applyBorder="1" applyAlignment="1" applyProtection="1">
      <alignment horizontal="left" vertical="center" shrinkToFit="1"/>
      <protection locked="0"/>
    </xf>
    <xf numFmtId="181" fontId="22" fillId="25" borderId="11" xfId="0" applyNumberFormat="1" applyFont="1" applyFill="1" applyBorder="1" applyAlignment="1" applyProtection="1">
      <alignment horizontal="right" vertical="center"/>
      <protection locked="0"/>
    </xf>
    <xf numFmtId="0" fontId="22" fillId="0" borderId="4" xfId="0" applyFont="1" applyBorder="1" applyAlignment="1" applyProtection="1">
      <alignment horizontal="center" vertical="center" wrapText="1"/>
    </xf>
    <xf numFmtId="0" fontId="22" fillId="0" borderId="1" xfId="0" applyFont="1" applyBorder="1" applyAlignment="1" applyProtection="1">
      <alignment horizontal="center" vertical="center" wrapText="1"/>
    </xf>
    <xf numFmtId="0" fontId="21" fillId="0" borderId="4"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1" xfId="0" applyFont="1" applyBorder="1" applyAlignment="1" applyProtection="1">
      <alignment horizontal="center" vertical="center" wrapText="1" shrinkToFit="1"/>
    </xf>
    <xf numFmtId="0" fontId="22" fillId="0" borderId="9" xfId="0" applyFont="1" applyBorder="1" applyAlignment="1" applyProtection="1">
      <alignment horizontal="center" vertical="center" wrapText="1"/>
    </xf>
    <xf numFmtId="180" fontId="24" fillId="0" borderId="3" xfId="0" applyNumberFormat="1" applyFont="1" applyFill="1" applyBorder="1" applyAlignment="1" applyProtection="1">
      <alignment horizontal="center" vertical="center"/>
    </xf>
    <xf numFmtId="180" fontId="24" fillId="0" borderId="4" xfId="0" applyNumberFormat="1" applyFont="1" applyFill="1" applyBorder="1" applyAlignment="1" applyProtection="1">
      <alignment horizontal="center" vertical="center"/>
    </xf>
    <xf numFmtId="180" fontId="24" fillId="0" borderId="6" xfId="0" applyNumberFormat="1" applyFont="1" applyFill="1" applyBorder="1" applyAlignment="1" applyProtection="1">
      <alignment horizontal="center" vertical="center"/>
    </xf>
    <xf numFmtId="180" fontId="24" fillId="0" borderId="0" xfId="0" applyNumberFormat="1" applyFont="1" applyFill="1" applyBorder="1" applyAlignment="1" applyProtection="1">
      <alignment horizontal="center" vertical="center"/>
    </xf>
    <xf numFmtId="0" fontId="22" fillId="0" borderId="3" xfId="0" applyFont="1" applyBorder="1" applyAlignment="1" applyProtection="1">
      <alignment horizontal="center" vertical="center" wrapText="1" shrinkToFit="1"/>
    </xf>
    <xf numFmtId="0" fontId="22" fillId="0" borderId="4" xfId="0" applyFont="1" applyBorder="1" applyAlignment="1" applyProtection="1">
      <alignment horizontal="center" vertical="center" wrapText="1" shrinkToFit="1"/>
    </xf>
    <xf numFmtId="0" fontId="22" fillId="0" borderId="12" xfId="0" applyFont="1" applyBorder="1" applyAlignment="1" applyProtection="1">
      <alignment horizontal="center" vertical="center" wrapText="1" shrinkToFit="1"/>
    </xf>
    <xf numFmtId="0" fontId="22" fillId="0" borderId="8" xfId="0" applyFont="1" applyBorder="1" applyAlignment="1" applyProtection="1">
      <alignment horizontal="center" vertical="center" wrapText="1" shrinkToFit="1"/>
    </xf>
    <xf numFmtId="0" fontId="22" fillId="0" borderId="1" xfId="0" applyFont="1" applyBorder="1" applyAlignment="1" applyProtection="1">
      <alignment horizontal="center" vertical="center" wrapText="1" shrinkToFit="1"/>
    </xf>
    <xf numFmtId="0" fontId="22" fillId="0" borderId="13" xfId="0" applyFont="1" applyBorder="1" applyAlignment="1" applyProtection="1">
      <alignment horizontal="center" vertical="center" wrapText="1" shrinkToFit="1"/>
    </xf>
    <xf numFmtId="0" fontId="21" fillId="0" borderId="38" xfId="0" applyFont="1" applyBorder="1" applyAlignment="1" applyProtection="1">
      <alignment horizontal="center" vertical="center" wrapText="1" shrinkToFit="1"/>
    </xf>
    <xf numFmtId="0" fontId="2" fillId="25" borderId="3" xfId="0" applyFont="1" applyFill="1" applyBorder="1" applyAlignment="1" applyProtection="1">
      <alignment horizontal="center" vertical="center"/>
      <protection locked="0"/>
    </xf>
    <xf numFmtId="0" fontId="2" fillId="25" borderId="12" xfId="0" applyFont="1" applyFill="1" applyBorder="1" applyAlignment="1" applyProtection="1">
      <alignment horizontal="center" vertical="center"/>
      <protection locked="0"/>
    </xf>
    <xf numFmtId="0" fontId="2" fillId="25" borderId="8" xfId="0" applyFont="1" applyFill="1" applyBorder="1" applyAlignment="1" applyProtection="1">
      <alignment horizontal="center" vertical="center"/>
      <protection locked="0"/>
    </xf>
    <xf numFmtId="0" fontId="2" fillId="25" borderId="13" xfId="0" applyFont="1" applyFill="1" applyBorder="1" applyAlignment="1" applyProtection="1">
      <alignment horizontal="center" vertical="center"/>
      <protection locked="0"/>
    </xf>
    <xf numFmtId="0" fontId="22" fillId="25" borderId="3" xfId="0" applyFont="1" applyFill="1" applyBorder="1" applyAlignment="1" applyProtection="1">
      <alignment horizontal="left" vertical="center" wrapText="1"/>
      <protection locked="0"/>
    </xf>
    <xf numFmtId="0" fontId="22" fillId="25" borderId="4" xfId="0" applyFont="1" applyFill="1" applyBorder="1" applyAlignment="1" applyProtection="1">
      <alignment horizontal="left" vertical="center"/>
      <protection locked="0"/>
    </xf>
    <xf numFmtId="0" fontId="22" fillId="25" borderId="12" xfId="0" applyFont="1" applyFill="1" applyBorder="1" applyAlignment="1" applyProtection="1">
      <alignment horizontal="left" vertical="center"/>
      <protection locked="0"/>
    </xf>
    <xf numFmtId="0" fontId="22" fillId="25" borderId="6" xfId="0" applyFont="1" applyFill="1" applyBorder="1" applyAlignment="1" applyProtection="1">
      <alignment horizontal="left" vertical="center"/>
      <protection locked="0"/>
    </xf>
    <xf numFmtId="0" fontId="22" fillId="25" borderId="0" xfId="0" applyFont="1" applyFill="1" applyBorder="1" applyAlignment="1" applyProtection="1">
      <alignment horizontal="left" vertical="center"/>
      <protection locked="0"/>
    </xf>
    <xf numFmtId="0" fontId="22" fillId="25" borderId="14" xfId="0" applyFont="1" applyFill="1" applyBorder="1" applyAlignment="1" applyProtection="1">
      <alignment horizontal="left" vertical="center"/>
      <protection locked="0"/>
    </xf>
    <xf numFmtId="0" fontId="22" fillId="25" borderId="8" xfId="0" applyFont="1" applyFill="1" applyBorder="1" applyAlignment="1" applyProtection="1">
      <alignment horizontal="left" vertical="center"/>
      <protection locked="0"/>
    </xf>
    <xf numFmtId="0" fontId="22" fillId="25" borderId="1" xfId="0" applyFont="1" applyFill="1" applyBorder="1" applyAlignment="1" applyProtection="1">
      <alignment horizontal="left" vertical="center"/>
      <protection locked="0"/>
    </xf>
    <xf numFmtId="0" fontId="22" fillId="25" borderId="13" xfId="0" applyFont="1" applyFill="1" applyBorder="1" applyAlignment="1" applyProtection="1">
      <alignment horizontal="left" vertical="center"/>
      <protection locked="0"/>
    </xf>
    <xf numFmtId="0" fontId="22" fillId="0" borderId="8" xfId="0" applyFont="1" applyBorder="1" applyAlignment="1" applyProtection="1">
      <alignment horizontal="center" vertical="center"/>
    </xf>
    <xf numFmtId="0" fontId="22" fillId="0" borderId="1" xfId="0" applyFont="1" applyBorder="1" applyAlignment="1" applyProtection="1">
      <alignment horizontal="center" vertical="center"/>
    </xf>
    <xf numFmtId="49" fontId="22" fillId="25" borderId="39" xfId="0" applyNumberFormat="1" applyFont="1" applyFill="1" applyBorder="1" applyAlignment="1" applyProtection="1">
      <alignment horizontal="center" vertical="center"/>
      <protection locked="0"/>
    </xf>
    <xf numFmtId="49" fontId="22" fillId="25" borderId="41" xfId="0" applyNumberFormat="1" applyFont="1" applyFill="1" applyBorder="1" applyAlignment="1" applyProtection="1">
      <alignment horizontal="center" vertical="center"/>
      <protection locked="0"/>
    </xf>
    <xf numFmtId="181" fontId="22" fillId="25" borderId="9" xfId="0" applyNumberFormat="1" applyFont="1" applyFill="1" applyBorder="1" applyAlignment="1" applyProtection="1">
      <alignment horizontal="right" vertical="center"/>
    </xf>
    <xf numFmtId="181" fontId="22" fillId="25" borderId="10" xfId="0" applyNumberFormat="1" applyFont="1" applyFill="1" applyBorder="1" applyAlignment="1" applyProtection="1">
      <alignment horizontal="right" vertical="center"/>
    </xf>
    <xf numFmtId="178" fontId="22" fillId="25" borderId="9" xfId="0" applyNumberFormat="1" applyFont="1" applyFill="1" applyBorder="1" applyAlignment="1" applyProtection="1">
      <alignment horizontal="center" vertical="center"/>
      <protection locked="0"/>
    </xf>
    <xf numFmtId="49" fontId="22" fillId="0" borderId="10" xfId="0" applyNumberFormat="1" applyFont="1" applyBorder="1" applyAlignment="1" applyProtection="1">
      <alignment horizontal="center" vertical="center"/>
    </xf>
    <xf numFmtId="49" fontId="22" fillId="0" borderId="11" xfId="0" applyNumberFormat="1" applyFont="1" applyBorder="1" applyAlignment="1" applyProtection="1">
      <alignment horizontal="center" vertical="center"/>
    </xf>
    <xf numFmtId="49" fontId="22" fillId="0" borderId="15" xfId="0" applyNumberFormat="1" applyFont="1" applyBorder="1" applyAlignment="1" applyProtection="1">
      <alignment horizontal="center" vertical="center"/>
    </xf>
    <xf numFmtId="0" fontId="22" fillId="25" borderId="42" xfId="0" applyFont="1" applyFill="1" applyBorder="1" applyAlignment="1" applyProtection="1">
      <alignment horizontal="center" vertical="center"/>
    </xf>
    <xf numFmtId="0" fontId="22" fillId="0" borderId="43" xfId="0" applyFont="1" applyBorder="1" applyAlignment="1" applyProtection="1">
      <alignment horizontal="center" vertical="center"/>
    </xf>
    <xf numFmtId="49" fontId="25" fillId="0" borderId="3" xfId="0" applyNumberFormat="1" applyFont="1" applyFill="1" applyBorder="1" applyAlignment="1" applyProtection="1">
      <alignment horizontal="center" vertical="center" wrapText="1"/>
    </xf>
    <xf numFmtId="49" fontId="25" fillId="0" borderId="4" xfId="0" applyNumberFormat="1" applyFont="1" applyFill="1" applyBorder="1" applyAlignment="1" applyProtection="1">
      <alignment horizontal="center" vertical="center" wrapText="1"/>
    </xf>
    <xf numFmtId="49" fontId="25" fillId="0" borderId="12" xfId="0" applyNumberFormat="1" applyFont="1" applyFill="1" applyBorder="1" applyAlignment="1" applyProtection="1">
      <alignment horizontal="center" vertical="center" wrapText="1"/>
    </xf>
    <xf numFmtId="49" fontId="25" fillId="0" borderId="8" xfId="0" applyNumberFormat="1" applyFont="1" applyFill="1" applyBorder="1" applyAlignment="1" applyProtection="1">
      <alignment horizontal="center" vertical="center" wrapText="1"/>
    </xf>
    <xf numFmtId="49" fontId="25" fillId="0" borderId="1" xfId="0" applyNumberFormat="1" applyFont="1" applyFill="1" applyBorder="1" applyAlignment="1" applyProtection="1">
      <alignment horizontal="center" vertical="center" wrapText="1"/>
    </xf>
    <xf numFmtId="49" fontId="25" fillId="0" borderId="13" xfId="0" applyNumberFormat="1" applyFont="1" applyFill="1" applyBorder="1" applyAlignment="1" applyProtection="1">
      <alignment horizontal="center" vertical="center" wrapText="1"/>
    </xf>
    <xf numFmtId="49" fontId="22" fillId="0" borderId="3" xfId="0" applyNumberFormat="1" applyFont="1" applyFill="1" applyBorder="1" applyAlignment="1" applyProtection="1">
      <alignment horizontal="center" vertical="center"/>
    </xf>
    <xf numFmtId="49" fontId="22" fillId="0" borderId="4" xfId="0" applyNumberFormat="1" applyFont="1" applyFill="1" applyBorder="1" applyAlignment="1" applyProtection="1">
      <alignment horizontal="center" vertical="center"/>
    </xf>
    <xf numFmtId="49" fontId="22" fillId="0" borderId="12" xfId="0" applyNumberFormat="1" applyFont="1" applyFill="1" applyBorder="1" applyAlignment="1" applyProtection="1">
      <alignment horizontal="center" vertical="center"/>
    </xf>
    <xf numFmtId="49" fontId="22" fillId="0" borderId="8" xfId="0" applyNumberFormat="1" applyFont="1" applyFill="1" applyBorder="1" applyAlignment="1" applyProtection="1">
      <alignment horizontal="center" vertical="center"/>
    </xf>
    <xf numFmtId="49" fontId="22" fillId="0" borderId="1" xfId="0" applyNumberFormat="1" applyFont="1" applyFill="1" applyBorder="1" applyAlignment="1" applyProtection="1">
      <alignment horizontal="center" vertical="center"/>
    </xf>
    <xf numFmtId="49" fontId="22" fillId="0" borderId="13" xfId="0" applyNumberFormat="1" applyFont="1" applyFill="1" applyBorder="1" applyAlignment="1" applyProtection="1">
      <alignment horizontal="center" vertical="center"/>
    </xf>
    <xf numFmtId="49" fontId="22" fillId="25" borderId="3" xfId="0" applyNumberFormat="1" applyFont="1" applyFill="1" applyBorder="1" applyAlignment="1" applyProtection="1">
      <alignment horizontal="center" vertical="center"/>
      <protection locked="0"/>
    </xf>
    <xf numFmtId="49" fontId="22" fillId="25" borderId="4" xfId="0" applyNumberFormat="1" applyFont="1" applyFill="1" applyBorder="1" applyAlignment="1" applyProtection="1">
      <alignment horizontal="center" vertical="center"/>
      <protection locked="0"/>
    </xf>
    <xf numFmtId="49" fontId="22" fillId="25" borderId="12" xfId="0" applyNumberFormat="1" applyFont="1" applyFill="1" applyBorder="1" applyAlignment="1" applyProtection="1">
      <alignment horizontal="center" vertical="center"/>
      <protection locked="0"/>
    </xf>
    <xf numFmtId="49" fontId="22" fillId="25" borderId="8" xfId="0" applyNumberFormat="1" applyFont="1" applyFill="1" applyBorder="1" applyAlignment="1" applyProtection="1">
      <alignment horizontal="center" vertical="center"/>
      <protection locked="0"/>
    </xf>
    <xf numFmtId="49" fontId="22" fillId="25" borderId="1" xfId="0" applyNumberFormat="1" applyFont="1" applyFill="1" applyBorder="1" applyAlignment="1" applyProtection="1">
      <alignment horizontal="center" vertical="center"/>
      <protection locked="0"/>
    </xf>
    <xf numFmtId="49" fontId="22" fillId="25" borderId="13" xfId="0" applyNumberFormat="1" applyFont="1" applyFill="1" applyBorder="1" applyAlignment="1" applyProtection="1">
      <alignment horizontal="center" vertical="center"/>
      <protection locked="0"/>
    </xf>
    <xf numFmtId="0" fontId="22" fillId="0" borderId="9" xfId="0" applyFont="1" applyFill="1" applyBorder="1" applyAlignment="1" applyProtection="1">
      <alignment horizontal="center" vertical="center"/>
    </xf>
    <xf numFmtId="0" fontId="22" fillId="25" borderId="9" xfId="0" applyFont="1" applyFill="1" applyBorder="1" applyAlignment="1" applyProtection="1">
      <alignment horizontal="center" vertical="center"/>
      <protection locked="0"/>
    </xf>
    <xf numFmtId="178" fontId="22" fillId="0" borderId="1" xfId="0" applyNumberFormat="1" applyFont="1" applyFill="1" applyBorder="1" applyAlignment="1" applyProtection="1">
      <alignment horizontal="center" vertical="center"/>
    </xf>
    <xf numFmtId="0" fontId="22" fillId="0" borderId="16" xfId="0" applyFont="1" applyBorder="1" applyAlignment="1" applyProtection="1">
      <alignment horizontal="center" vertical="center"/>
    </xf>
    <xf numFmtId="0" fontId="22" fillId="0" borderId="17" xfId="0" applyFont="1" applyBorder="1" applyAlignment="1" applyProtection="1">
      <alignment horizontal="center" vertical="center"/>
    </xf>
    <xf numFmtId="0" fontId="22" fillId="25" borderId="4" xfId="0" applyFont="1" applyFill="1" applyBorder="1" applyAlignment="1" applyProtection="1">
      <alignment horizontal="center" vertical="center"/>
      <protection locked="0"/>
    </xf>
    <xf numFmtId="0" fontId="22" fillId="25" borderId="11" xfId="0" applyFont="1" applyFill="1" applyBorder="1" applyAlignment="1" applyProtection="1">
      <alignment horizontal="right" vertical="center"/>
    </xf>
    <xf numFmtId="0" fontId="22" fillId="25" borderId="10" xfId="0" applyFont="1" applyFill="1" applyBorder="1" applyAlignment="1" applyProtection="1">
      <alignment horizontal="center" vertical="center"/>
      <protection locked="0"/>
    </xf>
    <xf numFmtId="0" fontId="22" fillId="25" borderId="15" xfId="0" applyFont="1" applyFill="1" applyBorder="1" applyAlignment="1" applyProtection="1">
      <alignment horizontal="center" vertical="center"/>
      <protection locked="0"/>
    </xf>
    <xf numFmtId="0" fontId="22" fillId="0" borderId="2" xfId="0" applyFont="1" applyBorder="1" applyAlignment="1" applyProtection="1">
      <alignment horizontal="center" vertical="center"/>
    </xf>
    <xf numFmtId="0" fontId="22" fillId="0" borderId="7" xfId="0" applyFont="1" applyBorder="1" applyAlignment="1" applyProtection="1">
      <alignment horizontal="center" vertical="center"/>
    </xf>
    <xf numFmtId="182" fontId="22" fillId="25" borderId="9" xfId="0" applyNumberFormat="1" applyFont="1" applyFill="1" applyBorder="1" applyAlignment="1" applyProtection="1">
      <alignment horizontal="center" vertical="center"/>
      <protection locked="0"/>
    </xf>
    <xf numFmtId="0" fontId="22" fillId="0" borderId="10"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2" fillId="0" borderId="15" xfId="0" applyFont="1" applyBorder="1" applyAlignment="1" applyProtection="1">
      <alignment horizontal="center" vertical="center" wrapText="1"/>
    </xf>
    <xf numFmtId="179" fontId="22" fillId="25" borderId="11" xfId="0" applyNumberFormat="1" applyFont="1" applyFill="1" applyBorder="1" applyAlignment="1" applyProtection="1">
      <alignment horizontal="center" vertical="center"/>
      <protection locked="0"/>
    </xf>
    <xf numFmtId="0" fontId="22" fillId="25" borderId="1" xfId="0" applyFont="1" applyFill="1" applyBorder="1" applyAlignment="1" applyProtection="1">
      <alignment horizontal="right" vertical="center"/>
      <protection locked="0"/>
    </xf>
    <xf numFmtId="0" fontId="22" fillId="25" borderId="1" xfId="0" applyFont="1" applyFill="1" applyBorder="1" applyAlignment="1" applyProtection="1">
      <alignment horizontal="right" vertical="center"/>
    </xf>
    <xf numFmtId="0" fontId="22" fillId="25" borderId="11" xfId="0" applyFont="1" applyFill="1" applyBorder="1" applyAlignment="1" applyProtection="1">
      <alignment horizontal="right" vertical="center"/>
      <protection locked="0"/>
    </xf>
    <xf numFmtId="0" fontId="22" fillId="0" borderId="29" xfId="0" applyFont="1" applyBorder="1" applyAlignment="1" applyProtection="1">
      <alignment horizontal="left" vertical="center" wrapText="1"/>
    </xf>
    <xf numFmtId="0" fontId="22" fillId="0" borderId="30" xfId="0" applyFont="1" applyBorder="1" applyAlignment="1" applyProtection="1">
      <alignment horizontal="left" vertical="center" wrapText="1"/>
    </xf>
    <xf numFmtId="0" fontId="22" fillId="0" borderId="31" xfId="0" applyFont="1" applyBorder="1" applyAlignment="1" applyProtection="1">
      <alignment horizontal="left" vertical="center" wrapText="1"/>
    </xf>
    <xf numFmtId="0" fontId="22" fillId="0" borderId="32" xfId="0" applyFont="1" applyBorder="1" applyAlignment="1" applyProtection="1">
      <alignment horizontal="left" vertical="center" wrapText="1"/>
    </xf>
    <xf numFmtId="0" fontId="22" fillId="0" borderId="0" xfId="0" applyFont="1" applyBorder="1" applyAlignment="1" applyProtection="1">
      <alignment horizontal="left" vertical="center" wrapText="1"/>
    </xf>
    <xf numFmtId="0" fontId="22" fillId="0" borderId="33" xfId="0" applyFont="1" applyBorder="1" applyAlignment="1" applyProtection="1">
      <alignment horizontal="left" vertical="center" wrapText="1"/>
    </xf>
    <xf numFmtId="0" fontId="22" fillId="0" borderId="34"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22" fillId="0" borderId="36" xfId="0" applyFont="1" applyBorder="1" applyAlignment="1" applyProtection="1">
      <alignment horizontal="left" vertical="center" wrapText="1"/>
    </xf>
    <xf numFmtId="0" fontId="22" fillId="25" borderId="3" xfId="0" applyFont="1" applyFill="1" applyBorder="1" applyAlignment="1" applyProtection="1">
      <alignment horizontal="center" vertical="center"/>
      <protection locked="0"/>
    </xf>
    <xf numFmtId="0" fontId="22" fillId="25" borderId="12" xfId="0" applyFont="1" applyFill="1" applyBorder="1" applyAlignment="1" applyProtection="1">
      <alignment horizontal="center" vertical="center"/>
      <protection locked="0"/>
    </xf>
    <xf numFmtId="0" fontId="22" fillId="25" borderId="4" xfId="0" applyFont="1" applyFill="1" applyBorder="1" applyAlignment="1" applyProtection="1">
      <alignment horizontal="right" vertical="center"/>
    </xf>
    <xf numFmtId="178" fontId="22" fillId="25" borderId="7" xfId="0" applyNumberFormat="1" applyFont="1" applyFill="1" applyBorder="1" applyAlignment="1" applyProtection="1">
      <alignment horizontal="center" vertical="center"/>
      <protection locked="0"/>
    </xf>
    <xf numFmtId="183" fontId="22" fillId="25" borderId="10" xfId="0" applyNumberFormat="1" applyFont="1" applyFill="1" applyBorder="1" applyAlignment="1" applyProtection="1">
      <alignment horizontal="right" vertical="center"/>
      <protection locked="0"/>
    </xf>
    <xf numFmtId="183" fontId="22" fillId="25" borderId="11" xfId="0" applyNumberFormat="1" applyFont="1" applyFill="1" applyBorder="1" applyAlignment="1" applyProtection="1">
      <alignment horizontal="right" vertical="center"/>
      <protection locked="0"/>
    </xf>
    <xf numFmtId="49" fontId="22" fillId="0" borderId="0" xfId="0" applyNumberFormat="1" applyFont="1" applyBorder="1" applyAlignment="1" applyProtection="1">
      <alignment horizontal="center" vertical="center" wrapText="1"/>
    </xf>
    <xf numFmtId="49" fontId="22" fillId="25" borderId="9" xfId="0" applyNumberFormat="1" applyFont="1" applyFill="1" applyBorder="1" applyAlignment="1" applyProtection="1">
      <alignment horizontal="left" vertical="center" wrapText="1"/>
      <protection locked="0"/>
    </xf>
    <xf numFmtId="0" fontId="24" fillId="0" borderId="3" xfId="0" applyFont="1" applyBorder="1" applyAlignment="1" applyProtection="1">
      <alignment horizontal="center" vertical="center"/>
    </xf>
    <xf numFmtId="0" fontId="24" fillId="0" borderId="4" xfId="0" applyFont="1" applyBorder="1" applyAlignment="1" applyProtection="1">
      <alignment horizontal="center" vertical="center"/>
    </xf>
    <xf numFmtId="0" fontId="24" fillId="25" borderId="9" xfId="0" applyFont="1" applyFill="1" applyBorder="1" applyAlignment="1" applyProtection="1">
      <alignment horizontal="center" vertical="center" shrinkToFit="1"/>
      <protection locked="0"/>
    </xf>
    <xf numFmtId="0" fontId="22" fillId="25" borderId="9" xfId="0" applyFont="1" applyFill="1" applyBorder="1" applyAlignment="1" applyProtection="1">
      <alignment horizontal="center" vertical="center" shrinkToFit="1"/>
      <protection locked="0"/>
    </xf>
    <xf numFmtId="0" fontId="22" fillId="25" borderId="8" xfId="0" applyFont="1" applyFill="1" applyBorder="1" applyAlignment="1" applyProtection="1">
      <alignment horizontal="center" vertical="center" shrinkToFit="1"/>
      <protection locked="0"/>
    </xf>
    <xf numFmtId="0" fontId="22" fillId="25" borderId="1" xfId="0" applyFont="1" applyFill="1" applyBorder="1" applyAlignment="1" applyProtection="1">
      <alignment horizontal="center" vertical="center" shrinkToFit="1"/>
      <protection locked="0"/>
    </xf>
    <xf numFmtId="0" fontId="22" fillId="25" borderId="13" xfId="0" applyFont="1" applyFill="1" applyBorder="1" applyAlignment="1" applyProtection="1">
      <alignment horizontal="center" vertical="center" shrinkToFit="1"/>
      <protection locked="0"/>
    </xf>
    <xf numFmtId="0" fontId="24" fillId="0" borderId="12" xfId="0" applyFont="1" applyBorder="1" applyAlignment="1" applyProtection="1">
      <alignment horizontal="center" vertical="center"/>
    </xf>
    <xf numFmtId="0" fontId="24" fillId="25" borderId="10" xfId="0" applyFont="1" applyFill="1" applyBorder="1" applyAlignment="1" applyProtection="1">
      <alignment horizontal="center" vertical="center" shrinkToFit="1"/>
      <protection locked="0"/>
    </xf>
    <xf numFmtId="0" fontId="24" fillId="25" borderId="11" xfId="0" applyFont="1" applyFill="1" applyBorder="1" applyAlignment="1" applyProtection="1">
      <alignment horizontal="center" vertical="center" shrinkToFit="1"/>
      <protection locked="0"/>
    </xf>
    <xf numFmtId="0" fontId="24" fillId="25" borderId="15" xfId="0" applyFont="1" applyFill="1" applyBorder="1" applyAlignment="1" applyProtection="1">
      <alignment horizontal="center" vertical="center" shrinkToFit="1"/>
      <protection locked="0"/>
    </xf>
    <xf numFmtId="0" fontId="22" fillId="0" borderId="2" xfId="0" applyFont="1" applyBorder="1" applyAlignment="1" applyProtection="1">
      <alignment horizontal="center" vertical="center" wrapText="1"/>
    </xf>
    <xf numFmtId="0" fontId="22" fillId="0" borderId="0" xfId="0" applyFont="1" applyBorder="1" applyAlignment="1" applyProtection="1">
      <alignment horizontal="center" vertical="center"/>
    </xf>
    <xf numFmtId="49" fontId="22" fillId="0" borderId="29" xfId="0" applyNumberFormat="1" applyFont="1" applyFill="1" applyBorder="1" applyAlignment="1" applyProtection="1">
      <alignment horizontal="left" vertical="center" wrapText="1"/>
    </xf>
    <xf numFmtId="49" fontId="22" fillId="0" borderId="30" xfId="0" applyNumberFormat="1" applyFont="1" applyFill="1" applyBorder="1" applyAlignment="1" applyProtection="1">
      <alignment horizontal="left" vertical="center" wrapText="1"/>
    </xf>
    <xf numFmtId="49" fontId="22" fillId="0" borderId="31" xfId="0" applyNumberFormat="1" applyFont="1" applyFill="1" applyBorder="1" applyAlignment="1" applyProtection="1">
      <alignment horizontal="left" vertical="center" wrapText="1"/>
    </xf>
    <xf numFmtId="49" fontId="22" fillId="0" borderId="32" xfId="0" applyNumberFormat="1" applyFont="1" applyFill="1" applyBorder="1" applyAlignment="1" applyProtection="1">
      <alignment horizontal="left" vertical="center" wrapText="1"/>
    </xf>
    <xf numFmtId="49" fontId="22" fillId="0" borderId="0" xfId="0" applyNumberFormat="1" applyFont="1" applyFill="1" applyBorder="1" applyAlignment="1" applyProtection="1">
      <alignment horizontal="left" vertical="center" wrapText="1"/>
    </xf>
    <xf numFmtId="49" fontId="22" fillId="0" borderId="33" xfId="0" applyNumberFormat="1" applyFont="1" applyFill="1" applyBorder="1" applyAlignment="1" applyProtection="1">
      <alignment horizontal="left" vertical="center" wrapText="1"/>
    </xf>
    <xf numFmtId="49" fontId="22" fillId="0" borderId="34" xfId="0" applyNumberFormat="1" applyFont="1" applyFill="1" applyBorder="1" applyAlignment="1" applyProtection="1">
      <alignment horizontal="left" vertical="center" wrapText="1"/>
    </xf>
    <xf numFmtId="49" fontId="22"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xf>
    <xf numFmtId="0" fontId="22" fillId="0" borderId="29" xfId="0" applyFont="1" applyFill="1" applyBorder="1" applyAlignment="1" applyProtection="1">
      <alignment horizontal="left" vertical="center" wrapText="1"/>
    </xf>
    <xf numFmtId="0" fontId="22" fillId="0" borderId="30" xfId="0" applyFont="1" applyFill="1" applyBorder="1" applyAlignment="1" applyProtection="1">
      <alignment horizontal="left" vertical="center" wrapText="1"/>
    </xf>
    <xf numFmtId="0" fontId="22" fillId="0" borderId="31" xfId="0" applyFont="1" applyFill="1" applyBorder="1" applyAlignment="1" applyProtection="1">
      <alignment horizontal="left" vertical="center" wrapText="1"/>
    </xf>
    <xf numFmtId="0" fontId="22" fillId="0" borderId="32"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22" fillId="0" borderId="34" xfId="0" applyFont="1" applyFill="1" applyBorder="1" applyAlignment="1" applyProtection="1">
      <alignment horizontal="left" vertical="center" wrapText="1"/>
    </xf>
    <xf numFmtId="0" fontId="22" fillId="0" borderId="35"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49" fontId="22" fillId="0" borderId="9" xfId="0" applyNumberFormat="1" applyFont="1" applyFill="1" applyBorder="1" applyAlignment="1" applyProtection="1">
      <alignment horizontal="center" vertical="center"/>
    </xf>
    <xf numFmtId="49" fontId="22" fillId="25" borderId="9" xfId="0" applyNumberFormat="1" applyFont="1" applyFill="1" applyBorder="1" applyAlignment="1" applyProtection="1">
      <alignment horizontal="center" vertical="center"/>
      <protection locked="0"/>
    </xf>
    <xf numFmtId="49" fontId="22" fillId="0" borderId="0" xfId="0" applyNumberFormat="1" applyFont="1" applyBorder="1" applyAlignment="1" applyProtection="1">
      <alignment horizontal="center" vertical="top" wrapText="1"/>
    </xf>
    <xf numFmtId="49" fontId="2" fillId="25" borderId="9" xfId="0" applyNumberFormat="1" applyFont="1" applyFill="1" applyBorder="1" applyAlignment="1" applyProtection="1">
      <alignment horizontal="left" vertical="center"/>
      <protection locked="0"/>
    </xf>
    <xf numFmtId="49" fontId="2" fillId="25" borderId="9" xfId="0" applyNumberFormat="1" applyFont="1" applyFill="1" applyBorder="1" applyAlignment="1" applyProtection="1">
      <alignment horizontal="left" vertical="center" wrapText="1"/>
      <protection locked="0"/>
    </xf>
    <xf numFmtId="0" fontId="21" fillId="0" borderId="42" xfId="0" applyFont="1" applyBorder="1" applyAlignment="1" applyProtection="1">
      <alignment horizontal="center" vertical="center" wrapText="1" shrinkToFit="1"/>
    </xf>
    <xf numFmtId="0" fontId="21" fillId="0" borderId="43" xfId="0" applyFont="1" applyBorder="1" applyAlignment="1" applyProtection="1">
      <alignment horizontal="center" vertical="center" wrapText="1" shrinkToFit="1"/>
    </xf>
    <xf numFmtId="181" fontId="22" fillId="25" borderId="9" xfId="0" applyNumberFormat="1" applyFont="1" applyFill="1" applyBorder="1" applyAlignment="1" applyProtection="1">
      <alignment vertical="center"/>
      <protection locked="0"/>
    </xf>
    <xf numFmtId="181" fontId="22" fillId="25" borderId="10" xfId="0" applyNumberFormat="1" applyFont="1" applyFill="1" applyBorder="1" applyAlignment="1" applyProtection="1">
      <alignment vertical="center"/>
      <protection locked="0"/>
    </xf>
    <xf numFmtId="0" fontId="0" fillId="25" borderId="3" xfId="0" applyFill="1" applyBorder="1" applyAlignment="1" applyProtection="1">
      <alignment horizontal="left" vertical="top" wrapText="1"/>
      <protection locked="0"/>
    </xf>
    <xf numFmtId="0" fontId="0" fillId="25" borderId="4" xfId="0" applyFill="1" applyBorder="1" applyAlignment="1" applyProtection="1">
      <alignment horizontal="left" vertical="top"/>
      <protection locked="0"/>
    </xf>
    <xf numFmtId="0" fontId="0" fillId="25" borderId="12" xfId="0" applyFill="1" applyBorder="1" applyAlignment="1" applyProtection="1">
      <alignment horizontal="left" vertical="top"/>
      <protection locked="0"/>
    </xf>
    <xf numFmtId="0" fontId="0" fillId="25" borderId="6" xfId="0" applyFill="1" applyBorder="1" applyAlignment="1" applyProtection="1">
      <alignment horizontal="left" vertical="top"/>
      <protection locked="0"/>
    </xf>
    <xf numFmtId="0" fontId="0" fillId="25" borderId="0" xfId="0" applyFill="1" applyBorder="1" applyAlignment="1" applyProtection="1">
      <alignment horizontal="left" vertical="top"/>
      <protection locked="0"/>
    </xf>
    <xf numFmtId="0" fontId="0" fillId="25" borderId="14" xfId="0" applyFill="1" applyBorder="1" applyAlignment="1" applyProtection="1">
      <alignment horizontal="left" vertical="top"/>
      <protection locked="0"/>
    </xf>
    <xf numFmtId="0" fontId="0" fillId="25" borderId="8" xfId="0" applyFill="1" applyBorder="1" applyAlignment="1" applyProtection="1">
      <alignment horizontal="left" vertical="top"/>
      <protection locked="0"/>
    </xf>
    <xf numFmtId="0" fontId="0" fillId="25" borderId="1" xfId="0" applyFill="1" applyBorder="1" applyAlignment="1" applyProtection="1">
      <alignment horizontal="left" vertical="top"/>
      <protection locked="0"/>
    </xf>
    <xf numFmtId="0" fontId="0" fillId="25" borderId="13" xfId="0" applyFill="1" applyBorder="1" applyAlignment="1" applyProtection="1">
      <alignment horizontal="left" vertical="top"/>
      <protection locked="0"/>
    </xf>
    <xf numFmtId="181" fontId="0" fillId="25" borderId="9" xfId="0" applyNumberFormat="1" applyFill="1" applyBorder="1" applyAlignment="1" applyProtection="1">
      <alignment vertical="center"/>
      <protection locked="0"/>
    </xf>
    <xf numFmtId="181" fontId="0" fillId="25" borderId="10" xfId="0" applyNumberFormat="1" applyFill="1" applyBorder="1" applyAlignment="1" applyProtection="1">
      <alignment vertical="center"/>
      <protection locked="0"/>
    </xf>
    <xf numFmtId="181" fontId="0" fillId="25" borderId="9" xfId="0" applyNumberFormat="1" applyFill="1" applyBorder="1" applyAlignment="1" applyProtection="1">
      <alignment vertical="center"/>
    </xf>
    <xf numFmtId="181" fontId="0" fillId="25" borderId="10" xfId="0" applyNumberFormat="1" applyFill="1" applyBorder="1" applyAlignment="1" applyProtection="1">
      <alignment vertical="center"/>
    </xf>
    <xf numFmtId="181" fontId="0" fillId="25" borderId="11" xfId="0" applyNumberFormat="1" applyFill="1" applyBorder="1" applyAlignment="1" applyProtection="1">
      <alignment vertical="center"/>
      <protection locked="0"/>
    </xf>
    <xf numFmtId="0" fontId="0" fillId="0" borderId="9"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12" xfId="0" applyBorder="1" applyAlignment="1" applyProtection="1">
      <alignment horizontal="center" vertical="center"/>
    </xf>
    <xf numFmtId="0" fontId="0" fillId="0" borderId="8" xfId="0" applyBorder="1" applyAlignment="1" applyProtection="1">
      <alignment horizontal="center" vertical="center"/>
    </xf>
    <xf numFmtId="0" fontId="0" fillId="0" borderId="1" xfId="0" applyBorder="1" applyAlignment="1" applyProtection="1">
      <alignment horizontal="center" vertical="center"/>
    </xf>
    <xf numFmtId="0" fontId="0" fillId="0" borderId="13" xfId="0" applyBorder="1" applyAlignment="1" applyProtection="1">
      <alignment horizontal="center" vertical="center"/>
    </xf>
    <xf numFmtId="0" fontId="2" fillId="25" borderId="9" xfId="0" applyFont="1" applyFill="1" applyBorder="1" applyAlignment="1" applyProtection="1">
      <alignment horizontal="center" vertical="center"/>
      <protection locked="0"/>
    </xf>
    <xf numFmtId="0" fontId="2" fillId="25" borderId="9" xfId="0" applyNumberFormat="1" applyFont="1" applyFill="1" applyBorder="1" applyAlignment="1" applyProtection="1">
      <alignment horizontal="center" vertical="center"/>
      <protection locked="0"/>
    </xf>
    <xf numFmtId="0" fontId="2" fillId="25" borderId="10" xfId="0" applyFont="1" applyFill="1" applyBorder="1" applyAlignment="1" applyProtection="1">
      <alignment horizontal="center" vertical="center"/>
    </xf>
    <xf numFmtId="0" fontId="2" fillId="25" borderId="11" xfId="0" applyFont="1" applyFill="1" applyBorder="1" applyAlignment="1" applyProtection="1">
      <alignment horizontal="center" vertical="center"/>
    </xf>
    <xf numFmtId="0" fontId="2" fillId="25" borderId="8" xfId="0" applyFont="1" applyFill="1" applyBorder="1" applyAlignment="1" applyProtection="1">
      <alignment horizontal="left" vertical="center"/>
      <protection locked="0"/>
    </xf>
    <xf numFmtId="0" fontId="2" fillId="25" borderId="1" xfId="0" applyFont="1" applyFill="1" applyBorder="1" applyAlignment="1" applyProtection="1">
      <alignment horizontal="left" vertical="center"/>
      <protection locked="0"/>
    </xf>
    <xf numFmtId="0" fontId="2" fillId="25" borderId="13" xfId="0" applyFont="1" applyFill="1" applyBorder="1" applyAlignment="1" applyProtection="1">
      <alignment horizontal="left" vertical="center"/>
      <protection locked="0"/>
    </xf>
    <xf numFmtId="0" fontId="2" fillId="0" borderId="9" xfId="0" applyFont="1" applyFill="1" applyBorder="1" applyAlignment="1" applyProtection="1">
      <alignment horizontal="center" vertical="center"/>
    </xf>
    <xf numFmtId="0" fontId="2" fillId="25" borderId="4" xfId="0" applyFont="1" applyFill="1" applyBorder="1" applyAlignment="1" applyProtection="1">
      <alignment horizontal="center" vertical="center"/>
      <protection locked="0"/>
    </xf>
    <xf numFmtId="182" fontId="2" fillId="25" borderId="9" xfId="0" applyNumberFormat="1" applyFont="1" applyFill="1" applyBorder="1" applyAlignment="1" applyProtection="1">
      <alignment horizontal="center" vertical="center"/>
      <protection locked="0"/>
    </xf>
    <xf numFmtId="0" fontId="27" fillId="0" borderId="11" xfId="0" applyFont="1" applyFill="1" applyBorder="1" applyAlignment="1" applyProtection="1">
      <alignment horizontal="left" vertical="center"/>
    </xf>
    <xf numFmtId="179" fontId="2" fillId="25" borderId="11" xfId="0" applyNumberFormat="1" applyFont="1" applyFill="1" applyBorder="1" applyAlignment="1" applyProtection="1">
      <alignment horizontal="center" vertical="center"/>
      <protection locked="0"/>
    </xf>
    <xf numFmtId="0" fontId="2" fillId="25" borderId="11" xfId="0" applyFont="1" applyFill="1" applyBorder="1" applyAlignment="1" applyProtection="1">
      <alignment horizontal="center" vertical="center"/>
      <protection locked="0"/>
    </xf>
    <xf numFmtId="0" fontId="2" fillId="0" borderId="2"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25" borderId="4" xfId="0" applyFont="1" applyFill="1" applyBorder="1" applyAlignment="1" applyProtection="1">
      <alignment horizontal="center" vertical="center"/>
    </xf>
    <xf numFmtId="0" fontId="2" fillId="25" borderId="1" xfId="0" applyFont="1" applyFill="1" applyBorder="1" applyAlignment="1" applyProtection="1">
      <alignment horizontal="center" vertical="center"/>
      <protection locked="0"/>
    </xf>
    <xf numFmtId="0" fontId="2" fillId="25" borderId="1" xfId="0" applyFont="1" applyFill="1" applyBorder="1" applyAlignment="1" applyProtection="1">
      <alignment horizontal="center" vertical="center"/>
    </xf>
    <xf numFmtId="178" fontId="2" fillId="25" borderId="7" xfId="0" applyNumberFormat="1" applyFont="1" applyFill="1" applyBorder="1" applyAlignment="1" applyProtection="1">
      <alignment horizontal="center" vertical="center"/>
      <protection locked="0"/>
    </xf>
    <xf numFmtId="183" fontId="2" fillId="25" borderId="10" xfId="0" applyNumberFormat="1" applyFont="1" applyFill="1" applyBorder="1" applyAlignment="1" applyProtection="1">
      <alignment horizontal="right" vertical="center"/>
      <protection locked="0"/>
    </xf>
    <xf numFmtId="183" fontId="2" fillId="25" borderId="11" xfId="0" applyNumberFormat="1" applyFont="1" applyFill="1" applyBorder="1" applyAlignment="1" applyProtection="1">
      <alignment horizontal="right" vertical="center"/>
      <protection locked="0"/>
    </xf>
    <xf numFmtId="0" fontId="2" fillId="0" borderId="11"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49" fontId="2" fillId="25" borderId="10" xfId="0" applyNumberFormat="1" applyFont="1" applyFill="1" applyBorder="1" applyAlignment="1" applyProtection="1">
      <alignment horizontal="center" vertical="center"/>
      <protection locked="0"/>
    </xf>
    <xf numFmtId="49" fontId="2" fillId="25" borderId="11" xfId="0" applyNumberFormat="1" applyFont="1" applyFill="1" applyBorder="1" applyAlignment="1" applyProtection="1">
      <alignment horizontal="center" vertical="center"/>
      <protection locked="0"/>
    </xf>
    <xf numFmtId="49" fontId="2" fillId="25" borderId="15" xfId="0" applyNumberFormat="1" applyFont="1" applyFill="1" applyBorder="1" applyAlignment="1" applyProtection="1">
      <alignment horizontal="center" vertical="center"/>
      <protection locked="0"/>
    </xf>
    <xf numFmtId="0" fontId="2" fillId="25" borderId="10" xfId="0" applyFont="1" applyFill="1" applyBorder="1" applyAlignment="1" applyProtection="1">
      <alignment horizontal="right" vertical="center"/>
      <protection locked="0"/>
    </xf>
    <xf numFmtId="0" fontId="2" fillId="25" borderId="11" xfId="0" applyFont="1" applyFill="1" applyBorder="1" applyAlignment="1" applyProtection="1">
      <alignment horizontal="right" vertical="center"/>
      <protection locked="0"/>
    </xf>
    <xf numFmtId="49" fontId="2" fillId="25" borderId="11" xfId="0" applyNumberFormat="1" applyFont="1" applyFill="1" applyBorder="1" applyAlignment="1" applyProtection="1">
      <alignment horizontal="left" vertical="center"/>
      <protection locked="0"/>
    </xf>
    <xf numFmtId="49" fontId="2" fillId="25" borderId="15" xfId="0" applyNumberFormat="1" applyFont="1" applyFill="1" applyBorder="1" applyAlignment="1" applyProtection="1">
      <alignment horizontal="left" vertical="center"/>
      <protection locked="0"/>
    </xf>
    <xf numFmtId="0" fontId="2" fillId="0" borderId="11" xfId="0" applyFont="1" applyBorder="1" applyAlignment="1" applyProtection="1">
      <alignment horizontal="center" vertical="center"/>
    </xf>
    <xf numFmtId="0" fontId="2" fillId="0" borderId="15" xfId="0" applyFont="1" applyBorder="1" applyAlignment="1" applyProtection="1">
      <alignment horizontal="center" vertical="center"/>
    </xf>
    <xf numFmtId="0" fontId="28" fillId="25" borderId="10" xfId="0" applyFont="1" applyFill="1" applyBorder="1" applyAlignment="1" applyProtection="1">
      <alignment horizontal="center" vertical="center"/>
      <protection locked="0"/>
    </xf>
    <xf numFmtId="0" fontId="28" fillId="25" borderId="11" xfId="0" applyFont="1" applyFill="1" applyBorder="1" applyAlignment="1" applyProtection="1">
      <alignment horizontal="center" vertical="center"/>
      <protection locked="0"/>
    </xf>
    <xf numFmtId="0" fontId="28" fillId="25" borderId="15" xfId="0" applyFont="1" applyFill="1" applyBorder="1" applyAlignment="1" applyProtection="1">
      <alignment horizontal="center" vertical="center"/>
      <protection locked="0"/>
    </xf>
    <xf numFmtId="0" fontId="28" fillId="25" borderId="9" xfId="0" applyFont="1" applyFill="1" applyBorder="1" applyAlignment="1" applyProtection="1">
      <alignment horizontal="center" vertical="center"/>
      <protection locked="0"/>
    </xf>
    <xf numFmtId="0" fontId="22" fillId="0" borderId="45" xfId="0" applyFont="1" applyFill="1" applyBorder="1" applyAlignment="1" applyProtection="1">
      <alignment horizontal="center" vertical="top"/>
    </xf>
    <xf numFmtId="178" fontId="22" fillId="25" borderId="9" xfId="0" applyNumberFormat="1" applyFont="1" applyFill="1" applyBorder="1" applyAlignment="1" applyProtection="1">
      <alignment horizontal="center" vertical="top"/>
      <protection locked="0"/>
    </xf>
    <xf numFmtId="0" fontId="22" fillId="0" borderId="44" xfId="0" applyFont="1" applyFill="1" applyBorder="1" applyAlignment="1" applyProtection="1">
      <alignment horizontal="center" vertical="top"/>
    </xf>
    <xf numFmtId="49" fontId="22" fillId="25" borderId="42" xfId="0" applyNumberFormat="1" applyFont="1" applyFill="1" applyBorder="1" applyAlignment="1" applyProtection="1">
      <alignment horizontal="center" vertical="top"/>
      <protection locked="0"/>
    </xf>
    <xf numFmtId="49" fontId="22" fillId="25" borderId="43" xfId="0" applyNumberFormat="1" applyFont="1" applyFill="1" applyBorder="1" applyAlignment="1" applyProtection="1">
      <alignment horizontal="center" vertical="top"/>
      <protection locked="0"/>
    </xf>
    <xf numFmtId="49" fontId="22" fillId="25" borderId="9" xfId="0" applyNumberFormat="1" applyFont="1" applyFill="1" applyBorder="1" applyAlignment="1" applyProtection="1">
      <alignment horizontal="center" vertical="top"/>
      <protection locked="0"/>
    </xf>
    <xf numFmtId="0" fontId="22" fillId="0" borderId="10" xfId="0" applyFont="1" applyFill="1" applyBorder="1" applyAlignment="1" applyProtection="1">
      <alignment horizontal="center" vertical="top"/>
    </xf>
    <xf numFmtId="0" fontId="22" fillId="0" borderId="11" xfId="0" applyFont="1" applyFill="1" applyBorder="1" applyAlignment="1" applyProtection="1">
      <alignment horizontal="center" vertical="top"/>
    </xf>
    <xf numFmtId="0" fontId="22" fillId="0" borderId="15" xfId="0" applyFont="1" applyFill="1" applyBorder="1" applyAlignment="1" applyProtection="1">
      <alignment horizontal="center" vertical="top"/>
    </xf>
    <xf numFmtId="49" fontId="22" fillId="25" borderId="10" xfId="0" applyNumberFormat="1" applyFont="1" applyFill="1" applyBorder="1" applyAlignment="1" applyProtection="1">
      <alignment horizontal="center" vertical="top"/>
      <protection locked="0"/>
    </xf>
    <xf numFmtId="49" fontId="22" fillId="25" borderId="15" xfId="0" applyNumberFormat="1" applyFont="1" applyFill="1" applyBorder="1" applyAlignment="1" applyProtection="1">
      <alignment horizontal="center" vertical="top"/>
      <protection locked="0"/>
    </xf>
    <xf numFmtId="0" fontId="22" fillId="0" borderId="39" xfId="0" applyFont="1" applyFill="1" applyBorder="1" applyAlignment="1" applyProtection="1">
      <alignment horizontal="center" vertical="top"/>
    </xf>
    <xf numFmtId="0" fontId="22" fillId="0" borderId="40" xfId="0" applyFont="1" applyFill="1" applyBorder="1" applyAlignment="1" applyProtection="1">
      <alignment horizontal="center" vertical="top"/>
    </xf>
    <xf numFmtId="0" fontId="22" fillId="0" borderId="41" xfId="0" applyFont="1" applyFill="1" applyBorder="1" applyAlignment="1" applyProtection="1">
      <alignment horizontal="center" vertical="top"/>
    </xf>
    <xf numFmtId="49" fontId="22" fillId="25" borderId="39" xfId="0" applyNumberFormat="1" applyFont="1" applyFill="1" applyBorder="1" applyAlignment="1" applyProtection="1">
      <alignment horizontal="center" vertical="top"/>
      <protection locked="0"/>
    </xf>
    <xf numFmtId="49" fontId="22" fillId="25" borderId="41" xfId="0" applyNumberFormat="1" applyFont="1" applyFill="1" applyBorder="1" applyAlignment="1" applyProtection="1">
      <alignment horizontal="center" vertical="top"/>
      <protection locked="0"/>
    </xf>
    <xf numFmtId="0" fontId="22" fillId="0" borderId="0" xfId="0" applyFont="1" applyAlignment="1" applyProtection="1">
      <alignment horizontal="center" vertical="center"/>
    </xf>
    <xf numFmtId="178" fontId="2" fillId="25" borderId="9" xfId="0" applyNumberFormat="1" applyFont="1" applyFill="1" applyBorder="1" applyAlignment="1" applyProtection="1">
      <alignment horizontal="center" vertical="top"/>
      <protection locked="0"/>
    </xf>
    <xf numFmtId="49" fontId="2" fillId="25" borderId="9" xfId="0" applyNumberFormat="1" applyFont="1" applyFill="1" applyBorder="1" applyAlignment="1" applyProtection="1">
      <alignment horizontal="center" vertical="top"/>
      <protection locked="0"/>
    </xf>
    <xf numFmtId="177" fontId="24" fillId="25" borderId="9" xfId="0" applyNumberFormat="1" applyFont="1" applyFill="1" applyBorder="1" applyAlignment="1" applyProtection="1">
      <alignment horizontal="center" vertical="center" wrapText="1" shrinkToFit="1"/>
      <protection locked="0"/>
    </xf>
    <xf numFmtId="0" fontId="22" fillId="0" borderId="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2" fillId="0" borderId="6" xfId="0" applyFont="1" applyBorder="1" applyAlignment="1">
      <alignment horizontal="center" vertical="center" textRotation="255" wrapText="1" shrinkToFit="1"/>
    </xf>
    <xf numFmtId="0" fontId="22" fillId="0" borderId="14" xfId="0" applyFont="1" applyBorder="1" applyAlignment="1">
      <alignment horizontal="center" vertical="center" textRotation="255" wrapText="1" shrinkToFit="1"/>
    </xf>
    <xf numFmtId="0" fontId="22" fillId="0" borderId="6" xfId="0" applyFont="1" applyBorder="1" applyAlignment="1">
      <alignment horizontal="center" vertical="center" shrinkToFit="1"/>
    </xf>
    <xf numFmtId="0" fontId="22" fillId="0" borderId="14" xfId="0" applyFont="1" applyBorder="1" applyAlignment="1">
      <alignment horizontal="center" vertical="center" shrinkToFit="1"/>
    </xf>
    <xf numFmtId="178" fontId="31" fillId="25" borderId="0" xfId="0" applyNumberFormat="1" applyFont="1" applyFill="1" applyAlignment="1">
      <alignment horizontal="center" vertical="center"/>
    </xf>
    <xf numFmtId="0" fontId="22" fillId="0" borderId="8"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6" xfId="0" applyFont="1" applyBorder="1" applyAlignment="1">
      <alignment horizontal="center" vertical="center" textRotation="255" wrapText="1"/>
    </xf>
    <xf numFmtId="0" fontId="22" fillId="0" borderId="14" xfId="0" applyFont="1" applyBorder="1" applyAlignment="1">
      <alignment horizontal="center" vertical="center" textRotation="255" wrapText="1"/>
    </xf>
    <xf numFmtId="0" fontId="22" fillId="0" borderId="8" xfId="0" applyFont="1" applyBorder="1" applyAlignment="1">
      <alignment horizontal="center" vertical="center" textRotation="255" wrapText="1"/>
    </xf>
    <xf numFmtId="0" fontId="22" fillId="0" borderId="13" xfId="0" applyFont="1" applyBorder="1" applyAlignment="1">
      <alignment horizontal="center" vertical="center" textRotation="255"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5" xfId="0" applyFont="1" applyBorder="1" applyAlignment="1">
      <alignment horizontal="center" vertical="center" wrapText="1"/>
    </xf>
    <xf numFmtId="0" fontId="32" fillId="0" borderId="0" xfId="0" applyFont="1" applyAlignment="1">
      <alignment horizontal="center" vertical="center"/>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0" fontId="22" fillId="0" borderId="12" xfId="0" applyFont="1" applyBorder="1" applyAlignment="1">
      <alignment horizontal="left" vertical="top" wrapText="1"/>
    </xf>
    <xf numFmtId="0" fontId="22" fillId="0" borderId="6" xfId="0" applyFont="1" applyBorder="1" applyAlignment="1">
      <alignment horizontal="left" vertical="top" wrapText="1"/>
    </xf>
    <xf numFmtId="0" fontId="22" fillId="0" borderId="0" xfId="0" applyFont="1" applyBorder="1" applyAlignment="1">
      <alignment horizontal="left" vertical="top" wrapText="1"/>
    </xf>
    <xf numFmtId="0" fontId="22" fillId="0" borderId="14" xfId="0" applyFont="1" applyBorder="1" applyAlignment="1">
      <alignment horizontal="left" vertical="top" wrapText="1"/>
    </xf>
    <xf numFmtId="0" fontId="22" fillId="0" borderId="8" xfId="0" applyFont="1" applyBorder="1" applyAlignment="1">
      <alignment horizontal="left" vertical="top" wrapText="1"/>
    </xf>
    <xf numFmtId="0" fontId="22" fillId="0" borderId="1" xfId="0" applyFont="1" applyBorder="1" applyAlignment="1">
      <alignment horizontal="left" vertical="top" wrapText="1"/>
    </xf>
    <xf numFmtId="0" fontId="22" fillId="0" borderId="13" xfId="0" applyFont="1" applyBorder="1" applyAlignment="1">
      <alignment horizontal="left" vertical="top" wrapText="1"/>
    </xf>
    <xf numFmtId="0" fontId="22" fillId="25" borderId="3" xfId="0" applyFont="1" applyFill="1" applyBorder="1" applyAlignment="1" applyProtection="1">
      <alignment horizontal="center" vertical="center" textRotation="255" wrapText="1"/>
      <protection locked="0"/>
    </xf>
    <xf numFmtId="0" fontId="22" fillId="25" borderId="12" xfId="0" applyFont="1" applyFill="1" applyBorder="1" applyAlignment="1" applyProtection="1">
      <alignment horizontal="center" vertical="center" textRotation="255" wrapText="1"/>
      <protection locked="0"/>
    </xf>
    <xf numFmtId="0" fontId="22" fillId="25" borderId="6" xfId="0" applyFont="1" applyFill="1" applyBorder="1" applyAlignment="1" applyProtection="1">
      <alignment horizontal="center" vertical="center" textRotation="255" wrapText="1"/>
      <protection locked="0"/>
    </xf>
    <xf numFmtId="0" fontId="22" fillId="25" borderId="14" xfId="0" applyFont="1" applyFill="1" applyBorder="1" applyAlignment="1" applyProtection="1">
      <alignment horizontal="center" vertical="center" textRotation="255" wrapText="1"/>
      <protection locked="0"/>
    </xf>
    <xf numFmtId="0" fontId="22" fillId="25" borderId="8" xfId="0" applyFont="1" applyFill="1" applyBorder="1" applyAlignment="1" applyProtection="1">
      <alignment horizontal="center" vertical="center" textRotation="255" wrapText="1"/>
      <protection locked="0"/>
    </xf>
    <xf numFmtId="0" fontId="22" fillId="25" borderId="13" xfId="0" applyFont="1" applyFill="1" applyBorder="1" applyAlignment="1" applyProtection="1">
      <alignment horizontal="center" vertical="center" textRotation="255" wrapText="1"/>
      <protection locked="0"/>
    </xf>
    <xf numFmtId="0" fontId="22" fillId="0" borderId="2" xfId="0" applyFont="1" applyBorder="1" applyAlignment="1">
      <alignment horizontal="center" vertical="center" textRotation="255"/>
    </xf>
    <xf numFmtId="0" fontId="22" fillId="0" borderId="5" xfId="0" applyFont="1" applyBorder="1" applyAlignment="1">
      <alignment horizontal="center" vertical="center" textRotation="255"/>
    </xf>
    <xf numFmtId="0" fontId="22" fillId="0" borderId="7" xfId="0" applyFont="1" applyBorder="1" applyAlignment="1">
      <alignment horizontal="center" vertical="center" textRotation="255"/>
    </xf>
    <xf numFmtId="0" fontId="22" fillId="0" borderId="8"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177" fontId="24" fillId="25" borderId="10" xfId="0" applyNumberFormat="1" applyFont="1" applyFill="1" applyBorder="1" applyAlignment="1" applyProtection="1">
      <alignment horizontal="center" vertical="center"/>
      <protection locked="0"/>
    </xf>
    <xf numFmtId="177" fontId="24" fillId="25" borderId="11" xfId="0" applyNumberFormat="1" applyFont="1" applyFill="1" applyBorder="1" applyAlignment="1" applyProtection="1">
      <alignment horizontal="center" vertical="center"/>
      <protection locked="0"/>
    </xf>
    <xf numFmtId="0" fontId="22" fillId="0" borderId="4" xfId="0" applyFont="1" applyBorder="1" applyAlignment="1">
      <alignment horizontal="center" vertical="center" textRotation="255" wrapText="1" shrinkToFit="1"/>
    </xf>
    <xf numFmtId="0" fontId="22" fillId="0" borderId="0" xfId="0" applyFont="1" applyBorder="1" applyAlignment="1">
      <alignment horizontal="center" vertical="center" textRotation="255" wrapText="1" shrinkToFit="1"/>
    </xf>
    <xf numFmtId="0" fontId="22" fillId="0" borderId="1" xfId="0" applyFont="1" applyBorder="1" applyAlignment="1">
      <alignment horizontal="center" vertical="center" textRotation="255" wrapText="1" shrinkToFit="1"/>
    </xf>
    <xf numFmtId="0" fontId="22"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3" xfId="0" applyFont="1" applyBorder="1" applyAlignment="1">
      <alignment horizontal="center" vertical="center" wrapText="1"/>
    </xf>
    <xf numFmtId="0" fontId="21" fillId="0" borderId="9" xfId="0" applyFont="1" applyBorder="1" applyAlignment="1">
      <alignment horizontal="center" vertical="center" wrapText="1" shrinkToFit="1"/>
    </xf>
    <xf numFmtId="0" fontId="22" fillId="0" borderId="7" xfId="0" applyFont="1" applyBorder="1" applyAlignment="1">
      <alignment horizontal="center" vertical="center" textRotation="255" wrapText="1"/>
    </xf>
    <xf numFmtId="0" fontId="22" fillId="0" borderId="9" xfId="0" applyFont="1" applyBorder="1" applyAlignment="1">
      <alignment horizontal="center" vertical="center" textRotation="255" wrapText="1"/>
    </xf>
    <xf numFmtId="0" fontId="22" fillId="0" borderId="3" xfId="0" applyFont="1" applyBorder="1" applyAlignment="1">
      <alignment horizontal="center" vertical="center" textRotation="255" wrapText="1"/>
    </xf>
    <xf numFmtId="0" fontId="2" fillId="0" borderId="0" xfId="0" applyFont="1" applyAlignment="1">
      <alignment horizontal="left" vertical="center"/>
    </xf>
    <xf numFmtId="0" fontId="23" fillId="0" borderId="0" xfId="0" applyFont="1" applyAlignment="1">
      <alignment horizontal="center" vertical="center"/>
    </xf>
    <xf numFmtId="0" fontId="22" fillId="25" borderId="1"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2" fillId="0" borderId="9" xfId="0" applyFont="1" applyBorder="1" applyAlignment="1">
      <alignment horizontal="center" vertical="center" textRotation="255" wrapText="1" shrinkToFit="1"/>
    </xf>
    <xf numFmtId="0" fontId="22" fillId="0" borderId="4" xfId="0" applyFont="1" applyBorder="1" applyAlignment="1">
      <alignment horizontal="center" vertical="center" textRotation="255" wrapText="1"/>
    </xf>
    <xf numFmtId="0" fontId="22" fillId="0" borderId="0" xfId="0" applyFont="1" applyBorder="1" applyAlignment="1">
      <alignment horizontal="center" vertical="center" textRotation="255" wrapText="1"/>
    </xf>
    <xf numFmtId="0" fontId="22" fillId="0" borderId="1" xfId="0" applyFont="1" applyBorder="1" applyAlignment="1">
      <alignment horizontal="center" vertical="center" textRotation="255" wrapText="1"/>
    </xf>
    <xf numFmtId="0" fontId="22" fillId="0" borderId="0" xfId="0" applyFont="1" applyAlignment="1">
      <alignment horizontal="left" vertical="top" wrapText="1"/>
    </xf>
    <xf numFmtId="178" fontId="22" fillId="25" borderId="0" xfId="0" applyNumberFormat="1" applyFont="1" applyFill="1" applyAlignment="1">
      <alignment horizontal="center" vertical="center"/>
    </xf>
    <xf numFmtId="178" fontId="22" fillId="25" borderId="1" xfId="0" applyNumberFormat="1" applyFont="1" applyFill="1" applyBorder="1" applyAlignment="1">
      <alignment horizontal="center" vertical="center"/>
    </xf>
    <xf numFmtId="0" fontId="22" fillId="25" borderId="1" xfId="0" applyFont="1" applyFill="1" applyBorder="1" applyAlignment="1">
      <alignment horizontal="center" vertical="center"/>
    </xf>
    <xf numFmtId="0" fontId="22" fillId="0" borderId="9" xfId="0" applyFont="1" applyBorder="1" applyAlignment="1">
      <alignment horizontal="center" vertical="center" wrapText="1" shrinkToFit="1"/>
    </xf>
  </cellXfs>
  <cellStyles count="43">
    <cellStyle name="20% - アクセント 1" xfId="8" xr:uid="{00000000-0005-0000-0000-000000000000}"/>
    <cellStyle name="20% - アクセント 2" xfId="1" xr:uid="{00000000-0005-0000-0000-000001000000}"/>
    <cellStyle name="20% - アクセント 3" xfId="9" xr:uid="{00000000-0005-0000-0000-000002000000}"/>
    <cellStyle name="20% - アクセント 4" xfId="11" xr:uid="{00000000-0005-0000-0000-000003000000}"/>
    <cellStyle name="20% - アクセント 5" xfId="13" xr:uid="{00000000-0005-0000-0000-000004000000}"/>
    <cellStyle name="20% - アクセント 6" xfId="5" xr:uid="{00000000-0005-0000-0000-000005000000}"/>
    <cellStyle name="40% - アクセント 1" xfId="15" xr:uid="{00000000-0005-0000-0000-000006000000}"/>
    <cellStyle name="40% - アクセント 2" xfId="3" xr:uid="{00000000-0005-0000-0000-000007000000}"/>
    <cellStyle name="40% - アクセント 3" xfId="16" xr:uid="{00000000-0005-0000-0000-000008000000}"/>
    <cellStyle name="40% - アクセント 4" xfId="17" xr:uid="{00000000-0005-0000-0000-000009000000}"/>
    <cellStyle name="40% - アクセント 5" xfId="18" xr:uid="{00000000-0005-0000-0000-00000A000000}"/>
    <cellStyle name="40% - アクセント 6" xfId="19" xr:uid="{00000000-0005-0000-0000-00000B000000}"/>
    <cellStyle name="60% - アクセント 1" xfId="12" xr:uid="{00000000-0005-0000-0000-00000C000000}"/>
    <cellStyle name="60% - アクセント 2" xfId="4" xr:uid="{00000000-0005-0000-0000-00000D000000}"/>
    <cellStyle name="60% - アクセント 3" xfId="20" xr:uid="{00000000-0005-0000-0000-00000E000000}"/>
    <cellStyle name="60% - アクセント 4" xfId="21" xr:uid="{00000000-0005-0000-0000-00000F000000}"/>
    <cellStyle name="60% - アクセント 5" xfId="22" xr:uid="{00000000-0005-0000-0000-000010000000}"/>
    <cellStyle name="60% - アクセント 6" xfId="2" xr:uid="{00000000-0005-0000-0000-000011000000}"/>
    <cellStyle name="アクセント 1" xfId="23" xr:uid="{00000000-0005-0000-0000-000012000000}"/>
    <cellStyle name="アクセント 2" xfId="6" xr:uid="{00000000-0005-0000-0000-000013000000}"/>
    <cellStyle name="アクセント 3" xfId="24" xr:uid="{00000000-0005-0000-0000-000014000000}"/>
    <cellStyle name="アクセント 4" xfId="7" xr:uid="{00000000-0005-0000-0000-000015000000}"/>
    <cellStyle name="アクセント 5" xfId="25" xr:uid="{00000000-0005-0000-0000-000016000000}"/>
    <cellStyle name="アクセント 6" xfId="28" xr:uid="{00000000-0005-0000-0000-000017000000}"/>
    <cellStyle name="タイトル" xfId="30" xr:uid="{00000000-0005-0000-0000-000018000000}"/>
    <cellStyle name="チェック セル" xfId="32" xr:uid="{00000000-0005-0000-0000-000019000000}"/>
    <cellStyle name="どちらでもない" xfId="33" xr:uid="{00000000-0005-0000-0000-00001A000000}"/>
    <cellStyle name="メモ" xfId="10" xr:uid="{00000000-0005-0000-0000-00001B000000}"/>
    <cellStyle name="リンク セル" xfId="29" xr:uid="{00000000-0005-0000-0000-00001C000000}"/>
    <cellStyle name="悪い" xfId="34" xr:uid="{00000000-0005-0000-0000-00001D000000}"/>
    <cellStyle name="計算" xfId="36" xr:uid="{00000000-0005-0000-0000-00001E000000}"/>
    <cellStyle name="警告文" xfId="38" xr:uid="{00000000-0005-0000-0000-00001F000000}"/>
    <cellStyle name="見出し 1" xfId="27" xr:uid="{00000000-0005-0000-0000-000020000000}"/>
    <cellStyle name="見出し 2" xfId="39" xr:uid="{00000000-0005-0000-0000-000021000000}"/>
    <cellStyle name="見出し 3" xfId="35" xr:uid="{00000000-0005-0000-0000-000022000000}"/>
    <cellStyle name="見出し 4" xfId="40" xr:uid="{00000000-0005-0000-0000-000023000000}"/>
    <cellStyle name="集計" xfId="14" xr:uid="{00000000-0005-0000-0000-000024000000}"/>
    <cellStyle name="出力" xfId="26" xr:uid="{00000000-0005-0000-0000-000025000000}"/>
    <cellStyle name="説明文" xfId="41" xr:uid="{00000000-0005-0000-0000-000026000000}"/>
    <cellStyle name="入力" xfId="31" xr:uid="{00000000-0005-0000-0000-000027000000}"/>
    <cellStyle name="標準" xfId="0" builtinId="0"/>
    <cellStyle name="標準 2" xfId="42" xr:uid="{00000000-0005-0000-0000-000029000000}"/>
    <cellStyle name="良い" xfId="37" xr:uid="{00000000-0005-0000-0000-00002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solidFill>
          <a:srgbClr val="FFFFFF"/>
        </a:solidFill>
        <a:ln w="9525" cap="flat" cmpd="sng" algn="ctr">
          <a:solidFill>
            <a:srgbClr val="000000"/>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JK237"/>
  <sheetViews>
    <sheetView showGridLines="0" showZeros="0" tabSelected="1" view="pageBreakPreview" zoomScaleNormal="100" zoomScaleSheetLayoutView="100" zoomScalePageLayoutView="40" workbookViewId="0">
      <selection activeCell="V1" sqref="V1"/>
    </sheetView>
  </sheetViews>
  <sheetFormatPr defaultColWidth="9" defaultRowHeight="18.75" customHeight="1"/>
  <cols>
    <col min="1" max="1" width="3.625" style="93" customWidth="1"/>
    <col min="2" max="33" width="3.5" style="149" customWidth="1"/>
    <col min="34" max="46" width="3.75" style="149" customWidth="1"/>
    <col min="47" max="261" width="9" style="149"/>
    <col min="262" max="16384" width="9" style="93"/>
  </cols>
  <sheetData>
    <row r="1" spans="2:271" ht="18.75" customHeight="1">
      <c r="B1" s="149" t="s">
        <v>0</v>
      </c>
      <c r="T1" s="222"/>
      <c r="U1" s="222"/>
      <c r="V1" s="14"/>
      <c r="W1" s="149" t="s">
        <v>206</v>
      </c>
      <c r="X1" s="14"/>
      <c r="Y1" s="15" t="s">
        <v>207</v>
      </c>
      <c r="Z1" s="14"/>
      <c r="AA1" s="15" t="s">
        <v>208</v>
      </c>
      <c r="AB1" s="15"/>
      <c r="AC1" s="15"/>
    </row>
    <row r="2" spans="2:271" ht="18.75" customHeight="1">
      <c r="C2" s="361" t="s">
        <v>220</v>
      </c>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row>
    <row r="3" spans="2:271" ht="18.75" customHeight="1">
      <c r="B3" s="332" t="s">
        <v>307</v>
      </c>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4"/>
      <c r="AE3" s="150"/>
      <c r="AF3" s="150"/>
    </row>
    <row r="4" spans="2:271" ht="18.75" customHeight="1">
      <c r="B4" s="338"/>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40"/>
      <c r="AE4" s="150"/>
      <c r="AF4" s="150"/>
    </row>
    <row r="5" spans="2:271" ht="18.75" customHeight="1">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row>
    <row r="6" spans="2:271" ht="18.75" customHeight="1">
      <c r="B6" s="15" t="s">
        <v>1</v>
      </c>
      <c r="C6" s="151" t="s">
        <v>221</v>
      </c>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row>
    <row r="7" spans="2:271" ht="18.75" customHeight="1">
      <c r="B7" s="151"/>
      <c r="C7" s="151"/>
      <c r="D7" s="230" t="s">
        <v>159</v>
      </c>
      <c r="E7" s="231"/>
      <c r="F7" s="231"/>
      <c r="G7" s="231"/>
      <c r="H7" s="231"/>
      <c r="I7" s="231"/>
      <c r="J7" s="231"/>
      <c r="K7" s="231"/>
      <c r="L7" s="231"/>
      <c r="M7" s="231"/>
      <c r="N7" s="232"/>
      <c r="O7" s="270"/>
      <c r="P7" s="271"/>
      <c r="Q7" s="227" t="s">
        <v>222</v>
      </c>
      <c r="R7" s="228"/>
      <c r="S7" s="229"/>
      <c r="T7" s="289"/>
      <c r="U7" s="289"/>
      <c r="V7" s="289"/>
      <c r="W7" s="289"/>
      <c r="X7" s="289"/>
      <c r="Y7" s="151"/>
      <c r="Z7" s="151"/>
      <c r="AA7" s="151"/>
      <c r="AB7" s="151"/>
      <c r="AC7" s="151"/>
      <c r="AD7" s="151"/>
      <c r="AE7" s="151"/>
      <c r="AF7" s="151"/>
      <c r="AG7" s="151"/>
      <c r="AH7" s="151"/>
      <c r="AI7" s="151"/>
      <c r="AJ7" s="151"/>
      <c r="AK7" s="151"/>
      <c r="AL7" s="151"/>
      <c r="AM7" s="151"/>
      <c r="AN7" s="151"/>
      <c r="AO7" s="151"/>
      <c r="JB7" s="149"/>
      <c r="JC7" s="149"/>
      <c r="JD7" s="149"/>
      <c r="JE7" s="149"/>
      <c r="JF7" s="149"/>
      <c r="JG7" s="149"/>
      <c r="JH7" s="149"/>
      <c r="JI7" s="149"/>
      <c r="JJ7" s="149"/>
      <c r="JK7" s="149"/>
    </row>
    <row r="8" spans="2:271" ht="18.75" customHeight="1">
      <c r="B8" s="151"/>
      <c r="C8" s="151"/>
      <c r="D8" s="233"/>
      <c r="E8" s="234"/>
      <c r="F8" s="234"/>
      <c r="G8" s="234"/>
      <c r="H8" s="234"/>
      <c r="I8" s="234"/>
      <c r="J8" s="234"/>
      <c r="K8" s="234"/>
      <c r="L8" s="234"/>
      <c r="M8" s="234"/>
      <c r="N8" s="235"/>
      <c r="O8" s="272"/>
      <c r="P8" s="273"/>
      <c r="Q8" s="227" t="s">
        <v>223</v>
      </c>
      <c r="R8" s="228"/>
      <c r="S8" s="229"/>
      <c r="T8" s="381"/>
      <c r="U8" s="381"/>
      <c r="V8" s="381"/>
      <c r="W8" s="381"/>
      <c r="X8" s="381"/>
      <c r="Y8" s="151"/>
      <c r="Z8" s="151"/>
      <c r="AA8" s="151"/>
      <c r="AB8" s="151"/>
      <c r="AC8" s="151"/>
      <c r="AD8" s="151"/>
      <c r="AE8" s="151"/>
      <c r="AF8" s="151"/>
      <c r="AG8" s="151"/>
      <c r="AH8" s="151"/>
      <c r="AI8" s="151"/>
      <c r="AJ8" s="151"/>
      <c r="AK8" s="151"/>
      <c r="AL8" s="151"/>
      <c r="AM8" s="151"/>
      <c r="AN8" s="151"/>
      <c r="AO8" s="151"/>
      <c r="JB8" s="149"/>
      <c r="JC8" s="149"/>
      <c r="JD8" s="149"/>
      <c r="JE8" s="149"/>
      <c r="JF8" s="149"/>
      <c r="JG8" s="149"/>
      <c r="JH8" s="149"/>
      <c r="JI8" s="149"/>
      <c r="JJ8" s="149"/>
      <c r="JK8" s="149"/>
    </row>
    <row r="9" spans="2:271" ht="18.75" customHeight="1">
      <c r="B9" s="151"/>
      <c r="C9" s="151"/>
      <c r="D9" s="227" t="s">
        <v>160</v>
      </c>
      <c r="E9" s="228"/>
      <c r="F9" s="228"/>
      <c r="G9" s="228"/>
      <c r="H9" s="228"/>
      <c r="I9" s="228"/>
      <c r="J9" s="228"/>
      <c r="K9" s="228"/>
      <c r="L9" s="228"/>
      <c r="M9" s="228"/>
      <c r="N9" s="229"/>
      <c r="O9" s="244"/>
      <c r="P9" s="241"/>
      <c r="Q9" s="151"/>
      <c r="R9" s="151"/>
      <c r="S9" s="151"/>
      <c r="T9" s="151"/>
      <c r="U9" s="151"/>
      <c r="V9" s="151"/>
      <c r="W9" s="151"/>
      <c r="X9" s="151"/>
      <c r="Y9" s="151"/>
      <c r="Z9" s="151"/>
      <c r="AA9" s="151"/>
      <c r="AB9" s="151"/>
      <c r="AC9" s="151"/>
      <c r="AD9" s="151"/>
      <c r="AE9" s="151"/>
      <c r="AF9" s="151"/>
      <c r="AG9" s="149" t="s">
        <v>224</v>
      </c>
      <c r="AH9" s="151"/>
      <c r="AI9" s="93"/>
      <c r="JB9" s="149"/>
      <c r="JC9" s="149"/>
      <c r="JD9" s="149"/>
    </row>
    <row r="10" spans="2:271" ht="18.75" customHeight="1">
      <c r="B10" s="151"/>
      <c r="C10" s="151"/>
      <c r="D10" s="227" t="s">
        <v>161</v>
      </c>
      <c r="E10" s="228"/>
      <c r="F10" s="228"/>
      <c r="G10" s="228"/>
      <c r="H10" s="228"/>
      <c r="I10" s="228"/>
      <c r="J10" s="228"/>
      <c r="K10" s="228"/>
      <c r="L10" s="228"/>
      <c r="M10" s="228"/>
      <c r="N10" s="229"/>
      <c r="O10" s="244"/>
      <c r="P10" s="241"/>
      <c r="Q10" s="151"/>
      <c r="R10" s="151"/>
      <c r="S10" s="151"/>
      <c r="T10" s="151"/>
      <c r="U10" s="151"/>
      <c r="V10" s="151"/>
      <c r="W10" s="151"/>
      <c r="X10" s="151"/>
      <c r="Y10" s="151"/>
      <c r="Z10" s="151"/>
      <c r="AA10" s="151"/>
      <c r="AB10" s="151"/>
      <c r="AC10" s="151"/>
      <c r="AD10" s="151"/>
      <c r="AE10" s="151"/>
      <c r="AF10" s="151"/>
      <c r="AG10" s="151"/>
      <c r="AH10" s="151"/>
      <c r="JB10" s="149"/>
      <c r="JC10" s="149"/>
      <c r="JD10" s="149"/>
    </row>
    <row r="11" spans="2:271" ht="18.75" customHeight="1">
      <c r="B11" s="151"/>
      <c r="C11" s="151"/>
      <c r="D11" s="227" t="s">
        <v>162</v>
      </c>
      <c r="E11" s="228"/>
      <c r="F11" s="228"/>
      <c r="G11" s="228"/>
      <c r="H11" s="228"/>
      <c r="I11" s="228"/>
      <c r="J11" s="228"/>
      <c r="K11" s="228"/>
      <c r="L11" s="228"/>
      <c r="M11" s="228"/>
      <c r="N11" s="229"/>
      <c r="O11" s="244"/>
      <c r="P11" s="241"/>
      <c r="Q11" s="151"/>
      <c r="R11" s="151"/>
      <c r="S11" s="151"/>
      <c r="T11" s="151"/>
      <c r="U11" s="151"/>
      <c r="V11" s="151"/>
      <c r="W11" s="151"/>
      <c r="X11" s="151"/>
      <c r="Y11" s="151"/>
      <c r="Z11" s="151"/>
      <c r="AA11" s="151"/>
      <c r="AB11" s="151"/>
      <c r="AC11" s="151"/>
      <c r="AD11" s="151"/>
      <c r="AE11" s="151"/>
      <c r="AF11" s="151"/>
      <c r="AG11" s="151"/>
      <c r="AH11" s="151"/>
      <c r="JB11" s="149"/>
      <c r="JC11" s="149"/>
      <c r="JD11" s="149"/>
    </row>
    <row r="12" spans="2:271" ht="18.75" customHeight="1">
      <c r="B12" s="151"/>
      <c r="C12" s="151"/>
      <c r="D12" s="227" t="s">
        <v>225</v>
      </c>
      <c r="E12" s="228"/>
      <c r="F12" s="228"/>
      <c r="G12" s="228"/>
      <c r="H12" s="228"/>
      <c r="I12" s="228"/>
      <c r="J12" s="228"/>
      <c r="K12" s="228"/>
      <c r="L12" s="228"/>
      <c r="M12" s="228"/>
      <c r="N12" s="229"/>
      <c r="O12" s="244"/>
      <c r="P12" s="241"/>
      <c r="Q12" s="151"/>
      <c r="R12" s="151"/>
      <c r="S12" s="151"/>
      <c r="T12" s="151"/>
      <c r="U12" s="151"/>
      <c r="V12" s="151"/>
      <c r="W12" s="151"/>
      <c r="X12" s="151"/>
      <c r="Y12" s="151"/>
      <c r="Z12" s="151"/>
      <c r="AA12" s="151"/>
      <c r="AB12" s="151"/>
      <c r="AC12" s="151"/>
      <c r="AD12" s="151"/>
      <c r="AE12" s="151"/>
      <c r="AF12" s="151"/>
      <c r="AG12" s="151"/>
      <c r="AH12" s="151"/>
      <c r="JB12" s="149"/>
      <c r="JC12" s="149"/>
      <c r="JD12" s="149"/>
    </row>
    <row r="13" spans="2:271" ht="18.75" customHeight="1">
      <c r="B13" s="151"/>
      <c r="C13" s="151"/>
      <c r="D13" s="224" t="s">
        <v>226</v>
      </c>
      <c r="E13" s="225"/>
      <c r="F13" s="225"/>
      <c r="G13" s="225"/>
      <c r="H13" s="225"/>
      <c r="I13" s="225"/>
      <c r="J13" s="225"/>
      <c r="K13" s="225"/>
      <c r="L13" s="225"/>
      <c r="M13" s="225"/>
      <c r="N13" s="226"/>
      <c r="O13" s="285"/>
      <c r="P13" s="286"/>
      <c r="Q13" s="151"/>
      <c r="R13" s="151"/>
      <c r="S13" s="151"/>
      <c r="T13" s="151"/>
      <c r="U13" s="151"/>
      <c r="V13" s="151"/>
      <c r="W13" s="151"/>
      <c r="X13" s="151"/>
      <c r="Y13" s="151"/>
      <c r="Z13" s="151"/>
      <c r="AA13" s="151"/>
      <c r="AB13" s="151"/>
      <c r="AC13" s="151"/>
      <c r="AD13" s="151"/>
      <c r="AE13" s="151"/>
      <c r="AF13" s="151"/>
      <c r="AG13" s="151"/>
      <c r="AH13" s="151"/>
      <c r="JB13" s="149"/>
      <c r="JC13" s="149"/>
      <c r="JD13" s="149"/>
    </row>
    <row r="14" spans="2:271" ht="18.75" customHeight="1">
      <c r="B14" s="151"/>
      <c r="C14" s="151"/>
      <c r="D14" s="245" t="s">
        <v>274</v>
      </c>
      <c r="E14" s="245"/>
      <c r="F14" s="245"/>
      <c r="G14" s="245"/>
      <c r="H14" s="245"/>
      <c r="I14" s="245"/>
      <c r="J14" s="245"/>
      <c r="K14" s="245"/>
      <c r="L14" s="245"/>
      <c r="M14" s="245"/>
      <c r="N14" s="245"/>
      <c r="O14" s="246"/>
      <c r="P14" s="246"/>
      <c r="Q14" s="245" t="s">
        <v>277</v>
      </c>
      <c r="R14" s="245"/>
      <c r="S14" s="245"/>
      <c r="T14" s="247"/>
      <c r="U14" s="247"/>
      <c r="V14" s="247"/>
      <c r="W14" s="247"/>
      <c r="X14" s="247"/>
      <c r="Y14" s="151"/>
      <c r="Z14" s="151"/>
      <c r="AA14" s="151"/>
      <c r="AB14" s="151"/>
      <c r="AC14" s="151"/>
      <c r="AD14" s="151"/>
      <c r="AE14" s="151"/>
      <c r="AF14" s="151"/>
      <c r="AG14" s="151"/>
      <c r="AH14" s="151"/>
      <c r="JB14" s="149"/>
      <c r="JC14" s="149"/>
      <c r="JD14" s="149"/>
    </row>
    <row r="15" spans="2:271" ht="18.75" customHeight="1">
      <c r="B15" s="151"/>
      <c r="C15" s="151"/>
      <c r="D15" s="245" t="s">
        <v>275</v>
      </c>
      <c r="E15" s="245"/>
      <c r="F15" s="245"/>
      <c r="G15" s="245"/>
      <c r="H15" s="245"/>
      <c r="I15" s="245"/>
      <c r="J15" s="245"/>
      <c r="K15" s="245"/>
      <c r="L15" s="245"/>
      <c r="M15" s="245"/>
      <c r="N15" s="245"/>
      <c r="O15" s="246"/>
      <c r="P15" s="246"/>
      <c r="Q15" s="245" t="s">
        <v>276</v>
      </c>
      <c r="R15" s="245"/>
      <c r="S15" s="245"/>
      <c r="T15" s="246"/>
      <c r="U15" s="246"/>
      <c r="V15" s="246"/>
      <c r="W15" s="246"/>
      <c r="X15" s="246"/>
      <c r="Y15" s="151"/>
      <c r="Z15" s="151"/>
      <c r="AA15" s="151"/>
      <c r="AB15" s="151"/>
      <c r="AC15" s="151"/>
      <c r="AD15" s="151"/>
      <c r="AE15" s="151"/>
      <c r="AF15" s="151"/>
      <c r="AG15" s="151"/>
      <c r="AH15" s="151"/>
      <c r="JB15" s="149"/>
      <c r="JC15" s="149"/>
      <c r="JD15" s="149"/>
    </row>
    <row r="16" spans="2:271" ht="18.75" customHeight="1">
      <c r="B16" s="151"/>
      <c r="C16" s="151"/>
      <c r="D16" s="28"/>
      <c r="E16" s="28"/>
      <c r="F16" s="28"/>
      <c r="G16" s="28"/>
      <c r="H16" s="28"/>
      <c r="I16" s="28"/>
      <c r="J16" s="28"/>
      <c r="K16" s="28"/>
      <c r="L16" s="28"/>
      <c r="M16" s="89"/>
      <c r="N16" s="89"/>
      <c r="O16" s="151"/>
      <c r="P16" s="151"/>
      <c r="Q16" s="151"/>
      <c r="R16" s="151"/>
      <c r="S16" s="151"/>
      <c r="T16" s="151"/>
      <c r="U16" s="151"/>
      <c r="V16" s="151"/>
      <c r="W16" s="151"/>
      <c r="X16" s="151"/>
      <c r="Y16" s="151"/>
      <c r="Z16" s="151"/>
      <c r="AA16" s="151"/>
      <c r="AB16" s="151"/>
      <c r="AC16" s="151"/>
      <c r="AD16" s="151"/>
      <c r="AE16" s="151"/>
      <c r="AF16" s="151"/>
      <c r="JB16" s="149"/>
    </row>
    <row r="17" spans="2:33" ht="18.75" customHeight="1">
      <c r="B17" s="371" t="s">
        <v>308</v>
      </c>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3"/>
      <c r="AE17" s="152"/>
      <c r="AF17" s="152"/>
    </row>
    <row r="18" spans="2:33" ht="18.75" customHeight="1">
      <c r="B18" s="374"/>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6"/>
      <c r="AE18" s="152"/>
      <c r="AF18" s="152"/>
    </row>
    <row r="19" spans="2:33" ht="18.75" customHeight="1">
      <c r="B19" s="374"/>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6"/>
      <c r="AE19" s="152"/>
      <c r="AF19" s="152"/>
    </row>
    <row r="20" spans="2:33" ht="18.75" customHeight="1">
      <c r="B20" s="374"/>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6"/>
      <c r="AE20" s="152"/>
      <c r="AF20" s="152"/>
    </row>
    <row r="21" spans="2:33" ht="18.75" customHeight="1">
      <c r="B21" s="374"/>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6"/>
      <c r="AE21" s="152"/>
      <c r="AF21" s="152"/>
    </row>
    <row r="22" spans="2:33" ht="18.75" customHeight="1">
      <c r="B22" s="377"/>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9"/>
      <c r="AE22" s="152"/>
      <c r="AF22" s="152"/>
      <c r="AG22" s="20"/>
    </row>
    <row r="23" spans="2:33" ht="18.75" customHeight="1">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20"/>
    </row>
    <row r="24" spans="2:33" ht="18.75" customHeight="1">
      <c r="B24" s="15" t="s">
        <v>2</v>
      </c>
      <c r="C24" s="149" t="s">
        <v>3</v>
      </c>
    </row>
    <row r="25" spans="2:33" ht="18.75" customHeight="1">
      <c r="D25" s="349" t="s">
        <v>4</v>
      </c>
      <c r="E25" s="350"/>
      <c r="F25" s="350"/>
      <c r="G25" s="350"/>
      <c r="H25" s="351"/>
      <c r="I25" s="351"/>
      <c r="J25" s="351"/>
      <c r="K25" s="351"/>
      <c r="L25" s="351"/>
      <c r="M25" s="351"/>
      <c r="N25" s="351"/>
      <c r="O25" s="351"/>
      <c r="P25" s="351"/>
      <c r="Q25" s="351"/>
      <c r="R25" s="351"/>
      <c r="S25" s="313" t="s">
        <v>5</v>
      </c>
      <c r="T25" s="313"/>
      <c r="U25" s="313"/>
    </row>
    <row r="26" spans="2:33" ht="18.75" customHeight="1">
      <c r="D26" s="22" t="s">
        <v>6</v>
      </c>
      <c r="E26" s="23"/>
      <c r="F26" s="23"/>
      <c r="G26" s="23"/>
      <c r="H26" s="352"/>
      <c r="I26" s="352"/>
      <c r="J26" s="352"/>
      <c r="K26" s="352"/>
      <c r="L26" s="352"/>
      <c r="M26" s="352"/>
      <c r="N26" s="352"/>
      <c r="O26" s="352"/>
      <c r="P26" s="352"/>
      <c r="Q26" s="352"/>
      <c r="R26" s="352"/>
      <c r="S26" s="314"/>
      <c r="T26" s="314"/>
      <c r="U26" s="314"/>
      <c r="V26" s="24"/>
      <c r="W26" s="24"/>
      <c r="X26" s="24"/>
      <c r="Y26" s="24"/>
      <c r="Z26" s="24"/>
      <c r="AA26" s="24"/>
      <c r="AB26" s="24"/>
      <c r="AC26" s="24"/>
      <c r="AG26" s="24" t="s">
        <v>7</v>
      </c>
    </row>
    <row r="27" spans="2:33" ht="18.75" customHeight="1">
      <c r="D27" s="208" t="s">
        <v>8</v>
      </c>
      <c r="E27" s="253"/>
      <c r="F27" s="253"/>
      <c r="G27" s="209"/>
      <c r="H27" s="138" t="s">
        <v>9</v>
      </c>
      <c r="I27" s="183"/>
      <c r="J27" s="183"/>
      <c r="K27" s="135" t="s">
        <v>10</v>
      </c>
      <c r="L27" s="183"/>
      <c r="M27" s="183"/>
      <c r="N27" s="178"/>
      <c r="O27" s="178"/>
      <c r="P27" s="178"/>
      <c r="Q27" s="178"/>
      <c r="R27" s="178"/>
      <c r="S27" s="178"/>
      <c r="T27" s="178"/>
      <c r="U27" s="179"/>
      <c r="V27" s="25"/>
      <c r="W27" s="24"/>
      <c r="X27" s="24"/>
      <c r="Y27" s="24"/>
      <c r="Z27" s="24"/>
      <c r="AA27" s="24"/>
      <c r="AB27" s="24"/>
      <c r="AC27" s="24"/>
      <c r="AG27" s="24" t="s">
        <v>11</v>
      </c>
    </row>
    <row r="28" spans="2:33" ht="18.75" customHeight="1">
      <c r="D28" s="212"/>
      <c r="E28" s="254"/>
      <c r="F28" s="254"/>
      <c r="G28" s="213"/>
      <c r="H28" s="353"/>
      <c r="I28" s="354"/>
      <c r="J28" s="354"/>
      <c r="K28" s="354"/>
      <c r="L28" s="354"/>
      <c r="M28" s="354"/>
      <c r="N28" s="354"/>
      <c r="O28" s="354"/>
      <c r="P28" s="354"/>
      <c r="Q28" s="354"/>
      <c r="R28" s="354"/>
      <c r="S28" s="354"/>
      <c r="T28" s="354"/>
      <c r="U28" s="355"/>
      <c r="V28" s="25"/>
      <c r="W28" s="24"/>
      <c r="X28" s="24"/>
      <c r="Y28" s="24"/>
      <c r="Z28" s="24"/>
      <c r="AA28" s="24"/>
      <c r="AB28" s="24"/>
      <c r="AC28" s="24"/>
      <c r="AG28" s="24" t="s">
        <v>12</v>
      </c>
    </row>
    <row r="29" spans="2:33" ht="18.75" customHeight="1">
      <c r="D29" s="349" t="s">
        <v>4</v>
      </c>
      <c r="E29" s="350"/>
      <c r="F29" s="350"/>
      <c r="G29" s="356"/>
      <c r="H29" s="357"/>
      <c r="I29" s="358"/>
      <c r="J29" s="358"/>
      <c r="K29" s="358"/>
      <c r="L29" s="358"/>
      <c r="M29" s="358"/>
      <c r="N29" s="358"/>
      <c r="O29" s="358"/>
      <c r="P29" s="358"/>
      <c r="Q29" s="358"/>
      <c r="R29" s="358"/>
      <c r="S29" s="358"/>
      <c r="T29" s="358"/>
      <c r="U29" s="359"/>
      <c r="V29" s="25"/>
      <c r="W29" s="24"/>
      <c r="X29" s="24"/>
      <c r="Y29" s="24"/>
      <c r="Z29" s="24"/>
      <c r="AA29" s="24"/>
      <c r="AB29" s="24"/>
      <c r="AC29" s="24"/>
      <c r="AG29" s="26" t="s">
        <v>13</v>
      </c>
    </row>
    <row r="30" spans="2:33" ht="18.75" customHeight="1">
      <c r="D30" s="283" t="s">
        <v>14</v>
      </c>
      <c r="E30" s="284"/>
      <c r="F30" s="284"/>
      <c r="G30" s="199"/>
      <c r="H30" s="314"/>
      <c r="I30" s="314"/>
      <c r="J30" s="314"/>
      <c r="K30" s="314"/>
      <c r="L30" s="314"/>
      <c r="M30" s="314"/>
      <c r="N30" s="314"/>
      <c r="O30" s="314"/>
      <c r="P30" s="314"/>
      <c r="Q30" s="314"/>
      <c r="R30" s="314"/>
      <c r="S30" s="314"/>
      <c r="T30" s="314"/>
      <c r="U30" s="314"/>
      <c r="V30" s="25"/>
      <c r="W30" s="24"/>
      <c r="X30" s="24"/>
      <c r="Y30" s="24"/>
      <c r="Z30" s="24"/>
      <c r="AA30" s="24"/>
      <c r="AB30" s="24"/>
      <c r="AC30" s="24"/>
      <c r="AG30" s="26" t="s">
        <v>15</v>
      </c>
    </row>
    <row r="31" spans="2:33" ht="18.75" customHeight="1">
      <c r="D31" s="177" t="s">
        <v>16</v>
      </c>
      <c r="E31" s="178"/>
      <c r="F31" s="178"/>
      <c r="G31" s="179"/>
      <c r="H31" s="244"/>
      <c r="I31" s="240"/>
      <c r="J31" s="240"/>
      <c r="K31" s="240"/>
      <c r="L31" s="135" t="s">
        <v>10</v>
      </c>
      <c r="M31" s="240"/>
      <c r="N31" s="240"/>
      <c r="O31" s="240"/>
      <c r="P31" s="240"/>
      <c r="Q31" s="135" t="s">
        <v>10</v>
      </c>
      <c r="R31" s="240"/>
      <c r="S31" s="240"/>
      <c r="T31" s="240"/>
      <c r="U31" s="241"/>
      <c r="V31" s="25"/>
      <c r="W31" s="24"/>
      <c r="X31" s="24"/>
      <c r="Y31" s="24"/>
      <c r="Z31" s="24"/>
      <c r="AA31" s="24"/>
      <c r="AB31" s="24"/>
      <c r="AC31" s="24"/>
      <c r="AG31" s="26" t="s">
        <v>17</v>
      </c>
    </row>
    <row r="32" spans="2:33" ht="18.75" customHeight="1">
      <c r="D32" s="242" t="s">
        <v>18</v>
      </c>
      <c r="E32" s="243"/>
      <c r="F32" s="243"/>
      <c r="G32" s="198"/>
      <c r="H32" s="244"/>
      <c r="I32" s="240"/>
      <c r="J32" s="240"/>
      <c r="K32" s="240"/>
      <c r="L32" s="135" t="s">
        <v>10</v>
      </c>
      <c r="M32" s="240"/>
      <c r="N32" s="240"/>
      <c r="O32" s="240"/>
      <c r="P32" s="240"/>
      <c r="Q32" s="135" t="s">
        <v>10</v>
      </c>
      <c r="R32" s="240"/>
      <c r="S32" s="240"/>
      <c r="T32" s="240"/>
      <c r="U32" s="241"/>
      <c r="V32" s="25"/>
      <c r="W32" s="24"/>
      <c r="X32" s="24"/>
      <c r="Y32" s="24"/>
      <c r="Z32" s="24"/>
      <c r="AA32" s="24"/>
      <c r="AB32" s="24"/>
      <c r="AC32" s="24"/>
    </row>
    <row r="33" spans="2:262" ht="18.75" customHeight="1">
      <c r="D33" s="223" t="s">
        <v>19</v>
      </c>
      <c r="E33" s="223"/>
      <c r="F33" s="223"/>
      <c r="G33" s="223"/>
      <c r="H33" s="248"/>
      <c r="I33" s="249"/>
      <c r="J33" s="249"/>
      <c r="K33" s="249"/>
      <c r="L33" s="249"/>
      <c r="M33" s="249"/>
      <c r="N33" s="249"/>
      <c r="O33" s="135" t="s">
        <v>20</v>
      </c>
      <c r="P33" s="250"/>
      <c r="Q33" s="250"/>
      <c r="R33" s="250"/>
      <c r="S33" s="250"/>
      <c r="T33" s="250"/>
      <c r="U33" s="251"/>
      <c r="V33" s="24"/>
      <c r="W33" s="24"/>
      <c r="X33" s="24"/>
      <c r="Y33" s="24"/>
      <c r="Z33" s="24"/>
      <c r="AA33" s="24"/>
      <c r="AB33" s="24"/>
      <c r="AC33" s="24"/>
    </row>
    <row r="34" spans="2:262" ht="18.75" customHeight="1">
      <c r="D34" s="283" t="s">
        <v>21</v>
      </c>
      <c r="E34" s="284"/>
      <c r="F34" s="284"/>
      <c r="G34" s="199"/>
      <c r="H34" s="344"/>
      <c r="I34" s="344"/>
      <c r="J34" s="344"/>
      <c r="K34" s="344"/>
      <c r="L34" s="344"/>
      <c r="M34" s="344"/>
      <c r="N34" s="344"/>
      <c r="O34" s="344"/>
      <c r="P34" s="344"/>
      <c r="Q34" s="344"/>
      <c r="R34" s="344"/>
      <c r="S34" s="344"/>
      <c r="T34" s="344"/>
      <c r="U34" s="344"/>
      <c r="V34" s="25"/>
      <c r="W34" s="24"/>
      <c r="X34" s="24"/>
      <c r="Y34" s="24"/>
      <c r="Z34" s="24"/>
      <c r="AA34" s="24"/>
      <c r="AB34" s="24"/>
      <c r="AC34" s="24"/>
    </row>
    <row r="35" spans="2:262" ht="18.75" customHeight="1">
      <c r="D35" s="177" t="s">
        <v>22</v>
      </c>
      <c r="E35" s="178"/>
      <c r="F35" s="178"/>
      <c r="G35" s="179"/>
      <c r="H35" s="345"/>
      <c r="I35" s="346"/>
      <c r="J35" s="346"/>
      <c r="K35" s="346"/>
      <c r="L35" s="346"/>
      <c r="M35" s="346"/>
      <c r="N35" s="346"/>
      <c r="O35" s="346"/>
      <c r="P35" s="346"/>
      <c r="Q35" s="346"/>
      <c r="R35" s="346"/>
      <c r="S35" s="346"/>
      <c r="T35" s="228" t="s">
        <v>23</v>
      </c>
      <c r="U35" s="229"/>
      <c r="V35" s="25"/>
      <c r="W35" s="24"/>
      <c r="X35" s="24"/>
      <c r="Y35" s="24"/>
      <c r="Z35" s="24"/>
      <c r="AA35" s="24"/>
      <c r="AB35" s="24"/>
      <c r="AC35" s="24"/>
    </row>
    <row r="36" spans="2:262" ht="18.75" customHeight="1">
      <c r="D36" s="133"/>
      <c r="E36" s="133"/>
      <c r="F36" s="133"/>
      <c r="G36" s="133"/>
      <c r="H36" s="27"/>
      <c r="I36" s="27"/>
      <c r="J36" s="27"/>
      <c r="K36" s="27"/>
      <c r="L36" s="27"/>
      <c r="M36" s="27"/>
      <c r="N36" s="27"/>
      <c r="O36" s="27"/>
      <c r="P36" s="27"/>
      <c r="Q36" s="27"/>
      <c r="R36" s="27"/>
      <c r="S36" s="27"/>
      <c r="T36" s="28"/>
      <c r="U36" s="28"/>
      <c r="V36" s="24"/>
      <c r="W36" s="24"/>
      <c r="X36" s="24"/>
      <c r="Y36" s="24"/>
      <c r="Z36" s="24"/>
      <c r="AA36" s="24"/>
      <c r="AB36" s="24"/>
      <c r="AC36" s="24"/>
    </row>
    <row r="37" spans="2:262" ht="18.75" customHeight="1">
      <c r="B37" s="15" t="s">
        <v>24</v>
      </c>
      <c r="C37" s="149" t="s">
        <v>25</v>
      </c>
    </row>
    <row r="38" spans="2:262" ht="18.75" customHeight="1">
      <c r="C38" s="15" t="s">
        <v>26</v>
      </c>
      <c r="D38" s="149" t="s">
        <v>227</v>
      </c>
      <c r="H38" s="24"/>
      <c r="I38" s="24"/>
      <c r="J38" s="24"/>
      <c r="K38" s="24"/>
      <c r="L38" s="24"/>
      <c r="M38" s="24"/>
      <c r="N38" s="24"/>
      <c r="O38" s="24"/>
      <c r="P38" s="24"/>
      <c r="Q38" s="24"/>
      <c r="R38" s="24"/>
      <c r="S38" s="24"/>
      <c r="T38" s="24"/>
      <c r="U38" s="24"/>
      <c r="V38" s="24"/>
      <c r="W38" s="24"/>
      <c r="X38" s="29"/>
      <c r="Y38" s="29"/>
      <c r="Z38" s="29"/>
      <c r="AA38" s="29"/>
      <c r="AB38" s="33"/>
      <c r="JB38" s="149"/>
    </row>
    <row r="39" spans="2:262" ht="18.75" customHeight="1">
      <c r="D39" s="154" t="s">
        <v>27</v>
      </c>
      <c r="E39" s="154"/>
      <c r="F39" s="314"/>
      <c r="G39" s="320"/>
      <c r="H39" s="50" t="s">
        <v>28</v>
      </c>
    </row>
    <row r="40" spans="2:262" ht="18.75" customHeight="1">
      <c r="C40" s="15"/>
      <c r="D40" s="154" t="s">
        <v>29</v>
      </c>
      <c r="E40" s="154"/>
      <c r="F40" s="314"/>
      <c r="G40" s="320"/>
      <c r="H40" s="50" t="s">
        <v>28</v>
      </c>
    </row>
    <row r="41" spans="2:262" ht="18.75" customHeight="1">
      <c r="C41" s="15" t="s">
        <v>30</v>
      </c>
      <c r="D41" s="149" t="s">
        <v>228</v>
      </c>
      <c r="J41" s="23"/>
      <c r="K41" s="24"/>
      <c r="L41" s="24"/>
      <c r="M41" s="24"/>
      <c r="N41" s="24"/>
      <c r="O41" s="24"/>
      <c r="P41" s="24"/>
      <c r="Q41" s="24"/>
      <c r="R41" s="24"/>
      <c r="S41" s="24"/>
      <c r="T41" s="24"/>
      <c r="U41" s="24"/>
      <c r="V41" s="24"/>
      <c r="W41" s="24"/>
      <c r="X41" s="24"/>
      <c r="Y41" s="24"/>
      <c r="Z41" s="24"/>
      <c r="AA41" s="33"/>
      <c r="AB41" s="33"/>
      <c r="AC41" s="33"/>
      <c r="AD41" s="33"/>
      <c r="AE41" s="33"/>
    </row>
    <row r="42" spans="2:262" ht="18.75" customHeight="1">
      <c r="D42" s="316"/>
      <c r="E42" s="317"/>
      <c r="F42" s="243"/>
      <c r="G42" s="198"/>
      <c r="H42" s="223" t="s">
        <v>32</v>
      </c>
      <c r="I42" s="223"/>
      <c r="J42" s="223"/>
      <c r="K42" s="223"/>
      <c r="L42" s="223"/>
      <c r="M42" s="223" t="s">
        <v>33</v>
      </c>
      <c r="N42" s="223"/>
      <c r="O42" s="223"/>
      <c r="P42" s="223"/>
      <c r="Q42" s="223"/>
      <c r="R42" s="223" t="s">
        <v>34</v>
      </c>
      <c r="S42" s="223"/>
      <c r="T42" s="223"/>
      <c r="U42" s="223"/>
      <c r="V42" s="223"/>
    </row>
    <row r="43" spans="2:262" ht="18.75" customHeight="1">
      <c r="D43" s="236" t="s">
        <v>31</v>
      </c>
      <c r="E43" s="237"/>
      <c r="F43" s="238"/>
      <c r="G43" s="239"/>
      <c r="H43" s="223"/>
      <c r="I43" s="223"/>
      <c r="J43" s="223"/>
      <c r="K43" s="223"/>
      <c r="L43" s="223"/>
      <c r="M43" s="223"/>
      <c r="N43" s="223"/>
      <c r="O43" s="223"/>
      <c r="P43" s="223"/>
      <c r="Q43" s="223"/>
      <c r="R43" s="223"/>
      <c r="S43" s="223"/>
      <c r="T43" s="223"/>
      <c r="U43" s="223"/>
      <c r="V43" s="223"/>
    </row>
    <row r="44" spans="2:262" ht="18.75" customHeight="1">
      <c r="D44" s="360" t="s">
        <v>35</v>
      </c>
      <c r="E44" s="322"/>
      <c r="F44" s="322"/>
      <c r="G44" s="322"/>
      <c r="H44" s="34"/>
      <c r="I44" s="343"/>
      <c r="J44" s="343"/>
      <c r="K44" s="35"/>
      <c r="L44" s="139" t="s">
        <v>28</v>
      </c>
      <c r="M44" s="34"/>
      <c r="N44" s="343"/>
      <c r="O44" s="343"/>
      <c r="P44" s="35"/>
      <c r="Q44" s="139" t="s">
        <v>28</v>
      </c>
      <c r="R44" s="34"/>
      <c r="S44" s="343">
        <f t="shared" ref="S44" si="0">SUM(I44,N44)</f>
        <v>0</v>
      </c>
      <c r="T44" s="343"/>
      <c r="U44" s="35"/>
      <c r="V44" s="139" t="s">
        <v>28</v>
      </c>
    </row>
    <row r="45" spans="2:262" ht="18.75" customHeight="1">
      <c r="D45" s="212" t="s">
        <v>36</v>
      </c>
      <c r="E45" s="254"/>
      <c r="F45" s="254"/>
      <c r="G45" s="213"/>
      <c r="H45" s="36" t="s">
        <v>37</v>
      </c>
      <c r="I45" s="329"/>
      <c r="J45" s="329"/>
      <c r="K45" s="23" t="s">
        <v>38</v>
      </c>
      <c r="L45" s="137" t="s">
        <v>28</v>
      </c>
      <c r="M45" s="36" t="s">
        <v>37</v>
      </c>
      <c r="N45" s="329"/>
      <c r="O45" s="329"/>
      <c r="P45" s="23" t="s">
        <v>38</v>
      </c>
      <c r="Q45" s="137" t="s">
        <v>28</v>
      </c>
      <c r="R45" s="36" t="s">
        <v>37</v>
      </c>
      <c r="S45" s="330">
        <f>SUM(I45,N45)</f>
        <v>0</v>
      </c>
      <c r="T45" s="330"/>
      <c r="U45" s="23" t="s">
        <v>38</v>
      </c>
      <c r="V45" s="137" t="s">
        <v>28</v>
      </c>
    </row>
    <row r="46" spans="2:262" ht="18.75" customHeight="1">
      <c r="D46" s="223" t="s">
        <v>39</v>
      </c>
      <c r="E46" s="223"/>
      <c r="F46" s="223"/>
      <c r="G46" s="223"/>
      <c r="H46" s="37"/>
      <c r="I46" s="331"/>
      <c r="J46" s="331"/>
      <c r="K46" s="38"/>
      <c r="L46" s="136" t="s">
        <v>28</v>
      </c>
      <c r="M46" s="37"/>
      <c r="N46" s="331"/>
      <c r="O46" s="331"/>
      <c r="P46" s="38"/>
      <c r="Q46" s="136" t="s">
        <v>28</v>
      </c>
      <c r="R46" s="37"/>
      <c r="S46" s="319">
        <f>SUM(I46,N46)</f>
        <v>0</v>
      </c>
      <c r="T46" s="319"/>
      <c r="U46" s="38"/>
      <c r="V46" s="136" t="s">
        <v>28</v>
      </c>
    </row>
    <row r="47" spans="2:262" ht="18.75" customHeight="1">
      <c r="D47" s="223" t="s">
        <v>17</v>
      </c>
      <c r="E47" s="223"/>
      <c r="F47" s="223"/>
      <c r="G47" s="223"/>
      <c r="H47" s="37"/>
      <c r="I47" s="331"/>
      <c r="J47" s="331"/>
      <c r="K47" s="38"/>
      <c r="L47" s="136" t="s">
        <v>28</v>
      </c>
      <c r="M47" s="37"/>
      <c r="N47" s="331"/>
      <c r="O47" s="331"/>
      <c r="P47" s="38"/>
      <c r="Q47" s="136" t="s">
        <v>28</v>
      </c>
      <c r="R47" s="37"/>
      <c r="S47" s="319">
        <f>SUM(I47,N47)</f>
        <v>0</v>
      </c>
      <c r="T47" s="319"/>
      <c r="U47" s="38"/>
      <c r="V47" s="136" t="s">
        <v>28</v>
      </c>
    </row>
    <row r="48" spans="2:262" ht="18.75" customHeight="1">
      <c r="D48" s="223" t="s">
        <v>40</v>
      </c>
      <c r="E48" s="223"/>
      <c r="F48" s="223"/>
      <c r="G48" s="223"/>
      <c r="H48" s="37"/>
      <c r="I48" s="319">
        <f>I44+I46+I47</f>
        <v>0</v>
      </c>
      <c r="J48" s="319"/>
      <c r="K48" s="38"/>
      <c r="L48" s="136" t="s">
        <v>28</v>
      </c>
      <c r="M48" s="39"/>
      <c r="N48" s="319">
        <f>N44+N46+N47</f>
        <v>0</v>
      </c>
      <c r="O48" s="319"/>
      <c r="P48" s="38"/>
      <c r="Q48" s="136" t="s">
        <v>28</v>
      </c>
      <c r="R48" s="37"/>
      <c r="S48" s="319">
        <f>S44+S46+S47</f>
        <v>0</v>
      </c>
      <c r="T48" s="319"/>
      <c r="U48" s="38"/>
      <c r="V48" s="136" t="s">
        <v>28</v>
      </c>
    </row>
    <row r="49" spans="2:33" ht="18.75" customHeight="1">
      <c r="D49" s="133"/>
      <c r="E49" s="133"/>
      <c r="F49" s="133"/>
      <c r="G49" s="133"/>
      <c r="H49" s="24"/>
      <c r="I49" s="28"/>
      <c r="J49" s="28"/>
      <c r="K49" s="24"/>
      <c r="L49" s="133"/>
      <c r="M49" s="26"/>
      <c r="N49" s="28"/>
      <c r="O49" s="28"/>
      <c r="P49" s="24"/>
      <c r="Q49" s="133"/>
      <c r="R49" s="24"/>
      <c r="S49" s="28"/>
      <c r="T49" s="28"/>
      <c r="U49" s="24"/>
      <c r="V49" s="133"/>
    </row>
    <row r="50" spans="2:33" ht="18.75" customHeight="1">
      <c r="B50" s="332" t="s">
        <v>288</v>
      </c>
      <c r="C50" s="333"/>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4"/>
      <c r="AE50" s="150"/>
      <c r="AF50" s="150"/>
    </row>
    <row r="51" spans="2:33" ht="18.75" customHeight="1">
      <c r="B51" s="335"/>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7"/>
      <c r="AE51" s="150"/>
      <c r="AF51" s="150"/>
    </row>
    <row r="52" spans="2:33" ht="18.75" customHeight="1">
      <c r="B52" s="335"/>
      <c r="C52" s="336"/>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7"/>
      <c r="AE52" s="150"/>
      <c r="AF52" s="150"/>
    </row>
    <row r="53" spans="2:33" ht="18.75" customHeight="1">
      <c r="B53" s="335"/>
      <c r="C53" s="336"/>
      <c r="D53" s="336"/>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6"/>
      <c r="AD53" s="337"/>
      <c r="AE53" s="150"/>
      <c r="AF53" s="150"/>
    </row>
    <row r="54" spans="2:33" ht="18.75" customHeight="1">
      <c r="B54" s="335"/>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7"/>
      <c r="AE54" s="150"/>
      <c r="AF54" s="150"/>
    </row>
    <row r="55" spans="2:33" ht="18.75" customHeight="1">
      <c r="B55" s="335"/>
      <c r="C55" s="336"/>
      <c r="D55" s="336"/>
      <c r="E55" s="336"/>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7"/>
      <c r="AE55" s="150"/>
      <c r="AF55" s="150"/>
    </row>
    <row r="56" spans="2:33" ht="18.75" customHeight="1">
      <c r="B56" s="335"/>
      <c r="C56" s="336"/>
      <c r="D56" s="336"/>
      <c r="E56" s="336"/>
      <c r="F56" s="336"/>
      <c r="G56" s="336"/>
      <c r="H56" s="336"/>
      <c r="I56" s="336"/>
      <c r="J56" s="336"/>
      <c r="K56" s="336"/>
      <c r="L56" s="336"/>
      <c r="M56" s="336"/>
      <c r="N56" s="336"/>
      <c r="O56" s="336"/>
      <c r="P56" s="336"/>
      <c r="Q56" s="336"/>
      <c r="R56" s="336"/>
      <c r="S56" s="336"/>
      <c r="T56" s="336"/>
      <c r="U56" s="336"/>
      <c r="V56" s="336"/>
      <c r="W56" s="336"/>
      <c r="X56" s="336"/>
      <c r="Y56" s="336"/>
      <c r="Z56" s="336"/>
      <c r="AA56" s="336"/>
      <c r="AB56" s="336"/>
      <c r="AC56" s="336"/>
      <c r="AD56" s="337"/>
      <c r="AE56" s="150"/>
      <c r="AF56" s="150"/>
    </row>
    <row r="57" spans="2:33" ht="18.75" customHeight="1">
      <c r="B57" s="335"/>
      <c r="C57" s="336"/>
      <c r="D57" s="336"/>
      <c r="E57" s="336"/>
      <c r="F57" s="336"/>
      <c r="G57" s="336"/>
      <c r="H57" s="336"/>
      <c r="I57" s="336"/>
      <c r="J57" s="336"/>
      <c r="K57" s="336"/>
      <c r="L57" s="336"/>
      <c r="M57" s="336"/>
      <c r="N57" s="336"/>
      <c r="O57" s="336"/>
      <c r="P57" s="336"/>
      <c r="Q57" s="336"/>
      <c r="R57" s="336"/>
      <c r="S57" s="336"/>
      <c r="T57" s="336"/>
      <c r="U57" s="336"/>
      <c r="V57" s="336"/>
      <c r="W57" s="336"/>
      <c r="X57" s="336"/>
      <c r="Y57" s="336"/>
      <c r="Z57" s="336"/>
      <c r="AA57" s="336"/>
      <c r="AB57" s="336"/>
      <c r="AC57" s="336"/>
      <c r="AD57" s="337"/>
      <c r="AE57" s="150"/>
      <c r="AF57" s="150"/>
    </row>
    <row r="58" spans="2:33" ht="18.75" customHeight="1">
      <c r="B58" s="335"/>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7"/>
      <c r="AE58" s="150"/>
      <c r="AF58" s="150"/>
    </row>
    <row r="59" spans="2:33" ht="18.75" customHeight="1">
      <c r="B59" s="338"/>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40"/>
      <c r="AE59" s="93"/>
      <c r="AF59" s="156"/>
    </row>
    <row r="60" spans="2:33" ht="18.75" customHeight="1">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93"/>
      <c r="AA60" s="93"/>
      <c r="AB60" s="156"/>
      <c r="AC60" s="347" t="s">
        <v>229</v>
      </c>
      <c r="AD60" s="347"/>
      <c r="AE60" s="156"/>
      <c r="AF60" s="156"/>
    </row>
    <row r="61" spans="2:33" ht="18.75" customHeight="1">
      <c r="B61" s="15" t="s">
        <v>41</v>
      </c>
      <c r="C61" s="149" t="s">
        <v>42</v>
      </c>
    </row>
    <row r="62" spans="2:33" ht="18.75" customHeight="1">
      <c r="B62" s="15"/>
    </row>
    <row r="63" spans="2:33" ht="18.75" customHeight="1">
      <c r="C63" s="15" t="s">
        <v>26</v>
      </c>
      <c r="D63" s="149" t="s">
        <v>230</v>
      </c>
      <c r="J63" s="23"/>
      <c r="K63" s="26"/>
      <c r="L63" s="26"/>
      <c r="M63" s="24"/>
      <c r="N63" s="24"/>
      <c r="O63" s="24"/>
      <c r="P63" s="24"/>
      <c r="Q63" s="24"/>
      <c r="R63" s="24"/>
      <c r="S63" s="24"/>
      <c r="T63" s="24"/>
      <c r="U63" s="24"/>
      <c r="V63" s="24"/>
      <c r="W63" s="24"/>
      <c r="X63" s="24"/>
      <c r="Y63" s="24"/>
      <c r="Z63" s="24"/>
      <c r="AA63" s="24"/>
      <c r="AB63" s="24"/>
      <c r="AC63" s="29"/>
      <c r="AD63" s="29"/>
      <c r="AE63" s="29"/>
      <c r="AF63" s="33"/>
      <c r="AG63" s="24" t="s">
        <v>43</v>
      </c>
    </row>
    <row r="64" spans="2:33" ht="18.75" customHeight="1">
      <c r="C64" s="15"/>
      <c r="D64" s="177" t="s">
        <v>231</v>
      </c>
      <c r="E64" s="178"/>
      <c r="F64" s="178"/>
      <c r="G64" s="178"/>
      <c r="H64" s="179"/>
      <c r="I64" s="177"/>
      <c r="J64" s="177"/>
      <c r="K64" s="320"/>
      <c r="L64" s="321"/>
      <c r="M64" s="40"/>
      <c r="N64" s="26"/>
      <c r="O64" s="26"/>
      <c r="P64" s="26"/>
      <c r="Q64" s="26"/>
      <c r="R64" s="26"/>
      <c r="S64" s="26"/>
      <c r="T64" s="26"/>
      <c r="U64" s="26"/>
      <c r="V64" s="26"/>
      <c r="W64" s="26"/>
      <c r="X64" s="26"/>
      <c r="Y64" s="26"/>
      <c r="Z64" s="26"/>
      <c r="AA64" s="26"/>
      <c r="AB64" s="26"/>
      <c r="AC64" s="26"/>
      <c r="AG64" s="24" t="s">
        <v>44</v>
      </c>
    </row>
    <row r="65" spans="2:33" ht="18.75" customHeight="1">
      <c r="C65" s="15"/>
      <c r="D65" s="177" t="s">
        <v>232</v>
      </c>
      <c r="E65" s="178"/>
      <c r="F65" s="178"/>
      <c r="G65" s="178"/>
      <c r="H65" s="179"/>
      <c r="I65" s="177"/>
      <c r="J65" s="177"/>
      <c r="K65" s="320"/>
      <c r="L65" s="321"/>
      <c r="M65" s="40"/>
      <c r="N65" s="26"/>
      <c r="O65" s="26"/>
      <c r="P65" s="26"/>
      <c r="Q65" s="26"/>
      <c r="R65" s="26"/>
      <c r="S65" s="26"/>
      <c r="T65" s="26"/>
      <c r="U65" s="26"/>
      <c r="V65" s="26"/>
      <c r="W65" s="26"/>
      <c r="X65" s="26"/>
      <c r="Y65" s="26"/>
      <c r="Z65" s="26"/>
      <c r="AA65" s="26"/>
      <c r="AB65" s="26"/>
      <c r="AC65" s="26"/>
      <c r="AG65" s="24"/>
    </row>
    <row r="66" spans="2:33" ht="18.75" customHeight="1">
      <c r="D66" s="177" t="s">
        <v>233</v>
      </c>
      <c r="E66" s="178"/>
      <c r="F66" s="178"/>
      <c r="G66" s="178"/>
      <c r="H66" s="179"/>
      <c r="I66" s="177"/>
      <c r="J66" s="177"/>
      <c r="K66" s="320"/>
      <c r="L66" s="321"/>
      <c r="M66" s="40"/>
      <c r="N66" s="26"/>
      <c r="O66" s="26"/>
      <c r="P66" s="26"/>
      <c r="Q66" s="26"/>
      <c r="R66" s="26"/>
      <c r="S66" s="26"/>
      <c r="T66" s="26"/>
      <c r="U66" s="26"/>
      <c r="V66" s="26"/>
      <c r="W66" s="26"/>
      <c r="X66" s="26"/>
      <c r="Y66" s="26"/>
      <c r="Z66" s="26"/>
      <c r="AA66" s="26"/>
      <c r="AB66" s="26"/>
      <c r="AC66" s="26"/>
      <c r="AG66" s="24" t="s">
        <v>45</v>
      </c>
    </row>
    <row r="67" spans="2:33" ht="18.75" customHeight="1">
      <c r="D67" s="208" t="s">
        <v>156</v>
      </c>
      <c r="E67" s="253"/>
      <c r="F67" s="253"/>
      <c r="G67" s="253"/>
      <c r="H67" s="209"/>
      <c r="I67" s="208"/>
      <c r="J67" s="208"/>
      <c r="K67" s="341"/>
      <c r="L67" s="342"/>
      <c r="M67" s="40"/>
      <c r="N67" s="26"/>
      <c r="O67" s="26"/>
      <c r="P67" s="26"/>
      <c r="Q67" s="26"/>
      <c r="R67" s="26"/>
      <c r="S67" s="26"/>
      <c r="T67" s="26"/>
      <c r="U67" s="26"/>
      <c r="V67" s="26"/>
      <c r="W67" s="26"/>
      <c r="X67" s="26"/>
      <c r="Y67" s="26"/>
      <c r="Z67" s="26"/>
      <c r="AA67" s="26"/>
      <c r="AB67" s="26"/>
      <c r="AC67" s="26"/>
      <c r="AG67" s="24" t="s">
        <v>46</v>
      </c>
    </row>
    <row r="68" spans="2:33" ht="18.75" customHeight="1">
      <c r="D68" s="325" t="s">
        <v>155</v>
      </c>
      <c r="E68" s="326"/>
      <c r="F68" s="326"/>
      <c r="G68" s="326"/>
      <c r="H68" s="326"/>
      <c r="I68" s="326"/>
      <c r="J68" s="327"/>
      <c r="K68" s="320"/>
      <c r="L68" s="321"/>
      <c r="M68" s="41"/>
      <c r="N68" s="42"/>
      <c r="O68" s="42"/>
      <c r="P68" s="42"/>
      <c r="Q68" s="42"/>
      <c r="R68" s="42"/>
      <c r="S68" s="42"/>
      <c r="T68" s="42"/>
      <c r="U68" s="42"/>
      <c r="V68" s="42"/>
      <c r="W68" s="42"/>
      <c r="X68" s="42"/>
      <c r="Y68" s="42"/>
      <c r="Z68" s="42"/>
      <c r="AA68" s="42"/>
      <c r="AB68" s="26"/>
      <c r="AC68" s="26"/>
      <c r="AG68" s="24"/>
    </row>
    <row r="69" spans="2:33" ht="18.75" customHeight="1">
      <c r="D69" s="258" t="s">
        <v>157</v>
      </c>
      <c r="E69" s="258"/>
      <c r="F69" s="258"/>
      <c r="G69" s="258"/>
      <c r="H69" s="258"/>
      <c r="I69" s="258"/>
      <c r="J69" s="258"/>
      <c r="K69" s="320"/>
      <c r="L69" s="321"/>
      <c r="M69" s="223" t="s">
        <v>158</v>
      </c>
      <c r="N69" s="223"/>
      <c r="O69" s="314"/>
      <c r="P69" s="314"/>
      <c r="Q69" s="314"/>
      <c r="R69" s="314"/>
      <c r="S69" s="314"/>
      <c r="T69" s="314"/>
      <c r="U69" s="314"/>
      <c r="V69" s="314"/>
      <c r="W69" s="314"/>
      <c r="X69" s="314"/>
      <c r="Y69" s="314"/>
      <c r="Z69" s="314"/>
      <c r="AA69" s="314"/>
      <c r="AB69" s="28"/>
      <c r="AC69" s="28"/>
      <c r="AG69" s="24" t="s">
        <v>48</v>
      </c>
    </row>
    <row r="70" spans="2:33" s="33" customFormat="1" ht="18.75" customHeight="1">
      <c r="D70" s="44"/>
      <c r="E70" s="44"/>
      <c r="F70" s="44"/>
      <c r="G70" s="44"/>
      <c r="H70" s="44"/>
      <c r="I70" s="44"/>
      <c r="J70" s="44"/>
      <c r="K70" s="28"/>
      <c r="L70" s="28"/>
      <c r="M70" s="28"/>
      <c r="N70" s="28"/>
      <c r="O70" s="28"/>
      <c r="P70" s="28"/>
      <c r="Q70" s="28"/>
      <c r="R70" s="28"/>
      <c r="S70" s="28"/>
      <c r="T70" s="28"/>
      <c r="U70" s="28"/>
      <c r="V70" s="28"/>
      <c r="W70" s="28"/>
      <c r="X70" s="28"/>
      <c r="Y70" s="28"/>
      <c r="Z70" s="28"/>
      <c r="AA70" s="28"/>
      <c r="AB70" s="28"/>
      <c r="AC70" s="28"/>
      <c r="AG70" s="26"/>
    </row>
    <row r="71" spans="2:33" ht="18.75" customHeight="1">
      <c r="B71" s="332" t="s">
        <v>286</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4"/>
      <c r="AE71" s="150"/>
      <c r="AF71" s="150"/>
    </row>
    <row r="72" spans="2:33" ht="18.75" customHeight="1">
      <c r="B72" s="335"/>
      <c r="C72" s="336"/>
      <c r="D72" s="336"/>
      <c r="E72" s="336"/>
      <c r="F72" s="336"/>
      <c r="G72" s="336"/>
      <c r="H72" s="336"/>
      <c r="I72" s="336"/>
      <c r="J72" s="336"/>
      <c r="K72" s="336"/>
      <c r="L72" s="336"/>
      <c r="M72" s="336"/>
      <c r="N72" s="336"/>
      <c r="O72" s="336"/>
      <c r="P72" s="336"/>
      <c r="Q72" s="336"/>
      <c r="R72" s="336"/>
      <c r="S72" s="336"/>
      <c r="T72" s="336"/>
      <c r="U72" s="336"/>
      <c r="V72" s="336"/>
      <c r="W72" s="336"/>
      <c r="X72" s="336"/>
      <c r="Y72" s="336"/>
      <c r="Z72" s="336"/>
      <c r="AA72" s="336"/>
      <c r="AB72" s="336"/>
      <c r="AC72" s="336"/>
      <c r="AD72" s="337"/>
      <c r="AE72" s="150"/>
      <c r="AF72" s="150"/>
    </row>
    <row r="73" spans="2:33" ht="18.75" customHeight="1">
      <c r="B73" s="335"/>
      <c r="C73" s="336"/>
      <c r="D73" s="336"/>
      <c r="E73" s="336"/>
      <c r="F73" s="336"/>
      <c r="G73" s="336"/>
      <c r="H73" s="336"/>
      <c r="I73" s="336"/>
      <c r="J73" s="336"/>
      <c r="K73" s="336"/>
      <c r="L73" s="336"/>
      <c r="M73" s="336"/>
      <c r="N73" s="336"/>
      <c r="O73" s="336"/>
      <c r="P73" s="336"/>
      <c r="Q73" s="336"/>
      <c r="R73" s="336"/>
      <c r="S73" s="336"/>
      <c r="T73" s="336"/>
      <c r="U73" s="336"/>
      <c r="V73" s="336"/>
      <c r="W73" s="336"/>
      <c r="X73" s="336"/>
      <c r="Y73" s="336"/>
      <c r="Z73" s="336"/>
      <c r="AA73" s="336"/>
      <c r="AB73" s="336"/>
      <c r="AC73" s="336"/>
      <c r="AD73" s="337"/>
      <c r="AE73" s="150"/>
      <c r="AF73" s="150"/>
    </row>
    <row r="74" spans="2:33" ht="18.75" customHeight="1">
      <c r="B74" s="335"/>
      <c r="C74" s="336"/>
      <c r="D74" s="336"/>
      <c r="E74" s="336"/>
      <c r="F74" s="336"/>
      <c r="G74" s="336"/>
      <c r="H74" s="336"/>
      <c r="I74" s="336"/>
      <c r="J74" s="336"/>
      <c r="K74" s="336"/>
      <c r="L74" s="336"/>
      <c r="M74" s="336"/>
      <c r="N74" s="336"/>
      <c r="O74" s="336"/>
      <c r="P74" s="336"/>
      <c r="Q74" s="336"/>
      <c r="R74" s="336"/>
      <c r="S74" s="336"/>
      <c r="T74" s="336"/>
      <c r="U74" s="336"/>
      <c r="V74" s="336"/>
      <c r="W74" s="336"/>
      <c r="X74" s="336"/>
      <c r="Y74" s="336"/>
      <c r="Z74" s="336"/>
      <c r="AA74" s="336"/>
      <c r="AB74" s="336"/>
      <c r="AC74" s="336"/>
      <c r="AD74" s="337"/>
      <c r="AE74" s="150"/>
      <c r="AF74" s="150"/>
    </row>
    <row r="75" spans="2:33" ht="18.75" customHeight="1">
      <c r="B75" s="335"/>
      <c r="C75" s="336"/>
      <c r="D75" s="336"/>
      <c r="E75" s="336"/>
      <c r="F75" s="336"/>
      <c r="G75" s="336"/>
      <c r="H75" s="336"/>
      <c r="I75" s="336"/>
      <c r="J75" s="336"/>
      <c r="K75" s="336"/>
      <c r="L75" s="336"/>
      <c r="M75" s="336"/>
      <c r="N75" s="336"/>
      <c r="O75" s="336"/>
      <c r="P75" s="336"/>
      <c r="Q75" s="336"/>
      <c r="R75" s="336"/>
      <c r="S75" s="336"/>
      <c r="T75" s="336"/>
      <c r="U75" s="336"/>
      <c r="V75" s="336"/>
      <c r="W75" s="336"/>
      <c r="X75" s="336"/>
      <c r="Y75" s="336"/>
      <c r="Z75" s="336"/>
      <c r="AA75" s="336"/>
      <c r="AB75" s="336"/>
      <c r="AC75" s="336"/>
      <c r="AD75" s="337"/>
      <c r="AE75" s="150"/>
      <c r="AF75" s="150"/>
    </row>
    <row r="76" spans="2:33" ht="18.75" customHeight="1">
      <c r="B76" s="338"/>
      <c r="C76" s="339"/>
      <c r="D76" s="339"/>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39"/>
      <c r="AD76" s="340"/>
      <c r="AE76" s="150"/>
      <c r="AF76" s="150"/>
    </row>
    <row r="77" spans="2:33" ht="18.75" customHeight="1">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row>
    <row r="78" spans="2:33" ht="18.75" customHeight="1">
      <c r="C78" s="15" t="s">
        <v>30</v>
      </c>
      <c r="D78" s="149" t="s">
        <v>234</v>
      </c>
      <c r="M78" s="42"/>
      <c r="N78" s="42"/>
      <c r="O78" s="24"/>
      <c r="P78" s="24"/>
      <c r="Q78" s="24"/>
      <c r="R78" s="24"/>
      <c r="S78" s="24"/>
      <c r="T78" s="24"/>
      <c r="U78" s="24"/>
      <c r="V78" s="24"/>
      <c r="W78" s="24"/>
      <c r="X78" s="24"/>
      <c r="Y78" s="24"/>
      <c r="Z78" s="24"/>
      <c r="AA78" s="24"/>
      <c r="AB78" s="24"/>
      <c r="AC78" s="24"/>
      <c r="AD78" s="94"/>
      <c r="AE78" s="94"/>
      <c r="AF78" s="33"/>
      <c r="AG78" s="49"/>
    </row>
    <row r="79" spans="2:33" ht="18.75" customHeight="1">
      <c r="C79" s="15"/>
      <c r="D79" s="223" t="s">
        <v>49</v>
      </c>
      <c r="E79" s="223"/>
      <c r="F79" s="223"/>
      <c r="G79" s="223"/>
      <c r="H79" s="223"/>
      <c r="I79" s="322" t="s">
        <v>50</v>
      </c>
      <c r="J79" s="322"/>
      <c r="K79" s="322"/>
      <c r="L79" s="322"/>
      <c r="M79" s="223" t="s">
        <v>51</v>
      </c>
      <c r="N79" s="223"/>
      <c r="O79" s="223"/>
      <c r="P79" s="223"/>
      <c r="Q79" s="242" t="s">
        <v>235</v>
      </c>
      <c r="R79" s="243"/>
      <c r="S79" s="243"/>
      <c r="T79" s="243"/>
      <c r="U79" s="243"/>
      <c r="V79" s="243"/>
      <c r="W79" s="243"/>
      <c r="X79" s="243"/>
      <c r="Y79" s="243"/>
      <c r="Z79" s="243"/>
      <c r="AA79" s="198"/>
      <c r="AB79" s="133"/>
      <c r="AC79" s="133"/>
    </row>
    <row r="80" spans="2:33" ht="18.75" customHeight="1">
      <c r="C80" s="15"/>
      <c r="D80" s="223"/>
      <c r="E80" s="223"/>
      <c r="F80" s="223"/>
      <c r="G80" s="223"/>
      <c r="H80" s="223"/>
      <c r="I80" s="323" t="s">
        <v>53</v>
      </c>
      <c r="J80" s="323"/>
      <c r="K80" s="323"/>
      <c r="L80" s="323"/>
      <c r="M80" s="223"/>
      <c r="N80" s="223"/>
      <c r="O80" s="223"/>
      <c r="P80" s="223"/>
      <c r="Q80" s="283"/>
      <c r="R80" s="284"/>
      <c r="S80" s="284"/>
      <c r="T80" s="284"/>
      <c r="U80" s="284"/>
      <c r="V80" s="284"/>
      <c r="W80" s="284"/>
      <c r="X80" s="284"/>
      <c r="Y80" s="284"/>
      <c r="Z80" s="284"/>
      <c r="AA80" s="199"/>
      <c r="AB80" s="133"/>
      <c r="AC80" s="133"/>
    </row>
    <row r="81" spans="2:32" ht="18.75" customHeight="1">
      <c r="D81" s="177" t="s">
        <v>54</v>
      </c>
      <c r="E81" s="178"/>
      <c r="F81" s="178"/>
      <c r="G81" s="178"/>
      <c r="H81" s="178"/>
      <c r="I81" s="324"/>
      <c r="J81" s="324"/>
      <c r="K81" s="324"/>
      <c r="L81" s="324"/>
      <c r="M81" s="181" t="str">
        <f>IF(ISERROR(I81/S48*100),"",I81/S48*100)</f>
        <v/>
      </c>
      <c r="N81" s="182"/>
      <c r="O81" s="182"/>
      <c r="P81" s="50" t="s">
        <v>55</v>
      </c>
      <c r="Q81" s="34"/>
      <c r="R81" s="176" t="s">
        <v>56</v>
      </c>
      <c r="S81" s="176"/>
      <c r="T81" s="176"/>
      <c r="U81" s="176"/>
      <c r="V81" s="176"/>
      <c r="W81" s="328"/>
      <c r="X81" s="328"/>
      <c r="Y81" s="328"/>
      <c r="Z81" s="157" t="s">
        <v>55</v>
      </c>
      <c r="AA81" s="158"/>
      <c r="AB81" s="24"/>
      <c r="AC81" s="24"/>
      <c r="AD81" s="33"/>
      <c r="AE81" s="33"/>
      <c r="AF81" s="33"/>
    </row>
    <row r="82" spans="2:32" ht="18.75" customHeight="1">
      <c r="D82" s="177" t="s">
        <v>57</v>
      </c>
      <c r="E82" s="178"/>
      <c r="F82" s="178"/>
      <c r="G82" s="178"/>
      <c r="H82" s="179"/>
      <c r="I82" s="180"/>
      <c r="J82" s="180"/>
      <c r="K82" s="180"/>
      <c r="L82" s="180"/>
      <c r="M82" s="181" t="str">
        <f>IF(ISERROR(I82/S44*100),"",I82/S44*100)</f>
        <v/>
      </c>
      <c r="N82" s="182"/>
      <c r="O82" s="182"/>
      <c r="P82" s="50" t="s">
        <v>55</v>
      </c>
      <c r="Q82" s="25"/>
      <c r="R82" s="42" t="s">
        <v>58</v>
      </c>
      <c r="S82" s="42"/>
      <c r="T82" s="42"/>
      <c r="U82" s="42"/>
      <c r="V82" s="42"/>
      <c r="W82" s="183"/>
      <c r="X82" s="183"/>
      <c r="Y82" s="183"/>
      <c r="Z82" s="141"/>
      <c r="AA82" s="159"/>
      <c r="AB82" s="26"/>
      <c r="AC82" s="26"/>
      <c r="AD82" s="33"/>
      <c r="AE82" s="33"/>
      <c r="AF82" s="33"/>
    </row>
    <row r="83" spans="2:32" ht="18.75" customHeight="1">
      <c r="D83" s="177" t="s">
        <v>59</v>
      </c>
      <c r="E83" s="178"/>
      <c r="F83" s="178"/>
      <c r="G83" s="178"/>
      <c r="H83" s="179"/>
      <c r="I83" s="180"/>
      <c r="J83" s="180"/>
      <c r="K83" s="180"/>
      <c r="L83" s="180"/>
      <c r="M83" s="181" t="str">
        <f>IF(ISERROR(I83/S48*100),"",I83/S48*100)</f>
        <v/>
      </c>
      <c r="N83" s="182"/>
      <c r="O83" s="182"/>
      <c r="P83" s="50" t="s">
        <v>55</v>
      </c>
      <c r="Q83" s="25"/>
      <c r="R83" s="26" t="s">
        <v>60</v>
      </c>
      <c r="S83" s="26"/>
      <c r="T83" s="26"/>
      <c r="U83" s="26"/>
      <c r="V83" s="26"/>
      <c r="W83" s="318"/>
      <c r="X83" s="318"/>
      <c r="Y83" s="318"/>
      <c r="Z83" s="28"/>
      <c r="AA83" s="159"/>
      <c r="AB83" s="26"/>
      <c r="AC83" s="26"/>
      <c r="AD83" s="33"/>
      <c r="AE83" s="33"/>
      <c r="AF83" s="33"/>
    </row>
    <row r="84" spans="2:32" ht="18.75" customHeight="1">
      <c r="D84" s="177" t="s">
        <v>61</v>
      </c>
      <c r="E84" s="178"/>
      <c r="F84" s="178"/>
      <c r="G84" s="178"/>
      <c r="H84" s="179"/>
      <c r="I84" s="180"/>
      <c r="J84" s="180"/>
      <c r="K84" s="180"/>
      <c r="L84" s="180"/>
      <c r="M84" s="181" t="str">
        <f>IF(ISERROR(I84/S48*100),"",I84/S48*100)</f>
        <v/>
      </c>
      <c r="N84" s="182"/>
      <c r="O84" s="182"/>
      <c r="P84" s="50" t="s">
        <v>55</v>
      </c>
      <c r="Q84" s="25"/>
      <c r="R84" s="26"/>
      <c r="S84" s="26"/>
      <c r="T84" s="26"/>
      <c r="U84" s="26"/>
      <c r="V84" s="26"/>
      <c r="W84" s="26"/>
      <c r="X84" s="26"/>
      <c r="Y84" s="26"/>
      <c r="Z84" s="26"/>
      <c r="AA84" s="159"/>
      <c r="AB84" s="26"/>
      <c r="AC84" s="26"/>
      <c r="AD84" s="33"/>
      <c r="AE84" s="33"/>
      <c r="AF84" s="33"/>
    </row>
    <row r="85" spans="2:32" ht="18.75" customHeight="1">
      <c r="D85" s="177" t="s">
        <v>62</v>
      </c>
      <c r="E85" s="178"/>
      <c r="F85" s="178"/>
      <c r="G85" s="178"/>
      <c r="H85" s="179"/>
      <c r="I85" s="180"/>
      <c r="J85" s="180"/>
      <c r="K85" s="180"/>
      <c r="L85" s="180"/>
      <c r="M85" s="181" t="str">
        <f>IF(ISERROR(I85/S48*100),"",I85/S48*100)</f>
        <v/>
      </c>
      <c r="N85" s="182"/>
      <c r="O85" s="182"/>
      <c r="P85" s="50" t="s">
        <v>55</v>
      </c>
      <c r="Q85" s="280"/>
      <c r="R85" s="281"/>
      <c r="S85" s="281"/>
      <c r="T85" s="281"/>
      <c r="U85" s="281"/>
      <c r="V85" s="281"/>
      <c r="W85" s="281"/>
      <c r="X85" s="281"/>
      <c r="Y85" s="281"/>
      <c r="Z85" s="281"/>
      <c r="AA85" s="282"/>
      <c r="AB85" s="52"/>
      <c r="AC85" s="52"/>
      <c r="AD85" s="33"/>
      <c r="AE85" s="33"/>
      <c r="AF85" s="33"/>
    </row>
    <row r="86" spans="2:32" ht="18.75" customHeight="1">
      <c r="D86" s="133"/>
      <c r="E86" s="133"/>
      <c r="F86" s="133"/>
      <c r="G86" s="133"/>
      <c r="H86" s="133"/>
      <c r="I86" s="53"/>
      <c r="J86" s="53"/>
      <c r="K86" s="53"/>
      <c r="L86" s="53"/>
      <c r="M86" s="133"/>
      <c r="N86" s="133"/>
      <c r="O86" s="133"/>
      <c r="P86" s="24"/>
      <c r="Q86" s="24"/>
      <c r="R86" s="26"/>
      <c r="S86" s="26"/>
      <c r="T86" s="26"/>
      <c r="U86" s="26"/>
      <c r="V86" s="26"/>
      <c r="W86" s="26"/>
      <c r="X86" s="26"/>
      <c r="Y86" s="26"/>
      <c r="Z86" s="26"/>
      <c r="AA86" s="26"/>
      <c r="AB86" s="26"/>
      <c r="AC86" s="26"/>
      <c r="AD86" s="33"/>
      <c r="AE86" s="33"/>
      <c r="AF86" s="33"/>
    </row>
    <row r="87" spans="2:32" ht="18.75" customHeight="1">
      <c r="B87" s="371" t="s">
        <v>236</v>
      </c>
      <c r="C87" s="372"/>
      <c r="D87" s="372"/>
      <c r="E87" s="372"/>
      <c r="F87" s="372"/>
      <c r="G87" s="372"/>
      <c r="H87" s="372"/>
      <c r="I87" s="372"/>
      <c r="J87" s="372"/>
      <c r="K87" s="372"/>
      <c r="L87" s="372"/>
      <c r="M87" s="372"/>
      <c r="N87" s="372"/>
      <c r="O87" s="372"/>
      <c r="P87" s="372"/>
      <c r="Q87" s="372"/>
      <c r="R87" s="372"/>
      <c r="S87" s="372"/>
      <c r="T87" s="372"/>
      <c r="U87" s="372"/>
      <c r="V87" s="372"/>
      <c r="W87" s="372"/>
      <c r="X87" s="372"/>
      <c r="Y87" s="372"/>
      <c r="Z87" s="372"/>
      <c r="AA87" s="372"/>
      <c r="AB87" s="372"/>
      <c r="AC87" s="372"/>
      <c r="AD87" s="373"/>
      <c r="AE87" s="152"/>
      <c r="AF87" s="152"/>
    </row>
    <row r="88" spans="2:32" ht="18.75" customHeight="1">
      <c r="B88" s="374"/>
      <c r="C88" s="375"/>
      <c r="D88" s="375"/>
      <c r="E88" s="375"/>
      <c r="F88" s="375"/>
      <c r="G88" s="375"/>
      <c r="H88" s="375"/>
      <c r="I88" s="375"/>
      <c r="J88" s="375"/>
      <c r="K88" s="375"/>
      <c r="L88" s="375"/>
      <c r="M88" s="375"/>
      <c r="N88" s="375"/>
      <c r="O88" s="375"/>
      <c r="P88" s="375"/>
      <c r="Q88" s="375"/>
      <c r="R88" s="375"/>
      <c r="S88" s="375"/>
      <c r="T88" s="375"/>
      <c r="U88" s="375"/>
      <c r="V88" s="375"/>
      <c r="W88" s="375"/>
      <c r="X88" s="375"/>
      <c r="Y88" s="375"/>
      <c r="Z88" s="375"/>
      <c r="AA88" s="375"/>
      <c r="AB88" s="375"/>
      <c r="AC88" s="375"/>
      <c r="AD88" s="376"/>
      <c r="AE88" s="152"/>
      <c r="AF88" s="152"/>
    </row>
    <row r="89" spans="2:32" ht="18.75" customHeight="1">
      <c r="B89" s="374"/>
      <c r="C89" s="375"/>
      <c r="D89" s="375"/>
      <c r="E89" s="375"/>
      <c r="F89" s="375"/>
      <c r="G89" s="375"/>
      <c r="H89" s="375"/>
      <c r="I89" s="375"/>
      <c r="J89" s="375"/>
      <c r="K89" s="375"/>
      <c r="L89" s="375"/>
      <c r="M89" s="375"/>
      <c r="N89" s="375"/>
      <c r="O89" s="375"/>
      <c r="P89" s="375"/>
      <c r="Q89" s="375"/>
      <c r="R89" s="375"/>
      <c r="S89" s="375"/>
      <c r="T89" s="375"/>
      <c r="U89" s="375"/>
      <c r="V89" s="375"/>
      <c r="W89" s="375"/>
      <c r="X89" s="375"/>
      <c r="Y89" s="375"/>
      <c r="Z89" s="375"/>
      <c r="AA89" s="375"/>
      <c r="AB89" s="375"/>
      <c r="AC89" s="375"/>
      <c r="AD89" s="376"/>
      <c r="AE89" s="152"/>
      <c r="AF89" s="152"/>
    </row>
    <row r="90" spans="2:32" ht="18.75" customHeight="1">
      <c r="B90" s="374"/>
      <c r="C90" s="375"/>
      <c r="D90" s="375"/>
      <c r="E90" s="375"/>
      <c r="F90" s="375"/>
      <c r="G90" s="375"/>
      <c r="H90" s="375"/>
      <c r="I90" s="375"/>
      <c r="J90" s="375"/>
      <c r="K90" s="375"/>
      <c r="L90" s="375"/>
      <c r="M90" s="375"/>
      <c r="N90" s="375"/>
      <c r="O90" s="375"/>
      <c r="P90" s="375"/>
      <c r="Q90" s="375"/>
      <c r="R90" s="375"/>
      <c r="S90" s="375"/>
      <c r="T90" s="375"/>
      <c r="U90" s="375"/>
      <c r="V90" s="375"/>
      <c r="W90" s="375"/>
      <c r="X90" s="375"/>
      <c r="Y90" s="375"/>
      <c r="Z90" s="375"/>
      <c r="AA90" s="375"/>
      <c r="AB90" s="375"/>
      <c r="AC90" s="375"/>
      <c r="AD90" s="376"/>
      <c r="AE90" s="152"/>
      <c r="AF90" s="152"/>
    </row>
    <row r="91" spans="2:32" ht="18.75" customHeight="1">
      <c r="B91" s="374"/>
      <c r="C91" s="375"/>
      <c r="D91" s="375"/>
      <c r="E91" s="375"/>
      <c r="F91" s="375"/>
      <c r="G91" s="375"/>
      <c r="H91" s="375"/>
      <c r="I91" s="375"/>
      <c r="J91" s="375"/>
      <c r="K91" s="375"/>
      <c r="L91" s="375"/>
      <c r="M91" s="375"/>
      <c r="N91" s="375"/>
      <c r="O91" s="375"/>
      <c r="P91" s="375"/>
      <c r="Q91" s="375"/>
      <c r="R91" s="375"/>
      <c r="S91" s="375"/>
      <c r="T91" s="375"/>
      <c r="U91" s="375"/>
      <c r="V91" s="375"/>
      <c r="W91" s="375"/>
      <c r="X91" s="375"/>
      <c r="Y91" s="375"/>
      <c r="Z91" s="375"/>
      <c r="AA91" s="375"/>
      <c r="AB91" s="375"/>
      <c r="AC91" s="375"/>
      <c r="AD91" s="376"/>
      <c r="AE91" s="152"/>
      <c r="AF91" s="152"/>
    </row>
    <row r="92" spans="2:32" ht="18.75" customHeight="1">
      <c r="B92" s="377"/>
      <c r="C92" s="378"/>
      <c r="D92" s="378"/>
      <c r="E92" s="378"/>
      <c r="F92" s="378"/>
      <c r="G92" s="378"/>
      <c r="H92" s="378"/>
      <c r="I92" s="378"/>
      <c r="J92" s="378"/>
      <c r="K92" s="378"/>
      <c r="L92" s="378"/>
      <c r="M92" s="378"/>
      <c r="N92" s="378"/>
      <c r="O92" s="378"/>
      <c r="P92" s="378"/>
      <c r="Q92" s="378"/>
      <c r="R92" s="378"/>
      <c r="S92" s="378"/>
      <c r="T92" s="378"/>
      <c r="U92" s="378"/>
      <c r="V92" s="378"/>
      <c r="W92" s="378"/>
      <c r="X92" s="378"/>
      <c r="Y92" s="378"/>
      <c r="Z92" s="378"/>
      <c r="AA92" s="378"/>
      <c r="AB92" s="378"/>
      <c r="AC92" s="378"/>
      <c r="AD92" s="379"/>
      <c r="AE92" s="152"/>
      <c r="AF92" s="152"/>
    </row>
    <row r="93" spans="2:32" ht="18.75" customHeight="1">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row>
    <row r="94" spans="2:32" ht="18.75" customHeight="1">
      <c r="C94" s="15" t="s">
        <v>63</v>
      </c>
      <c r="D94" s="149" t="s">
        <v>64</v>
      </c>
    </row>
    <row r="95" spans="2:32" ht="18.75" customHeight="1">
      <c r="D95" s="313" t="s">
        <v>65</v>
      </c>
      <c r="E95" s="313"/>
      <c r="F95" s="313"/>
      <c r="G95" s="313" t="s">
        <v>66</v>
      </c>
      <c r="H95" s="313"/>
      <c r="I95" s="313"/>
      <c r="J95" s="313" t="s">
        <v>67</v>
      </c>
      <c r="K95" s="313"/>
      <c r="L95" s="313"/>
      <c r="M95" s="313" t="s">
        <v>68</v>
      </c>
      <c r="N95" s="313"/>
      <c r="O95" s="313"/>
      <c r="P95" s="313" t="s">
        <v>69</v>
      </c>
      <c r="Q95" s="313"/>
      <c r="R95" s="313"/>
    </row>
    <row r="96" spans="2:32" ht="18.75" customHeight="1">
      <c r="D96" s="314"/>
      <c r="E96" s="314"/>
      <c r="F96" s="154" t="s">
        <v>70</v>
      </c>
      <c r="G96" s="314"/>
      <c r="H96" s="314"/>
      <c r="I96" s="154" t="s">
        <v>70</v>
      </c>
      <c r="J96" s="314"/>
      <c r="K96" s="314"/>
      <c r="L96" s="154" t="s">
        <v>70</v>
      </c>
      <c r="M96" s="314">
        <v>0</v>
      </c>
      <c r="N96" s="314"/>
      <c r="O96" s="154" t="s">
        <v>70</v>
      </c>
      <c r="P96" s="314">
        <v>0</v>
      </c>
      <c r="Q96" s="314"/>
      <c r="R96" s="154" t="s">
        <v>70</v>
      </c>
    </row>
    <row r="97" spans="2:32" ht="18.75" customHeight="1">
      <c r="D97" s="28"/>
      <c r="E97" s="28"/>
      <c r="F97" s="26"/>
      <c r="G97" s="28"/>
      <c r="H97" s="28"/>
      <c r="I97" s="26"/>
      <c r="J97" s="28"/>
      <c r="K97" s="28"/>
      <c r="L97" s="26"/>
      <c r="M97" s="28"/>
      <c r="N97" s="28"/>
      <c r="O97" s="26"/>
      <c r="P97" s="28"/>
      <c r="Q97" s="28"/>
      <c r="R97" s="24"/>
    </row>
    <row r="98" spans="2:32" ht="18.75" customHeight="1">
      <c r="B98" s="332" t="s">
        <v>287</v>
      </c>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4"/>
      <c r="AE98" s="150"/>
      <c r="AF98" s="150"/>
    </row>
    <row r="99" spans="2:32" ht="18.75" customHeight="1">
      <c r="B99" s="335"/>
      <c r="C99" s="336"/>
      <c r="D99" s="336"/>
      <c r="E99" s="336"/>
      <c r="F99" s="336"/>
      <c r="G99" s="336"/>
      <c r="H99" s="336"/>
      <c r="I99" s="336"/>
      <c r="J99" s="336"/>
      <c r="K99" s="336"/>
      <c r="L99" s="336"/>
      <c r="M99" s="336"/>
      <c r="N99" s="336"/>
      <c r="O99" s="336"/>
      <c r="P99" s="336"/>
      <c r="Q99" s="336"/>
      <c r="R99" s="336"/>
      <c r="S99" s="336"/>
      <c r="T99" s="336"/>
      <c r="U99" s="336"/>
      <c r="V99" s="336"/>
      <c r="W99" s="336"/>
      <c r="X99" s="336"/>
      <c r="Y99" s="336"/>
      <c r="Z99" s="336"/>
      <c r="AA99" s="336"/>
      <c r="AB99" s="336"/>
      <c r="AC99" s="336"/>
      <c r="AD99" s="337"/>
      <c r="AE99" s="150"/>
      <c r="AF99" s="150"/>
    </row>
    <row r="100" spans="2:32" ht="18.75" customHeight="1">
      <c r="B100" s="335"/>
      <c r="C100" s="336"/>
      <c r="D100" s="336"/>
      <c r="E100" s="336"/>
      <c r="F100" s="336"/>
      <c r="G100" s="336"/>
      <c r="H100" s="336"/>
      <c r="I100" s="336"/>
      <c r="J100" s="336"/>
      <c r="K100" s="336"/>
      <c r="L100" s="336"/>
      <c r="M100" s="336"/>
      <c r="N100" s="336"/>
      <c r="O100" s="336"/>
      <c r="P100" s="336"/>
      <c r="Q100" s="336"/>
      <c r="R100" s="336"/>
      <c r="S100" s="336"/>
      <c r="T100" s="336"/>
      <c r="U100" s="336"/>
      <c r="V100" s="336"/>
      <c r="W100" s="336"/>
      <c r="X100" s="336"/>
      <c r="Y100" s="336"/>
      <c r="Z100" s="336"/>
      <c r="AA100" s="336"/>
      <c r="AB100" s="336"/>
      <c r="AC100" s="336"/>
      <c r="AD100" s="337"/>
      <c r="AE100" s="150"/>
      <c r="AF100" s="150"/>
    </row>
    <row r="101" spans="2:32" ht="18.75" customHeight="1">
      <c r="B101" s="335"/>
      <c r="C101" s="336"/>
      <c r="D101" s="336"/>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6"/>
      <c r="AB101" s="336"/>
      <c r="AC101" s="336"/>
      <c r="AD101" s="337"/>
      <c r="AE101" s="150"/>
      <c r="AF101" s="150"/>
    </row>
    <row r="102" spans="2:32" ht="18.75" customHeight="1">
      <c r="B102" s="338"/>
      <c r="C102" s="339"/>
      <c r="D102" s="339"/>
      <c r="E102" s="339"/>
      <c r="F102" s="339"/>
      <c r="G102" s="339"/>
      <c r="H102" s="339"/>
      <c r="I102" s="339"/>
      <c r="J102" s="339"/>
      <c r="K102" s="339"/>
      <c r="L102" s="339"/>
      <c r="M102" s="339"/>
      <c r="N102" s="339"/>
      <c r="O102" s="339"/>
      <c r="P102" s="339"/>
      <c r="Q102" s="339"/>
      <c r="R102" s="339"/>
      <c r="S102" s="339"/>
      <c r="T102" s="339"/>
      <c r="U102" s="339"/>
      <c r="V102" s="339"/>
      <c r="W102" s="339"/>
      <c r="X102" s="339"/>
      <c r="Y102" s="339"/>
      <c r="Z102" s="339"/>
      <c r="AA102" s="339"/>
      <c r="AB102" s="339"/>
      <c r="AC102" s="339"/>
      <c r="AD102" s="340"/>
      <c r="AE102" s="150"/>
      <c r="AF102" s="150"/>
    </row>
    <row r="103" spans="2:32" ht="18.75" customHeight="1">
      <c r="B103" s="150"/>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row>
    <row r="104" spans="2:32" ht="18.75" customHeight="1">
      <c r="B104" s="150"/>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row>
    <row r="105" spans="2:32" ht="18.75" customHeight="1">
      <c r="B105" s="150"/>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row>
    <row r="106" spans="2:32" ht="18.75" customHeight="1">
      <c r="B106" s="150"/>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row>
    <row r="107" spans="2:32" ht="18.75" customHeight="1">
      <c r="B107" s="150"/>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row>
    <row r="108" spans="2:32" ht="18.75" customHeight="1">
      <c r="B108" s="150"/>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row>
    <row r="109" spans="2:32" ht="18.75" customHeight="1">
      <c r="B109" s="150"/>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row>
    <row r="110" spans="2:32" ht="18.75" customHeight="1">
      <c r="B110" s="150"/>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347" t="s">
        <v>237</v>
      </c>
      <c r="AD110" s="347"/>
    </row>
    <row r="111" spans="2:32" ht="18.75" customHeight="1">
      <c r="B111" s="15" t="s">
        <v>71</v>
      </c>
      <c r="C111" s="93" t="s">
        <v>72</v>
      </c>
      <c r="D111" s="93"/>
      <c r="E111" s="93"/>
      <c r="G111" s="93"/>
      <c r="H111" s="93"/>
      <c r="I111" s="93"/>
      <c r="J111" s="93"/>
      <c r="K111" s="93"/>
      <c r="L111" s="93"/>
      <c r="M111" s="93"/>
      <c r="N111" s="93"/>
      <c r="O111" s="93"/>
      <c r="P111" s="93"/>
      <c r="Q111" s="93"/>
      <c r="R111" s="93"/>
      <c r="S111" s="93"/>
      <c r="T111" s="93"/>
      <c r="U111" s="93"/>
      <c r="V111" s="93"/>
      <c r="W111" s="93"/>
      <c r="X111" s="93"/>
      <c r="Y111" s="93"/>
      <c r="Z111" s="93"/>
      <c r="AA111" s="151"/>
      <c r="AB111" s="151"/>
      <c r="AC111" s="151"/>
    </row>
    <row r="112" spans="2:32" ht="18.75" customHeight="1">
      <c r="C112" s="15" t="s">
        <v>26</v>
      </c>
      <c r="D112" s="93" t="s">
        <v>209</v>
      </c>
      <c r="E112" s="93"/>
      <c r="F112" s="93"/>
      <c r="G112" s="33"/>
      <c r="H112" s="315"/>
      <c r="I112" s="315"/>
      <c r="J112" s="315"/>
      <c r="K112" s="315"/>
      <c r="L112" s="315"/>
      <c r="M112" s="315"/>
      <c r="N112" s="315"/>
      <c r="O112" s="33"/>
      <c r="P112" s="315"/>
      <c r="Q112" s="315"/>
      <c r="R112" s="315"/>
      <c r="S112" s="315"/>
      <c r="T112" s="315"/>
      <c r="U112" s="315"/>
      <c r="V112" s="315"/>
      <c r="W112" s="33"/>
      <c r="X112" s="93"/>
      <c r="Y112" s="93"/>
      <c r="Z112" s="93"/>
      <c r="AA112" s="151"/>
      <c r="AB112" s="151"/>
      <c r="AC112" s="151"/>
    </row>
    <row r="113" spans="2:32" ht="18.75" customHeight="1">
      <c r="D113" s="316"/>
      <c r="E113" s="317"/>
      <c r="F113" s="317"/>
      <c r="G113" s="35"/>
      <c r="H113" s="35"/>
      <c r="I113" s="158"/>
      <c r="J113" s="223" t="s">
        <v>73</v>
      </c>
      <c r="K113" s="223"/>
      <c r="L113" s="223"/>
      <c r="M113" s="223"/>
      <c r="N113" s="223"/>
      <c r="O113" s="223"/>
      <c r="P113" s="242" t="s">
        <v>52</v>
      </c>
      <c r="Q113" s="243"/>
      <c r="R113" s="243"/>
      <c r="S113" s="243"/>
      <c r="T113" s="243"/>
      <c r="U113" s="243"/>
      <c r="V113" s="243"/>
      <c r="W113" s="198"/>
      <c r="X113" s="93"/>
      <c r="Y113" s="93"/>
      <c r="Z113" s="93"/>
      <c r="AA113" s="151"/>
      <c r="AB113" s="151"/>
      <c r="AC113" s="151"/>
    </row>
    <row r="114" spans="2:32" ht="18.75" customHeight="1">
      <c r="D114" s="283" t="s">
        <v>74</v>
      </c>
      <c r="E114" s="284"/>
      <c r="F114" s="23"/>
      <c r="G114" s="238"/>
      <c r="H114" s="238"/>
      <c r="I114" s="239"/>
      <c r="J114" s="223"/>
      <c r="K114" s="223"/>
      <c r="L114" s="223"/>
      <c r="M114" s="223"/>
      <c r="N114" s="223"/>
      <c r="O114" s="223"/>
      <c r="P114" s="283"/>
      <c r="Q114" s="284"/>
      <c r="R114" s="284"/>
      <c r="S114" s="284"/>
      <c r="T114" s="284"/>
      <c r="U114" s="284"/>
      <c r="V114" s="284"/>
      <c r="W114" s="199"/>
      <c r="X114" s="93"/>
      <c r="Y114" s="93"/>
      <c r="Z114" s="93"/>
      <c r="AA114" s="151"/>
      <c r="AB114" s="151"/>
      <c r="AC114" s="151"/>
    </row>
    <row r="115" spans="2:32" ht="18.75" customHeight="1">
      <c r="D115" s="258" t="s">
        <v>75</v>
      </c>
      <c r="E115" s="208" t="s">
        <v>76</v>
      </c>
      <c r="F115" s="209"/>
      <c r="G115" s="223" t="s">
        <v>77</v>
      </c>
      <c r="H115" s="223"/>
      <c r="I115" s="223"/>
      <c r="J115" s="200"/>
      <c r="K115" s="200"/>
      <c r="L115" s="200"/>
      <c r="M115" s="200"/>
      <c r="N115" s="201"/>
      <c r="O115" s="50" t="s">
        <v>78</v>
      </c>
      <c r="P115" s="274"/>
      <c r="Q115" s="275"/>
      <c r="R115" s="275"/>
      <c r="S115" s="275"/>
      <c r="T115" s="275"/>
      <c r="U115" s="275"/>
      <c r="V115" s="275"/>
      <c r="W115" s="276"/>
      <c r="X115" s="93"/>
      <c r="Y115" s="93"/>
      <c r="Z115" s="93"/>
      <c r="AA115" s="151"/>
      <c r="AB115" s="151"/>
      <c r="AC115" s="151"/>
    </row>
    <row r="116" spans="2:32" ht="18.75" customHeight="1">
      <c r="D116" s="223"/>
      <c r="E116" s="210"/>
      <c r="F116" s="211"/>
      <c r="G116" s="223" t="s">
        <v>79</v>
      </c>
      <c r="H116" s="223"/>
      <c r="I116" s="223"/>
      <c r="J116" s="200"/>
      <c r="K116" s="200"/>
      <c r="L116" s="200"/>
      <c r="M116" s="200"/>
      <c r="N116" s="201"/>
      <c r="O116" s="50" t="s">
        <v>78</v>
      </c>
      <c r="P116" s="277"/>
      <c r="Q116" s="278"/>
      <c r="R116" s="278"/>
      <c r="S116" s="278"/>
      <c r="T116" s="278"/>
      <c r="U116" s="278"/>
      <c r="V116" s="278"/>
      <c r="W116" s="279"/>
      <c r="X116" s="93"/>
      <c r="Y116" s="93"/>
      <c r="Z116" s="93"/>
      <c r="AA116" s="151"/>
      <c r="AB116" s="151"/>
      <c r="AC116" s="151"/>
    </row>
    <row r="117" spans="2:32" ht="18.75" customHeight="1">
      <c r="D117" s="223"/>
      <c r="E117" s="212"/>
      <c r="F117" s="213"/>
      <c r="G117" s="223" t="s">
        <v>34</v>
      </c>
      <c r="H117" s="223"/>
      <c r="I117" s="223"/>
      <c r="J117" s="287"/>
      <c r="K117" s="287"/>
      <c r="L117" s="287"/>
      <c r="M117" s="287"/>
      <c r="N117" s="288"/>
      <c r="O117" s="50" t="s">
        <v>78</v>
      </c>
      <c r="P117" s="277"/>
      <c r="Q117" s="278"/>
      <c r="R117" s="278"/>
      <c r="S117" s="278"/>
      <c r="T117" s="278"/>
      <c r="U117" s="278"/>
      <c r="V117" s="278"/>
      <c r="W117" s="279"/>
      <c r="X117" s="93"/>
      <c r="Y117" s="93"/>
      <c r="Z117" s="93"/>
      <c r="AA117" s="151"/>
      <c r="AB117" s="151"/>
      <c r="AC117" s="151"/>
    </row>
    <row r="118" spans="2:32" ht="18.75" customHeight="1">
      <c r="D118" s="223"/>
      <c r="E118" s="263" t="s">
        <v>80</v>
      </c>
      <c r="F118" s="264"/>
      <c r="G118" s="223" t="s">
        <v>81</v>
      </c>
      <c r="H118" s="223"/>
      <c r="I118" s="223"/>
      <c r="J118" s="201"/>
      <c r="K118" s="252"/>
      <c r="L118" s="252"/>
      <c r="M118" s="252"/>
      <c r="N118" s="252"/>
      <c r="O118" s="50" t="s">
        <v>82</v>
      </c>
      <c r="P118" s="277"/>
      <c r="Q118" s="278"/>
      <c r="R118" s="278"/>
      <c r="S118" s="278"/>
      <c r="T118" s="278"/>
      <c r="U118" s="278"/>
      <c r="V118" s="278"/>
      <c r="W118" s="279"/>
      <c r="X118" s="93"/>
      <c r="Y118" s="93"/>
      <c r="Z118" s="93"/>
      <c r="AA118" s="151"/>
      <c r="AB118" s="151"/>
      <c r="AC118" s="151"/>
    </row>
    <row r="119" spans="2:32" ht="18.75" customHeight="1">
      <c r="D119" s="223"/>
      <c r="E119" s="266"/>
      <c r="F119" s="267"/>
      <c r="G119" s="223" t="s">
        <v>83</v>
      </c>
      <c r="H119" s="223"/>
      <c r="I119" s="223"/>
      <c r="J119" s="201"/>
      <c r="K119" s="252"/>
      <c r="L119" s="252"/>
      <c r="M119" s="252"/>
      <c r="N119" s="252"/>
      <c r="O119" s="50" t="s">
        <v>82</v>
      </c>
      <c r="P119" s="277"/>
      <c r="Q119" s="278"/>
      <c r="R119" s="278"/>
      <c r="S119" s="278"/>
      <c r="T119" s="278"/>
      <c r="U119" s="278"/>
      <c r="V119" s="278"/>
      <c r="W119" s="279"/>
      <c r="X119" s="93"/>
      <c r="Y119" s="93"/>
      <c r="Z119" s="93"/>
      <c r="AA119" s="151"/>
      <c r="AB119" s="151"/>
      <c r="AC119" s="151"/>
    </row>
    <row r="120" spans="2:32" ht="18.75" customHeight="1">
      <c r="D120" s="223"/>
      <c r="E120" s="208" t="s">
        <v>210</v>
      </c>
      <c r="F120" s="209"/>
      <c r="G120" s="223" t="s">
        <v>84</v>
      </c>
      <c r="H120" s="223"/>
      <c r="I120" s="223"/>
      <c r="J120" s="194"/>
      <c r="K120" s="194"/>
      <c r="L120" s="194"/>
      <c r="M120" s="194"/>
      <c r="N120" s="195"/>
      <c r="O120" s="50" t="s">
        <v>85</v>
      </c>
      <c r="P120" s="277"/>
      <c r="Q120" s="278"/>
      <c r="R120" s="278"/>
      <c r="S120" s="278"/>
      <c r="T120" s="278"/>
      <c r="U120" s="278"/>
      <c r="V120" s="278"/>
      <c r="W120" s="279"/>
      <c r="X120" s="93"/>
      <c r="Y120" s="93"/>
      <c r="Z120" s="93"/>
      <c r="AA120" s="151"/>
      <c r="AB120" s="151"/>
      <c r="AC120" s="151"/>
    </row>
    <row r="121" spans="2:32" ht="18.75" customHeight="1">
      <c r="D121" s="223"/>
      <c r="E121" s="212"/>
      <c r="F121" s="213"/>
      <c r="G121" s="223" t="s">
        <v>86</v>
      </c>
      <c r="H121" s="223"/>
      <c r="I121" s="223"/>
      <c r="J121" s="194"/>
      <c r="K121" s="194"/>
      <c r="L121" s="194"/>
      <c r="M121" s="194"/>
      <c r="N121" s="195"/>
      <c r="O121" s="50" t="s">
        <v>85</v>
      </c>
      <c r="P121" s="280"/>
      <c r="Q121" s="281"/>
      <c r="R121" s="281"/>
      <c r="S121" s="281"/>
      <c r="T121" s="281"/>
      <c r="U121" s="281"/>
      <c r="V121" s="281"/>
      <c r="W121" s="282"/>
      <c r="X121" s="93"/>
      <c r="Y121" s="93"/>
      <c r="Z121" s="93"/>
      <c r="AA121" s="151"/>
      <c r="AB121" s="151"/>
      <c r="AC121" s="151"/>
    </row>
    <row r="122" spans="2:32" s="33" customFormat="1" ht="18.75" customHeight="1">
      <c r="D122" s="28"/>
      <c r="E122" s="28"/>
      <c r="F122" s="28"/>
      <c r="G122" s="28"/>
      <c r="H122" s="28"/>
      <c r="I122" s="28"/>
      <c r="J122" s="56"/>
      <c r="K122" s="56"/>
      <c r="L122" s="56"/>
      <c r="M122" s="56"/>
      <c r="N122" s="56"/>
      <c r="O122" s="26"/>
      <c r="P122" s="52"/>
      <c r="Q122" s="52"/>
      <c r="R122" s="52"/>
      <c r="S122" s="52"/>
      <c r="T122" s="52"/>
      <c r="U122" s="52"/>
      <c r="V122" s="52"/>
      <c r="W122" s="52"/>
      <c r="AA122" s="160"/>
      <c r="AB122" s="160"/>
      <c r="AC122" s="160"/>
    </row>
    <row r="123" spans="2:32" ht="18.75" customHeight="1">
      <c r="B123" s="332" t="s">
        <v>289</v>
      </c>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4"/>
      <c r="AE123" s="150"/>
      <c r="AF123" s="150"/>
    </row>
    <row r="124" spans="2:32" ht="18.75" customHeight="1">
      <c r="B124" s="335"/>
      <c r="C124" s="336"/>
      <c r="D124" s="336"/>
      <c r="E124" s="336"/>
      <c r="F124" s="336"/>
      <c r="G124" s="336"/>
      <c r="H124" s="336"/>
      <c r="I124" s="336"/>
      <c r="J124" s="336"/>
      <c r="K124" s="336"/>
      <c r="L124" s="336"/>
      <c r="M124" s="336"/>
      <c r="N124" s="336"/>
      <c r="O124" s="336"/>
      <c r="P124" s="336"/>
      <c r="Q124" s="336"/>
      <c r="R124" s="336"/>
      <c r="S124" s="336"/>
      <c r="T124" s="336"/>
      <c r="U124" s="336"/>
      <c r="V124" s="336"/>
      <c r="W124" s="336"/>
      <c r="X124" s="336"/>
      <c r="Y124" s="336"/>
      <c r="Z124" s="336"/>
      <c r="AA124" s="336"/>
      <c r="AB124" s="336"/>
      <c r="AC124" s="336"/>
      <c r="AD124" s="337"/>
      <c r="AE124" s="150"/>
      <c r="AF124" s="150"/>
    </row>
    <row r="125" spans="2:32" ht="18.75" customHeight="1">
      <c r="B125" s="335"/>
      <c r="C125" s="336"/>
      <c r="D125" s="336"/>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c r="AA125" s="336"/>
      <c r="AB125" s="336"/>
      <c r="AC125" s="336"/>
      <c r="AD125" s="337"/>
      <c r="AE125" s="150"/>
      <c r="AF125" s="150"/>
    </row>
    <row r="126" spans="2:32" ht="18.75" customHeight="1">
      <c r="B126" s="335"/>
      <c r="C126" s="336"/>
      <c r="D126" s="336"/>
      <c r="E126" s="336"/>
      <c r="F126" s="336"/>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7"/>
      <c r="AE126" s="150"/>
      <c r="AF126" s="150"/>
    </row>
    <row r="127" spans="2:32" ht="18.75" customHeight="1">
      <c r="B127" s="335"/>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7"/>
      <c r="AE127" s="150"/>
      <c r="AF127" s="150"/>
    </row>
    <row r="128" spans="2:32" ht="18.75" customHeight="1">
      <c r="B128" s="335"/>
      <c r="C128" s="336"/>
      <c r="D128" s="336"/>
      <c r="E128" s="336"/>
      <c r="F128" s="336"/>
      <c r="G128" s="336"/>
      <c r="H128" s="336"/>
      <c r="I128" s="336"/>
      <c r="J128" s="336"/>
      <c r="K128" s="336"/>
      <c r="L128" s="336"/>
      <c r="M128" s="336"/>
      <c r="N128" s="336"/>
      <c r="O128" s="336"/>
      <c r="P128" s="336"/>
      <c r="Q128" s="336"/>
      <c r="R128" s="336"/>
      <c r="S128" s="336"/>
      <c r="T128" s="336"/>
      <c r="U128" s="336"/>
      <c r="V128" s="336"/>
      <c r="W128" s="336"/>
      <c r="X128" s="336"/>
      <c r="Y128" s="336"/>
      <c r="Z128" s="336"/>
      <c r="AA128" s="336"/>
      <c r="AB128" s="336"/>
      <c r="AC128" s="336"/>
      <c r="AD128" s="337"/>
      <c r="AE128" s="150"/>
      <c r="AF128" s="150"/>
    </row>
    <row r="129" spans="2:33" ht="18.75" customHeight="1">
      <c r="B129" s="338"/>
      <c r="C129" s="339"/>
      <c r="D129" s="339"/>
      <c r="E129" s="339"/>
      <c r="F129" s="339"/>
      <c r="G129" s="339"/>
      <c r="H129" s="339"/>
      <c r="I129" s="339"/>
      <c r="J129" s="339"/>
      <c r="K129" s="339"/>
      <c r="L129" s="339"/>
      <c r="M129" s="339"/>
      <c r="N129" s="339"/>
      <c r="O129" s="339"/>
      <c r="P129" s="339"/>
      <c r="Q129" s="339"/>
      <c r="R129" s="339"/>
      <c r="S129" s="339"/>
      <c r="T129" s="339"/>
      <c r="U129" s="339"/>
      <c r="V129" s="339"/>
      <c r="W129" s="339"/>
      <c r="X129" s="339"/>
      <c r="Y129" s="339"/>
      <c r="Z129" s="339"/>
      <c r="AA129" s="339"/>
      <c r="AB129" s="339"/>
      <c r="AC129" s="339"/>
      <c r="AD129" s="340"/>
      <c r="AE129" s="150"/>
      <c r="AF129" s="150"/>
    </row>
    <row r="130" spans="2:33" ht="18.75" customHeight="1">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151"/>
      <c r="AB130" s="151"/>
      <c r="AC130" s="151"/>
    </row>
    <row r="131" spans="2:33" ht="18.75" customHeight="1">
      <c r="B131" s="93"/>
      <c r="C131" s="15" t="s">
        <v>30</v>
      </c>
      <c r="D131" s="93" t="s">
        <v>215</v>
      </c>
      <c r="E131" s="93"/>
      <c r="F131" s="93"/>
      <c r="G131" s="93"/>
      <c r="H131" s="93"/>
      <c r="I131" s="93"/>
      <c r="J131" s="93"/>
      <c r="K131" s="24"/>
      <c r="L131" s="24"/>
      <c r="M131" s="24"/>
      <c r="N131" s="24"/>
      <c r="O131" s="24"/>
      <c r="P131" s="24"/>
      <c r="Q131" s="24"/>
      <c r="R131" s="24"/>
      <c r="S131" s="24"/>
      <c r="T131" s="24"/>
      <c r="U131" s="24"/>
      <c r="V131" s="24"/>
      <c r="W131" s="24"/>
      <c r="X131" s="24"/>
      <c r="Y131" s="24"/>
      <c r="Z131" s="24"/>
      <c r="AA131" s="24"/>
      <c r="AB131" s="93"/>
      <c r="AC131" s="93"/>
    </row>
    <row r="132" spans="2:33" ht="18.75" customHeight="1">
      <c r="D132" s="223"/>
      <c r="E132" s="223"/>
      <c r="F132" s="223"/>
      <c r="G132" s="263" t="s">
        <v>87</v>
      </c>
      <c r="H132" s="264"/>
      <c r="I132" s="265"/>
      <c r="J132" s="177" t="s">
        <v>88</v>
      </c>
      <c r="K132" s="178"/>
      <c r="L132" s="178"/>
      <c r="M132" s="178"/>
      <c r="N132" s="178"/>
      <c r="O132" s="178"/>
      <c r="P132" s="178"/>
      <c r="Q132" s="178"/>
      <c r="R132" s="179"/>
      <c r="S132" s="208" t="s">
        <v>89</v>
      </c>
      <c r="T132" s="253"/>
      <c r="U132" s="209"/>
      <c r="V132" s="208" t="s">
        <v>90</v>
      </c>
      <c r="W132" s="253"/>
      <c r="X132" s="209"/>
      <c r="Y132" s="93"/>
    </row>
    <row r="133" spans="2:33" ht="18.75" customHeight="1">
      <c r="D133" s="223"/>
      <c r="E133" s="223"/>
      <c r="F133" s="223"/>
      <c r="G133" s="266"/>
      <c r="H133" s="267"/>
      <c r="I133" s="268"/>
      <c r="J133" s="177" t="s">
        <v>91</v>
      </c>
      <c r="K133" s="178"/>
      <c r="L133" s="179"/>
      <c r="M133" s="177" t="s">
        <v>92</v>
      </c>
      <c r="N133" s="178"/>
      <c r="O133" s="179"/>
      <c r="P133" s="177" t="s">
        <v>93</v>
      </c>
      <c r="Q133" s="178"/>
      <c r="R133" s="179"/>
      <c r="S133" s="212"/>
      <c r="T133" s="254"/>
      <c r="U133" s="213"/>
      <c r="V133" s="212"/>
      <c r="W133" s="254"/>
      <c r="X133" s="213"/>
      <c r="Y133" s="93"/>
    </row>
    <row r="134" spans="2:33" ht="18.75" customHeight="1">
      <c r="D134" s="208" t="s">
        <v>238</v>
      </c>
      <c r="E134" s="253"/>
      <c r="F134" s="209"/>
      <c r="G134" s="60"/>
      <c r="H134" s="61"/>
      <c r="I134" s="62" t="s">
        <v>28</v>
      </c>
      <c r="J134" s="60"/>
      <c r="K134" s="61">
        <f>IF(ISERROR(様式３!T55),0,様式３!R55)</f>
        <v>0</v>
      </c>
      <c r="L134" s="62" t="s">
        <v>28</v>
      </c>
      <c r="M134" s="60"/>
      <c r="N134" s="61">
        <f>IF(ISERROR(様式３!S55),0,様式３!S55)</f>
        <v>0</v>
      </c>
      <c r="O134" s="62" t="s">
        <v>28</v>
      </c>
      <c r="P134" s="60"/>
      <c r="Q134" s="61">
        <f>IF(ISERROR(様式３!T55),0,様式３!T55)</f>
        <v>0</v>
      </c>
      <c r="R134" s="62" t="s">
        <v>28</v>
      </c>
      <c r="S134" s="60"/>
      <c r="T134" s="61">
        <f>IF(ISERROR(様式３!U55),0,様式３!U55)</f>
        <v>0</v>
      </c>
      <c r="U134" s="62" t="s">
        <v>28</v>
      </c>
      <c r="V134" s="60"/>
      <c r="W134" s="61">
        <f>IF(ISERROR(様式３!V55),0,様式３!V55)</f>
        <v>0</v>
      </c>
      <c r="X134" s="62" t="s">
        <v>28</v>
      </c>
      <c r="Y134" s="93"/>
    </row>
    <row r="135" spans="2:33" ht="18.75" customHeight="1">
      <c r="D135" s="212"/>
      <c r="E135" s="254"/>
      <c r="F135" s="213"/>
      <c r="G135" s="63" t="s">
        <v>94</v>
      </c>
      <c r="H135" s="64"/>
      <c r="I135" s="65" t="s">
        <v>95</v>
      </c>
      <c r="J135" s="63" t="s">
        <v>94</v>
      </c>
      <c r="K135" s="64"/>
      <c r="L135" s="65" t="s">
        <v>95</v>
      </c>
      <c r="M135" s="63" t="s">
        <v>94</v>
      </c>
      <c r="N135" s="64"/>
      <c r="O135" s="65" t="s">
        <v>95</v>
      </c>
      <c r="P135" s="63" t="s">
        <v>94</v>
      </c>
      <c r="Q135" s="64"/>
      <c r="R135" s="65" t="s">
        <v>95</v>
      </c>
      <c r="S135" s="63" t="s">
        <v>94</v>
      </c>
      <c r="T135" s="64"/>
      <c r="U135" s="65" t="s">
        <v>95</v>
      </c>
      <c r="V135" s="63" t="s">
        <v>94</v>
      </c>
      <c r="W135" s="64"/>
      <c r="X135" s="65" t="s">
        <v>95</v>
      </c>
      <c r="Y135" s="93"/>
      <c r="AD135" s="161"/>
      <c r="AE135" s="161"/>
      <c r="AF135" s="161"/>
      <c r="AG135" s="162"/>
    </row>
    <row r="136" spans="2:33" ht="18.75" customHeight="1">
      <c r="D136" s="258" t="s">
        <v>96</v>
      </c>
      <c r="E136" s="258"/>
      <c r="F136" s="258"/>
      <c r="G136" s="60"/>
      <c r="H136" s="68"/>
      <c r="I136" s="69" t="s">
        <v>97</v>
      </c>
      <c r="J136" s="60"/>
      <c r="K136" s="68"/>
      <c r="L136" s="69" t="s">
        <v>97</v>
      </c>
      <c r="M136" s="60"/>
      <c r="N136" s="68"/>
      <c r="O136" s="69" t="s">
        <v>97</v>
      </c>
      <c r="P136" s="60"/>
      <c r="Q136" s="68"/>
      <c r="R136" s="69" t="s">
        <v>97</v>
      </c>
      <c r="S136" s="60"/>
      <c r="T136" s="68"/>
      <c r="U136" s="69" t="s">
        <v>97</v>
      </c>
      <c r="V136" s="259"/>
      <c r="W136" s="260"/>
      <c r="X136" s="260"/>
      <c r="Y136" s="93"/>
    </row>
    <row r="137" spans="2:33" ht="18.75" customHeight="1">
      <c r="D137" s="258"/>
      <c r="E137" s="258"/>
      <c r="F137" s="258"/>
      <c r="G137" s="63" t="s">
        <v>94</v>
      </c>
      <c r="H137" s="64"/>
      <c r="I137" s="70" t="s">
        <v>98</v>
      </c>
      <c r="J137" s="63" t="s">
        <v>94</v>
      </c>
      <c r="K137" s="64"/>
      <c r="L137" s="70" t="s">
        <v>98</v>
      </c>
      <c r="M137" s="63" t="s">
        <v>94</v>
      </c>
      <c r="N137" s="64"/>
      <c r="O137" s="70" t="s">
        <v>98</v>
      </c>
      <c r="P137" s="63" t="s">
        <v>94</v>
      </c>
      <c r="Q137" s="64"/>
      <c r="R137" s="70" t="s">
        <v>98</v>
      </c>
      <c r="S137" s="63" t="s">
        <v>94</v>
      </c>
      <c r="T137" s="64"/>
      <c r="U137" s="70" t="s">
        <v>98</v>
      </c>
      <c r="V137" s="261"/>
      <c r="W137" s="262"/>
      <c r="X137" s="262"/>
      <c r="Y137" s="93"/>
    </row>
    <row r="138" spans="2:33" s="33" customFormat="1" ht="18.75" customHeight="1">
      <c r="D138" s="44"/>
      <c r="E138" s="44"/>
      <c r="F138" s="44"/>
      <c r="G138" s="71"/>
      <c r="H138" s="26"/>
      <c r="I138" s="72"/>
      <c r="J138" s="71"/>
      <c r="K138" s="26"/>
      <c r="L138" s="72"/>
      <c r="M138" s="71"/>
      <c r="N138" s="26"/>
      <c r="O138" s="72"/>
      <c r="P138" s="71"/>
      <c r="Q138" s="26"/>
      <c r="R138" s="72"/>
      <c r="S138" s="71"/>
      <c r="T138" s="26"/>
      <c r="U138" s="72"/>
      <c r="V138" s="140"/>
      <c r="W138" s="140"/>
      <c r="X138" s="140"/>
    </row>
    <row r="139" spans="2:33" ht="18.75" customHeight="1">
      <c r="B139" s="332" t="s">
        <v>290</v>
      </c>
      <c r="C139" s="333"/>
      <c r="D139" s="333"/>
      <c r="E139" s="333"/>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4"/>
      <c r="AE139" s="150"/>
      <c r="AF139" s="150"/>
      <c r="AG139" s="93"/>
    </row>
    <row r="140" spans="2:33" ht="18.75" customHeight="1">
      <c r="B140" s="335"/>
      <c r="C140" s="336"/>
      <c r="D140" s="336"/>
      <c r="E140" s="336"/>
      <c r="F140" s="336"/>
      <c r="G140" s="336"/>
      <c r="H140" s="336"/>
      <c r="I140" s="336"/>
      <c r="J140" s="336"/>
      <c r="K140" s="336"/>
      <c r="L140" s="336"/>
      <c r="M140" s="336"/>
      <c r="N140" s="336"/>
      <c r="O140" s="336"/>
      <c r="P140" s="336"/>
      <c r="Q140" s="336"/>
      <c r="R140" s="336"/>
      <c r="S140" s="336"/>
      <c r="T140" s="336"/>
      <c r="U140" s="336"/>
      <c r="V140" s="336"/>
      <c r="W140" s="336"/>
      <c r="X140" s="336"/>
      <c r="Y140" s="336"/>
      <c r="Z140" s="336"/>
      <c r="AA140" s="336"/>
      <c r="AB140" s="336"/>
      <c r="AC140" s="336"/>
      <c r="AD140" s="337"/>
      <c r="AE140" s="150"/>
      <c r="AF140" s="150"/>
      <c r="AG140" s="93"/>
    </row>
    <row r="141" spans="2:33" ht="18.75" customHeight="1">
      <c r="B141" s="335"/>
      <c r="C141" s="336"/>
      <c r="D141" s="336"/>
      <c r="E141" s="336"/>
      <c r="F141" s="336"/>
      <c r="G141" s="336"/>
      <c r="H141" s="336"/>
      <c r="I141" s="336"/>
      <c r="J141" s="336"/>
      <c r="K141" s="336"/>
      <c r="L141" s="336"/>
      <c r="M141" s="336"/>
      <c r="N141" s="336"/>
      <c r="O141" s="336"/>
      <c r="P141" s="336"/>
      <c r="Q141" s="336"/>
      <c r="R141" s="336"/>
      <c r="S141" s="336"/>
      <c r="T141" s="336"/>
      <c r="U141" s="336"/>
      <c r="V141" s="336"/>
      <c r="W141" s="336"/>
      <c r="X141" s="336"/>
      <c r="Y141" s="336"/>
      <c r="Z141" s="336"/>
      <c r="AA141" s="336"/>
      <c r="AB141" s="336"/>
      <c r="AC141" s="336"/>
      <c r="AD141" s="337"/>
      <c r="AE141" s="150"/>
      <c r="AF141" s="150"/>
      <c r="AG141" s="93"/>
    </row>
    <row r="142" spans="2:33" ht="18.75" customHeight="1">
      <c r="B142" s="335"/>
      <c r="C142" s="336"/>
      <c r="D142" s="336"/>
      <c r="E142" s="336"/>
      <c r="F142" s="336"/>
      <c r="G142" s="336"/>
      <c r="H142" s="336"/>
      <c r="I142" s="336"/>
      <c r="J142" s="336"/>
      <c r="K142" s="336"/>
      <c r="L142" s="336"/>
      <c r="M142" s="336"/>
      <c r="N142" s="336"/>
      <c r="O142" s="336"/>
      <c r="P142" s="336"/>
      <c r="Q142" s="336"/>
      <c r="R142" s="336"/>
      <c r="S142" s="336"/>
      <c r="T142" s="336"/>
      <c r="U142" s="336"/>
      <c r="V142" s="336"/>
      <c r="W142" s="336"/>
      <c r="X142" s="336"/>
      <c r="Y142" s="336"/>
      <c r="Z142" s="336"/>
      <c r="AA142" s="336"/>
      <c r="AB142" s="336"/>
      <c r="AC142" s="336"/>
      <c r="AD142" s="337"/>
      <c r="AE142" s="150"/>
      <c r="AF142" s="150"/>
      <c r="AG142" s="93"/>
    </row>
    <row r="143" spans="2:33" ht="18.75" customHeight="1">
      <c r="B143" s="335"/>
      <c r="C143" s="336"/>
      <c r="D143" s="336"/>
      <c r="E143" s="336"/>
      <c r="F143" s="336"/>
      <c r="G143" s="336"/>
      <c r="H143" s="336"/>
      <c r="I143" s="336"/>
      <c r="J143" s="336"/>
      <c r="K143" s="336"/>
      <c r="L143" s="336"/>
      <c r="M143" s="336"/>
      <c r="N143" s="336"/>
      <c r="O143" s="336"/>
      <c r="P143" s="336"/>
      <c r="Q143" s="336"/>
      <c r="R143" s="336"/>
      <c r="S143" s="336"/>
      <c r="T143" s="336"/>
      <c r="U143" s="336"/>
      <c r="V143" s="336"/>
      <c r="W143" s="336"/>
      <c r="X143" s="336"/>
      <c r="Y143" s="336"/>
      <c r="Z143" s="336"/>
      <c r="AA143" s="336"/>
      <c r="AB143" s="336"/>
      <c r="AC143" s="336"/>
      <c r="AD143" s="337"/>
      <c r="AE143" s="150"/>
      <c r="AF143" s="150"/>
      <c r="AG143" s="93"/>
    </row>
    <row r="144" spans="2:33" ht="18.75" customHeight="1">
      <c r="B144" s="338"/>
      <c r="C144" s="339"/>
      <c r="D144" s="339"/>
      <c r="E144" s="339"/>
      <c r="F144" s="339"/>
      <c r="G144" s="339"/>
      <c r="H144" s="339"/>
      <c r="I144" s="339"/>
      <c r="J144" s="339"/>
      <c r="K144" s="339"/>
      <c r="L144" s="339"/>
      <c r="M144" s="339"/>
      <c r="N144" s="339"/>
      <c r="O144" s="339"/>
      <c r="P144" s="339"/>
      <c r="Q144" s="339"/>
      <c r="R144" s="339"/>
      <c r="S144" s="339"/>
      <c r="T144" s="339"/>
      <c r="U144" s="339"/>
      <c r="V144" s="339"/>
      <c r="W144" s="339"/>
      <c r="X144" s="339"/>
      <c r="Y144" s="339"/>
      <c r="Z144" s="339"/>
      <c r="AA144" s="339"/>
      <c r="AB144" s="339"/>
      <c r="AC144" s="339"/>
      <c r="AD144" s="340"/>
      <c r="AE144" s="150"/>
      <c r="AF144" s="150"/>
    </row>
    <row r="145" spans="2:32" ht="18.75" customHeight="1">
      <c r="B145" s="150"/>
      <c r="C145" s="150"/>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c r="AA145" s="150"/>
      <c r="AB145" s="150"/>
      <c r="AC145" s="150"/>
      <c r="AD145" s="150"/>
      <c r="AE145" s="150"/>
      <c r="AF145" s="150"/>
    </row>
    <row r="146" spans="2:32" ht="18.75" customHeight="1">
      <c r="B146" s="93"/>
      <c r="C146" s="15" t="s">
        <v>63</v>
      </c>
      <c r="D146" s="73" t="s">
        <v>239</v>
      </c>
      <c r="E146" s="133"/>
      <c r="F146" s="133"/>
      <c r="G146" s="133"/>
      <c r="H146" s="133"/>
      <c r="I146" s="133"/>
      <c r="J146" s="133"/>
      <c r="K146" s="133"/>
      <c r="L146" s="133"/>
      <c r="M146" s="133"/>
      <c r="T146" s="93"/>
      <c r="U146" s="93"/>
      <c r="V146" s="93"/>
      <c r="W146" s="93"/>
      <c r="X146" s="93"/>
      <c r="Y146" s="93"/>
      <c r="Z146" s="93"/>
      <c r="AA146" s="93"/>
      <c r="AB146" s="93"/>
      <c r="AC146" s="93"/>
    </row>
    <row r="147" spans="2:32" ht="18.75" customHeight="1">
      <c r="B147" s="93"/>
      <c r="C147" s="15"/>
      <c r="D147" s="185" t="s">
        <v>211</v>
      </c>
      <c r="E147" s="255"/>
      <c r="F147" s="186"/>
      <c r="G147" s="185" t="s">
        <v>99</v>
      </c>
      <c r="H147" s="255"/>
      <c r="I147" s="186"/>
      <c r="J147" s="185" t="s">
        <v>100</v>
      </c>
      <c r="K147" s="255"/>
      <c r="L147" s="186"/>
      <c r="M147" s="185" t="s">
        <v>101</v>
      </c>
      <c r="N147" s="255"/>
      <c r="O147" s="186"/>
      <c r="P147" s="185" t="s">
        <v>102</v>
      </c>
      <c r="Q147" s="255"/>
      <c r="R147" s="186"/>
      <c r="S147" s="185" t="s">
        <v>291</v>
      </c>
      <c r="T147" s="255"/>
      <c r="U147" s="186"/>
      <c r="V147" s="185" t="s">
        <v>103</v>
      </c>
      <c r="W147" s="255"/>
      <c r="X147" s="186"/>
      <c r="AA147" s="93"/>
      <c r="AB147" s="93"/>
      <c r="AC147" s="93"/>
      <c r="AD147" s="93"/>
      <c r="AE147" s="93"/>
      <c r="AF147" s="93"/>
    </row>
    <row r="148" spans="2:32" ht="18.75" customHeight="1">
      <c r="B148" s="93"/>
      <c r="C148" s="15"/>
      <c r="D148" s="187"/>
      <c r="E148" s="256"/>
      <c r="F148" s="188"/>
      <c r="G148" s="187"/>
      <c r="H148" s="256"/>
      <c r="I148" s="188"/>
      <c r="J148" s="187"/>
      <c r="K148" s="256"/>
      <c r="L148" s="188"/>
      <c r="M148" s="187"/>
      <c r="N148" s="256"/>
      <c r="O148" s="188"/>
      <c r="P148" s="187"/>
      <c r="Q148" s="256"/>
      <c r="R148" s="188"/>
      <c r="S148" s="187"/>
      <c r="T148" s="256"/>
      <c r="U148" s="188"/>
      <c r="V148" s="187"/>
      <c r="W148" s="256"/>
      <c r="X148" s="188"/>
      <c r="AA148" s="93"/>
      <c r="AB148" s="93"/>
      <c r="AC148" s="93"/>
      <c r="AD148" s="93"/>
      <c r="AE148" s="93"/>
      <c r="AF148" s="93"/>
    </row>
    <row r="149" spans="2:32" ht="18.75" customHeight="1">
      <c r="B149" s="93"/>
      <c r="C149" s="15"/>
      <c r="D149" s="189"/>
      <c r="E149" s="257"/>
      <c r="F149" s="190"/>
      <c r="G149" s="189"/>
      <c r="H149" s="257"/>
      <c r="I149" s="190"/>
      <c r="J149" s="189"/>
      <c r="K149" s="257"/>
      <c r="L149" s="190"/>
      <c r="M149" s="189"/>
      <c r="N149" s="257"/>
      <c r="O149" s="190"/>
      <c r="P149" s="189"/>
      <c r="Q149" s="257"/>
      <c r="R149" s="190"/>
      <c r="S149" s="189"/>
      <c r="T149" s="257"/>
      <c r="U149" s="190"/>
      <c r="V149" s="189"/>
      <c r="W149" s="257"/>
      <c r="X149" s="190"/>
      <c r="AA149" s="93"/>
      <c r="AB149" s="93"/>
      <c r="AC149" s="93"/>
      <c r="AD149" s="93"/>
      <c r="AE149" s="93"/>
      <c r="AF149" s="93"/>
    </row>
    <row r="150" spans="2:32" ht="18.75" customHeight="1">
      <c r="B150" s="93"/>
      <c r="C150" s="15"/>
      <c r="D150" s="196">
        <f>様式３!W55</f>
        <v>0</v>
      </c>
      <c r="E150" s="220"/>
      <c r="F150" s="198" t="s">
        <v>28</v>
      </c>
      <c r="G150" s="196">
        <f>様式３!Y55</f>
        <v>0</v>
      </c>
      <c r="H150" s="220"/>
      <c r="I150" s="198" t="s">
        <v>28</v>
      </c>
      <c r="J150" s="196">
        <f>様式３!AA55</f>
        <v>0</v>
      </c>
      <c r="K150" s="220"/>
      <c r="L150" s="198" t="s">
        <v>28</v>
      </c>
      <c r="M150" s="196">
        <f>様式３!AC55</f>
        <v>0</v>
      </c>
      <c r="N150" s="220"/>
      <c r="O150" s="198" t="s">
        <v>28</v>
      </c>
      <c r="P150" s="196">
        <f>様式３!AE55</f>
        <v>0</v>
      </c>
      <c r="Q150" s="220"/>
      <c r="R150" s="198" t="s">
        <v>28</v>
      </c>
      <c r="S150" s="196">
        <f>様式３!AG55</f>
        <v>0</v>
      </c>
      <c r="T150" s="220"/>
      <c r="U150" s="198" t="s">
        <v>28</v>
      </c>
      <c r="V150" s="196">
        <f>様式３!AI55</f>
        <v>0</v>
      </c>
      <c r="W150" s="220"/>
      <c r="X150" s="198" t="s">
        <v>28</v>
      </c>
      <c r="AA150" s="93"/>
      <c r="AB150" s="93"/>
      <c r="AC150" s="93"/>
      <c r="AD150" s="93"/>
      <c r="AE150" s="93"/>
      <c r="AF150" s="93"/>
    </row>
    <row r="151" spans="2:32" ht="18.75" customHeight="1">
      <c r="B151" s="93"/>
      <c r="C151" s="15"/>
      <c r="D151" s="197"/>
      <c r="E151" s="221"/>
      <c r="F151" s="199"/>
      <c r="G151" s="197"/>
      <c r="H151" s="221"/>
      <c r="I151" s="199"/>
      <c r="J151" s="197"/>
      <c r="K151" s="221"/>
      <c r="L151" s="199"/>
      <c r="M151" s="197"/>
      <c r="N151" s="221"/>
      <c r="O151" s="199"/>
      <c r="P151" s="197"/>
      <c r="Q151" s="221"/>
      <c r="R151" s="199"/>
      <c r="S151" s="197"/>
      <c r="T151" s="221"/>
      <c r="U151" s="199"/>
      <c r="V151" s="197"/>
      <c r="W151" s="221"/>
      <c r="X151" s="199"/>
      <c r="AA151" s="93"/>
      <c r="AB151" s="93"/>
      <c r="AC151" s="93"/>
      <c r="AD151" s="93"/>
      <c r="AE151" s="93"/>
      <c r="AF151" s="93"/>
    </row>
    <row r="152" spans="2:32" s="33" customFormat="1" ht="18.75" customHeight="1">
      <c r="C152" s="163"/>
      <c r="D152" s="28"/>
      <c r="E152" s="28"/>
      <c r="F152" s="28"/>
      <c r="G152" s="28"/>
      <c r="H152" s="28"/>
      <c r="I152" s="28"/>
      <c r="J152" s="28"/>
      <c r="K152" s="28"/>
      <c r="L152" s="28"/>
      <c r="M152" s="28"/>
      <c r="N152" s="28"/>
      <c r="O152" s="28"/>
      <c r="P152" s="28"/>
      <c r="Q152" s="28"/>
      <c r="R152" s="28"/>
      <c r="S152" s="28"/>
      <c r="T152" s="28"/>
      <c r="U152" s="28"/>
      <c r="V152" s="28"/>
      <c r="W152" s="28"/>
      <c r="X152" s="28"/>
    </row>
    <row r="153" spans="2:32" ht="18.75" customHeight="1">
      <c r="B153" s="332" t="s">
        <v>212</v>
      </c>
      <c r="C153" s="333"/>
      <c r="D153" s="333"/>
      <c r="E153" s="333"/>
      <c r="F153" s="333"/>
      <c r="G153" s="333"/>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c r="AD153" s="334"/>
      <c r="AE153" s="150"/>
      <c r="AF153" s="150"/>
    </row>
    <row r="154" spans="2:32" ht="18.75" customHeight="1">
      <c r="B154" s="335"/>
      <c r="C154" s="336"/>
      <c r="D154" s="336"/>
      <c r="E154" s="336"/>
      <c r="F154" s="336"/>
      <c r="G154" s="336"/>
      <c r="H154" s="336"/>
      <c r="I154" s="336"/>
      <c r="J154" s="336"/>
      <c r="K154" s="336"/>
      <c r="L154" s="336"/>
      <c r="M154" s="336"/>
      <c r="N154" s="336"/>
      <c r="O154" s="336"/>
      <c r="P154" s="336"/>
      <c r="Q154" s="336"/>
      <c r="R154" s="336"/>
      <c r="S154" s="336"/>
      <c r="T154" s="336"/>
      <c r="U154" s="336"/>
      <c r="V154" s="336"/>
      <c r="W154" s="336"/>
      <c r="X154" s="336"/>
      <c r="Y154" s="336"/>
      <c r="Z154" s="336"/>
      <c r="AA154" s="336"/>
      <c r="AB154" s="336"/>
      <c r="AC154" s="336"/>
      <c r="AD154" s="337"/>
      <c r="AE154" s="150"/>
      <c r="AF154" s="150"/>
    </row>
    <row r="155" spans="2:32" ht="18.75" customHeight="1">
      <c r="B155" s="335"/>
      <c r="C155" s="336"/>
      <c r="D155" s="336"/>
      <c r="E155" s="336"/>
      <c r="F155" s="336"/>
      <c r="G155" s="336"/>
      <c r="H155" s="336"/>
      <c r="I155" s="336"/>
      <c r="J155" s="336"/>
      <c r="K155" s="336"/>
      <c r="L155" s="336"/>
      <c r="M155" s="336"/>
      <c r="N155" s="336"/>
      <c r="O155" s="336"/>
      <c r="P155" s="336"/>
      <c r="Q155" s="336"/>
      <c r="R155" s="336"/>
      <c r="S155" s="336"/>
      <c r="T155" s="336"/>
      <c r="U155" s="336"/>
      <c r="V155" s="336"/>
      <c r="W155" s="336"/>
      <c r="X155" s="336"/>
      <c r="Y155" s="336"/>
      <c r="Z155" s="336"/>
      <c r="AA155" s="336"/>
      <c r="AB155" s="336"/>
      <c r="AC155" s="336"/>
      <c r="AD155" s="337"/>
      <c r="AE155" s="150"/>
      <c r="AF155" s="150"/>
    </row>
    <row r="156" spans="2:32" ht="18.75" customHeight="1">
      <c r="B156" s="335"/>
      <c r="C156" s="336"/>
      <c r="D156" s="336"/>
      <c r="E156" s="336"/>
      <c r="F156" s="336"/>
      <c r="G156" s="336"/>
      <c r="H156" s="336"/>
      <c r="I156" s="336"/>
      <c r="J156" s="336"/>
      <c r="K156" s="336"/>
      <c r="L156" s="336"/>
      <c r="M156" s="336"/>
      <c r="N156" s="336"/>
      <c r="O156" s="336"/>
      <c r="P156" s="336"/>
      <c r="Q156" s="336"/>
      <c r="R156" s="336"/>
      <c r="S156" s="336"/>
      <c r="T156" s="336"/>
      <c r="U156" s="336"/>
      <c r="V156" s="336"/>
      <c r="W156" s="336"/>
      <c r="X156" s="336"/>
      <c r="Y156" s="336"/>
      <c r="Z156" s="336"/>
      <c r="AA156" s="336"/>
      <c r="AB156" s="336"/>
      <c r="AC156" s="336"/>
      <c r="AD156" s="337"/>
      <c r="AE156" s="150"/>
      <c r="AF156" s="150"/>
    </row>
    <row r="157" spans="2:32" ht="18.75" customHeight="1">
      <c r="B157" s="335"/>
      <c r="C157" s="336"/>
      <c r="D157" s="336"/>
      <c r="E157" s="336"/>
      <c r="F157" s="336"/>
      <c r="G157" s="336"/>
      <c r="H157" s="336"/>
      <c r="I157" s="336"/>
      <c r="J157" s="336"/>
      <c r="K157" s="336"/>
      <c r="L157" s="336"/>
      <c r="M157" s="336"/>
      <c r="N157" s="336"/>
      <c r="O157" s="336"/>
      <c r="P157" s="336"/>
      <c r="Q157" s="336"/>
      <c r="R157" s="336"/>
      <c r="S157" s="336"/>
      <c r="T157" s="336"/>
      <c r="U157" s="336"/>
      <c r="V157" s="336"/>
      <c r="W157" s="336"/>
      <c r="X157" s="336"/>
      <c r="Y157" s="336"/>
      <c r="Z157" s="336"/>
      <c r="AA157" s="336"/>
      <c r="AB157" s="336"/>
      <c r="AC157" s="336"/>
      <c r="AD157" s="337"/>
      <c r="AE157" s="150"/>
      <c r="AF157" s="150"/>
    </row>
    <row r="158" spans="2:32" ht="18.75" customHeight="1">
      <c r="B158" s="335"/>
      <c r="C158" s="336"/>
      <c r="D158" s="336"/>
      <c r="E158" s="336"/>
      <c r="F158" s="336"/>
      <c r="G158" s="336"/>
      <c r="H158" s="336"/>
      <c r="I158" s="336"/>
      <c r="J158" s="336"/>
      <c r="K158" s="336"/>
      <c r="L158" s="336"/>
      <c r="M158" s="336"/>
      <c r="N158" s="336"/>
      <c r="O158" s="336"/>
      <c r="P158" s="336"/>
      <c r="Q158" s="336"/>
      <c r="R158" s="336"/>
      <c r="S158" s="336"/>
      <c r="T158" s="336"/>
      <c r="U158" s="336"/>
      <c r="V158" s="336"/>
      <c r="W158" s="336"/>
      <c r="X158" s="336"/>
      <c r="Y158" s="336"/>
      <c r="Z158" s="336"/>
      <c r="AA158" s="336"/>
      <c r="AB158" s="336"/>
      <c r="AC158" s="336"/>
      <c r="AD158" s="337"/>
      <c r="AE158" s="150"/>
      <c r="AF158" s="150"/>
    </row>
    <row r="159" spans="2:32" ht="18.75" customHeight="1">
      <c r="B159" s="335"/>
      <c r="C159" s="336"/>
      <c r="D159" s="336"/>
      <c r="E159" s="336"/>
      <c r="F159" s="336"/>
      <c r="G159" s="336"/>
      <c r="H159" s="336"/>
      <c r="I159" s="336"/>
      <c r="J159" s="336"/>
      <c r="K159" s="336"/>
      <c r="L159" s="336"/>
      <c r="M159" s="336"/>
      <c r="N159" s="336"/>
      <c r="O159" s="336"/>
      <c r="P159" s="336"/>
      <c r="Q159" s="336"/>
      <c r="R159" s="336"/>
      <c r="S159" s="336"/>
      <c r="T159" s="336"/>
      <c r="U159" s="336"/>
      <c r="V159" s="336"/>
      <c r="W159" s="336"/>
      <c r="X159" s="336"/>
      <c r="Y159" s="336"/>
      <c r="Z159" s="336"/>
      <c r="AA159" s="336"/>
      <c r="AB159" s="336"/>
      <c r="AC159" s="336"/>
      <c r="AD159" s="337"/>
      <c r="AE159" s="150"/>
      <c r="AF159" s="150"/>
    </row>
    <row r="160" spans="2:32" ht="18.75" customHeight="1">
      <c r="B160" s="335"/>
      <c r="C160" s="336"/>
      <c r="D160" s="336"/>
      <c r="E160" s="336"/>
      <c r="F160" s="336"/>
      <c r="G160" s="336"/>
      <c r="H160" s="336"/>
      <c r="I160" s="336"/>
      <c r="J160" s="336"/>
      <c r="K160" s="336"/>
      <c r="L160" s="336"/>
      <c r="M160" s="336"/>
      <c r="N160" s="336"/>
      <c r="O160" s="336"/>
      <c r="P160" s="336"/>
      <c r="Q160" s="336"/>
      <c r="R160" s="336"/>
      <c r="S160" s="336"/>
      <c r="T160" s="336"/>
      <c r="U160" s="336"/>
      <c r="V160" s="336"/>
      <c r="W160" s="336"/>
      <c r="X160" s="336"/>
      <c r="Y160" s="336"/>
      <c r="Z160" s="336"/>
      <c r="AA160" s="336"/>
      <c r="AB160" s="336"/>
      <c r="AC160" s="336"/>
      <c r="AD160" s="337"/>
      <c r="AE160" s="150"/>
      <c r="AF160" s="150"/>
    </row>
    <row r="161" spans="2:263" ht="18.75" customHeight="1">
      <c r="B161" s="338"/>
      <c r="C161" s="339"/>
      <c r="D161" s="339"/>
      <c r="E161" s="339"/>
      <c r="F161" s="339"/>
      <c r="G161" s="339"/>
      <c r="H161" s="339"/>
      <c r="I161" s="339"/>
      <c r="J161" s="339"/>
      <c r="K161" s="339"/>
      <c r="L161" s="339"/>
      <c r="M161" s="339"/>
      <c r="N161" s="339"/>
      <c r="O161" s="339"/>
      <c r="P161" s="339"/>
      <c r="Q161" s="339"/>
      <c r="R161" s="339"/>
      <c r="S161" s="339"/>
      <c r="T161" s="339"/>
      <c r="U161" s="339"/>
      <c r="V161" s="339"/>
      <c r="W161" s="339"/>
      <c r="X161" s="339"/>
      <c r="Y161" s="339"/>
      <c r="Z161" s="339"/>
      <c r="AA161" s="339"/>
      <c r="AB161" s="339"/>
      <c r="AC161" s="339"/>
      <c r="AD161" s="340"/>
      <c r="AE161" s="150"/>
      <c r="AF161" s="150"/>
    </row>
    <row r="162" spans="2:263" ht="18.75" customHeight="1">
      <c r="B162" s="150"/>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c r="AA162" s="150"/>
      <c r="AB162" s="150"/>
      <c r="AC162" s="150"/>
    </row>
    <row r="163" spans="2:263" ht="18.75" customHeight="1">
      <c r="B163" s="150"/>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row>
    <row r="164" spans="2:263" ht="18.75" customHeight="1">
      <c r="B164" s="150"/>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row>
    <row r="165" spans="2:263" ht="18.75" customHeight="1">
      <c r="B165" s="150"/>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row>
    <row r="166" spans="2:263" ht="18.75" customHeight="1">
      <c r="B166" s="150"/>
      <c r="C166" s="150"/>
      <c r="D166" s="150"/>
      <c r="E166" s="150"/>
      <c r="F166" s="150"/>
      <c r="G166" s="150"/>
      <c r="H166" s="150"/>
      <c r="I166" s="150"/>
      <c r="J166" s="150"/>
      <c r="K166" s="150"/>
      <c r="L166" s="150"/>
      <c r="M166" s="150"/>
      <c r="N166" s="150"/>
      <c r="O166" s="150"/>
      <c r="P166" s="150"/>
      <c r="Q166" s="150"/>
      <c r="R166" s="150"/>
      <c r="S166" s="150"/>
      <c r="T166" s="150"/>
      <c r="U166" s="150"/>
      <c r="V166" s="150"/>
      <c r="W166" s="150"/>
      <c r="X166" s="150"/>
      <c r="Y166" s="150"/>
      <c r="Z166" s="150"/>
      <c r="AA166" s="150"/>
      <c r="AB166" s="150"/>
      <c r="AC166" s="347" t="s">
        <v>241</v>
      </c>
      <c r="AD166" s="347"/>
    </row>
    <row r="167" spans="2:263" ht="18.75" customHeight="1">
      <c r="B167" s="93"/>
      <c r="C167" s="15" t="s">
        <v>104</v>
      </c>
      <c r="D167" s="93" t="s">
        <v>242</v>
      </c>
      <c r="E167" s="93"/>
      <c r="F167" s="93"/>
      <c r="G167" s="93"/>
      <c r="H167" s="93"/>
      <c r="I167" s="93"/>
      <c r="J167" s="93"/>
      <c r="K167" s="42"/>
      <c r="L167" s="42"/>
      <c r="M167" s="42"/>
      <c r="N167" s="75"/>
      <c r="O167" s="142"/>
      <c r="P167" s="76"/>
      <c r="Q167" s="76"/>
      <c r="R167" s="76"/>
      <c r="S167" s="76"/>
      <c r="T167" s="76"/>
      <c r="U167" s="76"/>
      <c r="V167" s="76"/>
      <c r="W167" s="76"/>
      <c r="X167" s="76"/>
      <c r="Y167" s="33"/>
      <c r="Z167" s="33"/>
      <c r="AA167" s="93"/>
      <c r="AB167" s="93"/>
      <c r="AC167" s="93"/>
    </row>
    <row r="168" spans="2:263" ht="18.75" customHeight="1">
      <c r="B168" s="93"/>
      <c r="C168" s="15"/>
      <c r="D168" s="185" t="s">
        <v>105</v>
      </c>
      <c r="E168" s="186"/>
      <c r="F168" s="185" t="s">
        <v>106</v>
      </c>
      <c r="G168" s="186"/>
      <c r="H168" s="185" t="s">
        <v>107</v>
      </c>
      <c r="I168" s="186"/>
      <c r="J168" s="185" t="s">
        <v>108</v>
      </c>
      <c r="K168" s="186"/>
      <c r="L168" s="185" t="s">
        <v>109</v>
      </c>
      <c r="M168" s="186"/>
      <c r="N168" s="269" t="s">
        <v>278</v>
      </c>
      <c r="O168" s="269"/>
      <c r="P168" s="185" t="s">
        <v>110</v>
      </c>
      <c r="Q168" s="186"/>
      <c r="R168" s="185" t="s">
        <v>111</v>
      </c>
      <c r="S168" s="186"/>
      <c r="T168" s="185" t="s">
        <v>112</v>
      </c>
      <c r="U168" s="186"/>
      <c r="V168" s="185" t="s">
        <v>216</v>
      </c>
      <c r="W168" s="186"/>
      <c r="X168" s="191" t="s">
        <v>217</v>
      </c>
      <c r="Y168" s="192"/>
      <c r="Z168" s="192"/>
      <c r="AA168" s="192"/>
      <c r="AB168" s="192"/>
      <c r="AC168" s="193"/>
      <c r="AD168" s="77"/>
      <c r="AE168" s="77"/>
      <c r="JB168" s="149"/>
      <c r="JC168" s="149"/>
    </row>
    <row r="169" spans="2:263" ht="18.75" customHeight="1">
      <c r="B169" s="93"/>
      <c r="C169" s="15"/>
      <c r="D169" s="187"/>
      <c r="E169" s="188"/>
      <c r="F169" s="187"/>
      <c r="G169" s="188"/>
      <c r="H169" s="187"/>
      <c r="I169" s="188"/>
      <c r="J169" s="187"/>
      <c r="K169" s="188"/>
      <c r="L169" s="187"/>
      <c r="M169" s="188"/>
      <c r="N169" s="269"/>
      <c r="O169" s="269"/>
      <c r="P169" s="187"/>
      <c r="Q169" s="188"/>
      <c r="R169" s="187"/>
      <c r="S169" s="188"/>
      <c r="T169" s="187"/>
      <c r="U169" s="188"/>
      <c r="V169" s="187"/>
      <c r="W169" s="188"/>
      <c r="X169" s="214">
        <f>様式３!BE7</f>
        <v>0</v>
      </c>
      <c r="Y169" s="215"/>
      <c r="Z169" s="214">
        <f>様式３!BG7</f>
        <v>0</v>
      </c>
      <c r="AA169" s="215"/>
      <c r="AB169" s="214">
        <f>様式３!BI7</f>
        <v>0</v>
      </c>
      <c r="AC169" s="215"/>
      <c r="AD169" s="78"/>
      <c r="AE169" s="78"/>
      <c r="JB169" s="149"/>
      <c r="JC169" s="149"/>
    </row>
    <row r="170" spans="2:263" ht="18.75" customHeight="1">
      <c r="B170" s="93"/>
      <c r="C170" s="15"/>
      <c r="D170" s="187"/>
      <c r="E170" s="188"/>
      <c r="F170" s="187"/>
      <c r="G170" s="188"/>
      <c r="H170" s="187"/>
      <c r="I170" s="188"/>
      <c r="J170" s="187"/>
      <c r="K170" s="188"/>
      <c r="L170" s="187"/>
      <c r="M170" s="188"/>
      <c r="N170" s="269"/>
      <c r="O170" s="269"/>
      <c r="P170" s="187"/>
      <c r="Q170" s="188"/>
      <c r="R170" s="187"/>
      <c r="S170" s="188"/>
      <c r="T170" s="187"/>
      <c r="U170" s="188"/>
      <c r="V170" s="187"/>
      <c r="W170" s="188"/>
      <c r="X170" s="216"/>
      <c r="Y170" s="217"/>
      <c r="Z170" s="216"/>
      <c r="AA170" s="217"/>
      <c r="AB170" s="216"/>
      <c r="AC170" s="217"/>
      <c r="AD170" s="78"/>
      <c r="AE170" s="78"/>
      <c r="JB170" s="149"/>
      <c r="JC170" s="149"/>
    </row>
    <row r="171" spans="2:263" ht="18.75" customHeight="1">
      <c r="B171" s="93"/>
      <c r="C171" s="15"/>
      <c r="D171" s="187"/>
      <c r="E171" s="188"/>
      <c r="F171" s="187"/>
      <c r="G171" s="188"/>
      <c r="H171" s="187"/>
      <c r="I171" s="188"/>
      <c r="J171" s="187"/>
      <c r="K171" s="188"/>
      <c r="L171" s="187"/>
      <c r="M171" s="188"/>
      <c r="N171" s="269"/>
      <c r="O171" s="269"/>
      <c r="P171" s="187"/>
      <c r="Q171" s="188"/>
      <c r="R171" s="187"/>
      <c r="S171" s="188"/>
      <c r="T171" s="187"/>
      <c r="U171" s="188"/>
      <c r="V171" s="187"/>
      <c r="W171" s="188"/>
      <c r="X171" s="216"/>
      <c r="Y171" s="217"/>
      <c r="Z171" s="216"/>
      <c r="AA171" s="217"/>
      <c r="AB171" s="216"/>
      <c r="AC171" s="217"/>
      <c r="AD171" s="78"/>
      <c r="AE171" s="78"/>
      <c r="JB171" s="149"/>
      <c r="JC171" s="149"/>
    </row>
    <row r="172" spans="2:263" ht="18.75" customHeight="1">
      <c r="B172" s="93"/>
      <c r="C172" s="15"/>
      <c r="D172" s="189"/>
      <c r="E172" s="190"/>
      <c r="F172" s="189"/>
      <c r="G172" s="190"/>
      <c r="H172" s="189"/>
      <c r="I172" s="190"/>
      <c r="J172" s="189"/>
      <c r="K172" s="190"/>
      <c r="L172" s="189"/>
      <c r="M172" s="190"/>
      <c r="N172" s="269"/>
      <c r="O172" s="269"/>
      <c r="P172" s="189"/>
      <c r="Q172" s="190"/>
      <c r="R172" s="189"/>
      <c r="S172" s="190"/>
      <c r="T172" s="189"/>
      <c r="U172" s="190"/>
      <c r="V172" s="189"/>
      <c r="W172" s="190"/>
      <c r="X172" s="218"/>
      <c r="Y172" s="219"/>
      <c r="Z172" s="218"/>
      <c r="AA172" s="219"/>
      <c r="AB172" s="218"/>
      <c r="AC172" s="219"/>
      <c r="AD172" s="78"/>
      <c r="AE172" s="78"/>
      <c r="JB172" s="149"/>
      <c r="JC172" s="149"/>
    </row>
    <row r="173" spans="2:263" ht="18.75" customHeight="1">
      <c r="B173" s="93"/>
      <c r="C173" s="15"/>
      <c r="D173" s="196">
        <f>様式３!AK55</f>
        <v>0</v>
      </c>
      <c r="E173" s="198" t="s">
        <v>28</v>
      </c>
      <c r="F173" s="196">
        <f>様式３!AM55</f>
        <v>0</v>
      </c>
      <c r="G173" s="198" t="s">
        <v>28</v>
      </c>
      <c r="H173" s="196">
        <f>様式３!AO55</f>
        <v>0</v>
      </c>
      <c r="I173" s="198" t="s">
        <v>28</v>
      </c>
      <c r="J173" s="196">
        <f>様式３!AQ55</f>
        <v>0</v>
      </c>
      <c r="K173" s="198" t="s">
        <v>28</v>
      </c>
      <c r="L173" s="196">
        <f>様式３!AQ55</f>
        <v>0</v>
      </c>
      <c r="M173" s="198" t="s">
        <v>28</v>
      </c>
      <c r="N173" s="293">
        <f>様式３!AU55</f>
        <v>0</v>
      </c>
      <c r="O173" s="294" t="s">
        <v>28</v>
      </c>
      <c r="P173" s="196">
        <f>様式３!AW55</f>
        <v>0</v>
      </c>
      <c r="Q173" s="198" t="s">
        <v>28</v>
      </c>
      <c r="R173" s="196">
        <f>様式３!AY55</f>
        <v>0</v>
      </c>
      <c r="S173" s="198" t="s">
        <v>28</v>
      </c>
      <c r="T173" s="196">
        <f>様式３!BA55</f>
        <v>0</v>
      </c>
      <c r="U173" s="198" t="s">
        <v>28</v>
      </c>
      <c r="V173" s="196">
        <f>様式３!BC55</f>
        <v>0</v>
      </c>
      <c r="W173" s="198" t="s">
        <v>28</v>
      </c>
      <c r="X173" s="196">
        <f>様式３!BE55</f>
        <v>0</v>
      </c>
      <c r="Y173" s="198" t="s">
        <v>28</v>
      </c>
      <c r="Z173" s="196">
        <f>様式３!BG55</f>
        <v>0</v>
      </c>
      <c r="AA173" s="198" t="s">
        <v>28</v>
      </c>
      <c r="AB173" s="196">
        <f>様式３!BI55</f>
        <v>0</v>
      </c>
      <c r="AC173" s="198" t="s">
        <v>28</v>
      </c>
      <c r="AD173" s="133"/>
      <c r="AE173" s="133"/>
      <c r="JB173" s="149"/>
      <c r="JC173" s="149"/>
    </row>
    <row r="174" spans="2:263" ht="18.75" customHeight="1">
      <c r="B174" s="93"/>
      <c r="C174" s="15"/>
      <c r="D174" s="197"/>
      <c r="E174" s="199"/>
      <c r="F174" s="197"/>
      <c r="G174" s="199"/>
      <c r="H174" s="197"/>
      <c r="I174" s="199"/>
      <c r="J174" s="197"/>
      <c r="K174" s="199"/>
      <c r="L174" s="197"/>
      <c r="M174" s="199"/>
      <c r="N174" s="293"/>
      <c r="O174" s="294"/>
      <c r="P174" s="197"/>
      <c r="Q174" s="199"/>
      <c r="R174" s="197"/>
      <c r="S174" s="199"/>
      <c r="T174" s="197"/>
      <c r="U174" s="199"/>
      <c r="V174" s="197"/>
      <c r="W174" s="199"/>
      <c r="X174" s="197"/>
      <c r="Y174" s="199"/>
      <c r="Z174" s="197"/>
      <c r="AA174" s="199"/>
      <c r="AB174" s="197"/>
      <c r="AC174" s="199"/>
      <c r="AD174" s="133"/>
      <c r="AE174" s="133"/>
      <c r="JB174" s="149"/>
      <c r="JC174" s="149"/>
    </row>
    <row r="175" spans="2:263" ht="18.75" customHeight="1">
      <c r="B175" s="93"/>
      <c r="C175" s="15"/>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row>
    <row r="176" spans="2:263" ht="18.75" customHeight="1">
      <c r="B176" s="332" t="s">
        <v>309</v>
      </c>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4"/>
      <c r="AE176" s="150"/>
      <c r="AF176" s="150"/>
    </row>
    <row r="177" spans="2:32" ht="18.75" customHeight="1">
      <c r="B177" s="335"/>
      <c r="C177" s="336"/>
      <c r="D177" s="336"/>
      <c r="E177" s="336"/>
      <c r="F177" s="336"/>
      <c r="G177" s="336"/>
      <c r="H177" s="336"/>
      <c r="I177" s="336"/>
      <c r="J177" s="336"/>
      <c r="K177" s="336"/>
      <c r="L177" s="336"/>
      <c r="M177" s="336"/>
      <c r="N177" s="336"/>
      <c r="O177" s="336"/>
      <c r="P177" s="336"/>
      <c r="Q177" s="336"/>
      <c r="R177" s="336"/>
      <c r="S177" s="336"/>
      <c r="T177" s="336"/>
      <c r="U177" s="336"/>
      <c r="V177" s="336"/>
      <c r="W177" s="336"/>
      <c r="X177" s="336"/>
      <c r="Y177" s="336"/>
      <c r="Z177" s="336"/>
      <c r="AA177" s="336"/>
      <c r="AB177" s="336"/>
      <c r="AC177" s="336"/>
      <c r="AD177" s="337"/>
      <c r="AE177" s="150"/>
      <c r="AF177" s="150"/>
    </row>
    <row r="178" spans="2:32" ht="18.75" customHeight="1">
      <c r="B178" s="335"/>
      <c r="C178" s="336"/>
      <c r="D178" s="336"/>
      <c r="E178" s="336"/>
      <c r="F178" s="336"/>
      <c r="G178" s="336"/>
      <c r="H178" s="336"/>
      <c r="I178" s="336"/>
      <c r="J178" s="336"/>
      <c r="K178" s="336"/>
      <c r="L178" s="336"/>
      <c r="M178" s="336"/>
      <c r="N178" s="336"/>
      <c r="O178" s="336"/>
      <c r="P178" s="336"/>
      <c r="Q178" s="336"/>
      <c r="R178" s="336"/>
      <c r="S178" s="336"/>
      <c r="T178" s="336"/>
      <c r="U178" s="336"/>
      <c r="V178" s="336"/>
      <c r="W178" s="336"/>
      <c r="X178" s="336"/>
      <c r="Y178" s="336"/>
      <c r="Z178" s="336"/>
      <c r="AA178" s="336"/>
      <c r="AB178" s="336"/>
      <c r="AC178" s="336"/>
      <c r="AD178" s="337"/>
      <c r="AE178" s="150"/>
      <c r="AF178" s="150"/>
    </row>
    <row r="179" spans="2:32" ht="18.75" customHeight="1">
      <c r="B179" s="335"/>
      <c r="C179" s="336"/>
      <c r="D179" s="336"/>
      <c r="E179" s="336"/>
      <c r="F179" s="336"/>
      <c r="G179" s="336"/>
      <c r="H179" s="336"/>
      <c r="I179" s="336"/>
      <c r="J179" s="336"/>
      <c r="K179" s="336"/>
      <c r="L179" s="336"/>
      <c r="M179" s="336"/>
      <c r="N179" s="336"/>
      <c r="O179" s="336"/>
      <c r="P179" s="336"/>
      <c r="Q179" s="336"/>
      <c r="R179" s="336"/>
      <c r="S179" s="336"/>
      <c r="T179" s="336"/>
      <c r="U179" s="336"/>
      <c r="V179" s="336"/>
      <c r="W179" s="336"/>
      <c r="X179" s="336"/>
      <c r="Y179" s="336"/>
      <c r="Z179" s="336"/>
      <c r="AA179" s="336"/>
      <c r="AB179" s="336"/>
      <c r="AC179" s="336"/>
      <c r="AD179" s="337"/>
      <c r="AE179" s="150"/>
      <c r="AF179" s="150"/>
    </row>
    <row r="180" spans="2:32" ht="18.75" customHeight="1">
      <c r="B180" s="335"/>
      <c r="C180" s="336"/>
      <c r="D180" s="336"/>
      <c r="E180" s="336"/>
      <c r="F180" s="336"/>
      <c r="G180" s="336"/>
      <c r="H180" s="336"/>
      <c r="I180" s="336"/>
      <c r="J180" s="336"/>
      <c r="K180" s="336"/>
      <c r="L180" s="336"/>
      <c r="M180" s="336"/>
      <c r="N180" s="336"/>
      <c r="O180" s="336"/>
      <c r="P180" s="336"/>
      <c r="Q180" s="336"/>
      <c r="R180" s="336"/>
      <c r="S180" s="336"/>
      <c r="T180" s="336"/>
      <c r="U180" s="336"/>
      <c r="V180" s="336"/>
      <c r="W180" s="336"/>
      <c r="X180" s="336"/>
      <c r="Y180" s="336"/>
      <c r="Z180" s="336"/>
      <c r="AA180" s="336"/>
      <c r="AB180" s="336"/>
      <c r="AC180" s="336"/>
      <c r="AD180" s="337"/>
      <c r="AE180" s="150"/>
      <c r="AF180" s="150"/>
    </row>
    <row r="181" spans="2:32" ht="18.75" customHeight="1">
      <c r="B181" s="335"/>
      <c r="C181" s="336"/>
      <c r="D181" s="336"/>
      <c r="E181" s="336"/>
      <c r="F181" s="336"/>
      <c r="G181" s="336"/>
      <c r="H181" s="336"/>
      <c r="I181" s="336"/>
      <c r="J181" s="336"/>
      <c r="K181" s="336"/>
      <c r="L181" s="336"/>
      <c r="M181" s="336"/>
      <c r="N181" s="336"/>
      <c r="O181" s="336"/>
      <c r="P181" s="336"/>
      <c r="Q181" s="336"/>
      <c r="R181" s="336"/>
      <c r="S181" s="336"/>
      <c r="T181" s="336"/>
      <c r="U181" s="336"/>
      <c r="V181" s="336"/>
      <c r="W181" s="336"/>
      <c r="X181" s="336"/>
      <c r="Y181" s="336"/>
      <c r="Z181" s="336"/>
      <c r="AA181" s="336"/>
      <c r="AB181" s="336"/>
      <c r="AC181" s="336"/>
      <c r="AD181" s="337"/>
      <c r="AE181" s="150"/>
      <c r="AF181" s="150"/>
    </row>
    <row r="182" spans="2:32" ht="18.75" customHeight="1">
      <c r="B182" s="335"/>
      <c r="C182" s="336"/>
      <c r="D182" s="336"/>
      <c r="E182" s="336"/>
      <c r="F182" s="336"/>
      <c r="G182" s="336"/>
      <c r="H182" s="336"/>
      <c r="I182" s="336"/>
      <c r="J182" s="336"/>
      <c r="K182" s="336"/>
      <c r="L182" s="336"/>
      <c r="M182" s="336"/>
      <c r="N182" s="336"/>
      <c r="O182" s="336"/>
      <c r="P182" s="336"/>
      <c r="Q182" s="336"/>
      <c r="R182" s="336"/>
      <c r="S182" s="336"/>
      <c r="T182" s="336"/>
      <c r="U182" s="336"/>
      <c r="V182" s="336"/>
      <c r="W182" s="336"/>
      <c r="X182" s="336"/>
      <c r="Y182" s="336"/>
      <c r="Z182" s="336"/>
      <c r="AA182" s="336"/>
      <c r="AB182" s="336"/>
      <c r="AC182" s="336"/>
      <c r="AD182" s="337"/>
      <c r="AE182" s="150"/>
      <c r="AF182" s="150"/>
    </row>
    <row r="183" spans="2:32" ht="18.75" customHeight="1">
      <c r="B183" s="335"/>
      <c r="C183" s="336"/>
      <c r="D183" s="336"/>
      <c r="E183" s="336"/>
      <c r="F183" s="336"/>
      <c r="G183" s="336"/>
      <c r="H183" s="336"/>
      <c r="I183" s="336"/>
      <c r="J183" s="336"/>
      <c r="K183" s="336"/>
      <c r="L183" s="336"/>
      <c r="M183" s="336"/>
      <c r="N183" s="336"/>
      <c r="O183" s="336"/>
      <c r="P183" s="336"/>
      <c r="Q183" s="336"/>
      <c r="R183" s="336"/>
      <c r="S183" s="336"/>
      <c r="T183" s="336"/>
      <c r="U183" s="336"/>
      <c r="V183" s="336"/>
      <c r="W183" s="336"/>
      <c r="X183" s="336"/>
      <c r="Y183" s="336"/>
      <c r="Z183" s="336"/>
      <c r="AA183" s="336"/>
      <c r="AB183" s="336"/>
      <c r="AC183" s="336"/>
      <c r="AD183" s="337"/>
      <c r="AE183" s="150"/>
      <c r="AF183" s="150"/>
    </row>
    <row r="184" spans="2:32" ht="18.75" customHeight="1">
      <c r="B184" s="335"/>
      <c r="C184" s="336"/>
      <c r="D184" s="336"/>
      <c r="E184" s="336"/>
      <c r="F184" s="336"/>
      <c r="G184" s="336"/>
      <c r="H184" s="336"/>
      <c r="I184" s="336"/>
      <c r="J184" s="336"/>
      <c r="K184" s="336"/>
      <c r="L184" s="336"/>
      <c r="M184" s="336"/>
      <c r="N184" s="336"/>
      <c r="O184" s="336"/>
      <c r="P184" s="336"/>
      <c r="Q184" s="336"/>
      <c r="R184" s="336"/>
      <c r="S184" s="336"/>
      <c r="T184" s="336"/>
      <c r="U184" s="336"/>
      <c r="V184" s="336"/>
      <c r="W184" s="336"/>
      <c r="X184" s="336"/>
      <c r="Y184" s="336"/>
      <c r="Z184" s="336"/>
      <c r="AA184" s="336"/>
      <c r="AB184" s="336"/>
      <c r="AC184" s="336"/>
      <c r="AD184" s="337"/>
      <c r="AE184" s="150"/>
      <c r="AF184" s="150"/>
    </row>
    <row r="185" spans="2:32" ht="18.75" customHeight="1">
      <c r="B185" s="335"/>
      <c r="C185" s="336"/>
      <c r="D185" s="336"/>
      <c r="E185" s="336"/>
      <c r="F185" s="336"/>
      <c r="G185" s="336"/>
      <c r="H185" s="336"/>
      <c r="I185" s="336"/>
      <c r="J185" s="336"/>
      <c r="K185" s="336"/>
      <c r="L185" s="336"/>
      <c r="M185" s="336"/>
      <c r="N185" s="336"/>
      <c r="O185" s="336"/>
      <c r="P185" s="336"/>
      <c r="Q185" s="336"/>
      <c r="R185" s="336"/>
      <c r="S185" s="336"/>
      <c r="T185" s="336"/>
      <c r="U185" s="336"/>
      <c r="V185" s="336"/>
      <c r="W185" s="336"/>
      <c r="X185" s="336"/>
      <c r="Y185" s="336"/>
      <c r="Z185" s="336"/>
      <c r="AA185" s="336"/>
      <c r="AB185" s="336"/>
      <c r="AC185" s="336"/>
      <c r="AD185" s="337"/>
      <c r="AE185" s="150"/>
      <c r="AF185" s="150"/>
    </row>
    <row r="186" spans="2:32" ht="18.75" customHeight="1">
      <c r="B186" s="335"/>
      <c r="C186" s="336"/>
      <c r="D186" s="336"/>
      <c r="E186" s="336"/>
      <c r="F186" s="336"/>
      <c r="G186" s="336"/>
      <c r="H186" s="336"/>
      <c r="I186" s="336"/>
      <c r="J186" s="336"/>
      <c r="K186" s="336"/>
      <c r="L186" s="336"/>
      <c r="M186" s="336"/>
      <c r="N186" s="336"/>
      <c r="O186" s="336"/>
      <c r="P186" s="336"/>
      <c r="Q186" s="336"/>
      <c r="R186" s="336"/>
      <c r="S186" s="336"/>
      <c r="T186" s="336"/>
      <c r="U186" s="336"/>
      <c r="V186" s="336"/>
      <c r="W186" s="336"/>
      <c r="X186" s="336"/>
      <c r="Y186" s="336"/>
      <c r="Z186" s="336"/>
      <c r="AA186" s="336"/>
      <c r="AB186" s="336"/>
      <c r="AC186" s="336"/>
      <c r="AD186" s="337"/>
      <c r="AE186" s="150"/>
      <c r="AF186" s="150"/>
    </row>
    <row r="187" spans="2:32" ht="18.75" customHeight="1">
      <c r="B187" s="335"/>
      <c r="C187" s="336"/>
      <c r="D187" s="336"/>
      <c r="E187" s="336"/>
      <c r="F187" s="336"/>
      <c r="G187" s="336"/>
      <c r="H187" s="336"/>
      <c r="I187" s="336"/>
      <c r="J187" s="336"/>
      <c r="K187" s="336"/>
      <c r="L187" s="336"/>
      <c r="M187" s="336"/>
      <c r="N187" s="336"/>
      <c r="O187" s="336"/>
      <c r="P187" s="336"/>
      <c r="Q187" s="336"/>
      <c r="R187" s="336"/>
      <c r="S187" s="336"/>
      <c r="T187" s="336"/>
      <c r="U187" s="336"/>
      <c r="V187" s="336"/>
      <c r="W187" s="336"/>
      <c r="X187" s="336"/>
      <c r="Y187" s="336"/>
      <c r="Z187" s="336"/>
      <c r="AA187" s="336"/>
      <c r="AB187" s="336"/>
      <c r="AC187" s="336"/>
      <c r="AD187" s="337"/>
      <c r="AE187" s="150"/>
      <c r="AF187" s="150"/>
    </row>
    <row r="188" spans="2:32" ht="18.75" customHeight="1">
      <c r="B188" s="335"/>
      <c r="C188" s="336"/>
      <c r="D188" s="336"/>
      <c r="E188" s="336"/>
      <c r="F188" s="336"/>
      <c r="G188" s="336"/>
      <c r="H188" s="336"/>
      <c r="I188" s="336"/>
      <c r="J188" s="336"/>
      <c r="K188" s="336"/>
      <c r="L188" s="336"/>
      <c r="M188" s="336"/>
      <c r="N188" s="336"/>
      <c r="O188" s="336"/>
      <c r="P188" s="336"/>
      <c r="Q188" s="336"/>
      <c r="R188" s="336"/>
      <c r="S188" s="336"/>
      <c r="T188" s="336"/>
      <c r="U188" s="336"/>
      <c r="V188" s="336"/>
      <c r="W188" s="336"/>
      <c r="X188" s="336"/>
      <c r="Y188" s="336"/>
      <c r="Z188" s="336"/>
      <c r="AA188" s="336"/>
      <c r="AB188" s="336"/>
      <c r="AC188" s="336"/>
      <c r="AD188" s="337"/>
      <c r="AE188" s="150"/>
      <c r="AF188" s="150"/>
    </row>
    <row r="189" spans="2:32" ht="18.75" customHeight="1">
      <c r="B189" s="335"/>
      <c r="C189" s="336"/>
      <c r="D189" s="336"/>
      <c r="E189" s="336"/>
      <c r="F189" s="336"/>
      <c r="G189" s="336"/>
      <c r="H189" s="336"/>
      <c r="I189" s="336"/>
      <c r="J189" s="336"/>
      <c r="K189" s="336"/>
      <c r="L189" s="336"/>
      <c r="M189" s="336"/>
      <c r="N189" s="336"/>
      <c r="O189" s="336"/>
      <c r="P189" s="336"/>
      <c r="Q189" s="336"/>
      <c r="R189" s="336"/>
      <c r="S189" s="336"/>
      <c r="T189" s="336"/>
      <c r="U189" s="336"/>
      <c r="V189" s="336"/>
      <c r="W189" s="336"/>
      <c r="X189" s="336"/>
      <c r="Y189" s="336"/>
      <c r="Z189" s="336"/>
      <c r="AA189" s="336"/>
      <c r="AB189" s="336"/>
      <c r="AC189" s="336"/>
      <c r="AD189" s="337"/>
      <c r="AE189" s="150"/>
      <c r="AF189" s="150"/>
    </row>
    <row r="190" spans="2:32" ht="18.75" customHeight="1">
      <c r="B190" s="335"/>
      <c r="C190" s="336"/>
      <c r="D190" s="336"/>
      <c r="E190" s="336"/>
      <c r="F190" s="336"/>
      <c r="G190" s="336"/>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7"/>
      <c r="AE190" s="150"/>
      <c r="AF190" s="150"/>
    </row>
    <row r="191" spans="2:32" ht="18.75" customHeight="1">
      <c r="B191" s="338"/>
      <c r="C191" s="339"/>
      <c r="D191" s="339"/>
      <c r="E191" s="339"/>
      <c r="F191" s="339"/>
      <c r="G191" s="339"/>
      <c r="H191" s="339"/>
      <c r="I191" s="339"/>
      <c r="J191" s="339"/>
      <c r="K191" s="339"/>
      <c r="L191" s="339"/>
      <c r="M191" s="339"/>
      <c r="N191" s="339"/>
      <c r="O191" s="339"/>
      <c r="P191" s="339"/>
      <c r="Q191" s="339"/>
      <c r="R191" s="339"/>
      <c r="S191" s="339"/>
      <c r="T191" s="339"/>
      <c r="U191" s="339"/>
      <c r="V191" s="339"/>
      <c r="W191" s="339"/>
      <c r="X191" s="339"/>
      <c r="Y191" s="339"/>
      <c r="Z191" s="339"/>
      <c r="AA191" s="339"/>
      <c r="AB191" s="339"/>
      <c r="AC191" s="339"/>
      <c r="AD191" s="340"/>
      <c r="AE191" s="150"/>
      <c r="AF191" s="150"/>
    </row>
    <row r="192" spans="2:32" ht="18.75" customHeight="1">
      <c r="B192" s="79"/>
      <c r="C192" s="15" t="s">
        <v>113</v>
      </c>
      <c r="D192" s="80" t="s">
        <v>243</v>
      </c>
      <c r="E192" s="79"/>
      <c r="F192" s="79"/>
      <c r="G192" s="79"/>
      <c r="H192" s="79"/>
      <c r="I192" s="79"/>
      <c r="J192" s="79"/>
      <c r="K192" s="79"/>
      <c r="L192" s="46"/>
      <c r="M192" s="46"/>
      <c r="N192" s="46"/>
      <c r="O192" s="75"/>
      <c r="P192" s="81"/>
      <c r="Q192" s="81"/>
      <c r="R192" s="81"/>
      <c r="S192" s="81"/>
      <c r="T192" s="81"/>
      <c r="U192" s="81"/>
      <c r="V192" s="81"/>
      <c r="W192" s="81"/>
      <c r="X192" s="81"/>
      <c r="Y192" s="81"/>
      <c r="Z192" s="33"/>
      <c r="AA192" s="79"/>
      <c r="AB192" s="79"/>
      <c r="AC192" s="79"/>
    </row>
    <row r="193" spans="2:29" ht="18.75" customHeight="1">
      <c r="B193" s="93"/>
      <c r="C193" s="93"/>
      <c r="D193" s="290" t="s">
        <v>114</v>
      </c>
      <c r="E193" s="291"/>
      <c r="F193" s="291"/>
      <c r="G193" s="292"/>
      <c r="H193" s="290" t="s">
        <v>115</v>
      </c>
      <c r="I193" s="291"/>
      <c r="J193" s="292"/>
      <c r="K193" s="380" t="s">
        <v>116</v>
      </c>
      <c r="L193" s="380"/>
      <c r="M193" s="380"/>
      <c r="N193" s="380"/>
      <c r="O193" s="380"/>
      <c r="P193" s="380"/>
      <c r="Q193" s="380"/>
      <c r="R193" s="380"/>
      <c r="S193" s="380"/>
      <c r="T193" s="380"/>
      <c r="U193" s="380"/>
      <c r="V193" s="380"/>
      <c r="W193" s="380"/>
      <c r="X193" s="380"/>
      <c r="Y193" s="380"/>
      <c r="Z193" s="380"/>
      <c r="AA193" s="380"/>
      <c r="AB193" s="380"/>
      <c r="AC193" s="380"/>
    </row>
    <row r="194" spans="2:29" ht="18.75" customHeight="1">
      <c r="B194" s="93"/>
      <c r="C194" s="93"/>
      <c r="D194" s="202" t="s">
        <v>117</v>
      </c>
      <c r="E194" s="203"/>
      <c r="F194" s="203"/>
      <c r="G194" s="204"/>
      <c r="H194" s="82"/>
      <c r="I194" s="83"/>
      <c r="J194" s="84" t="s">
        <v>118</v>
      </c>
      <c r="K194" s="184"/>
      <c r="L194" s="184"/>
      <c r="M194" s="184"/>
      <c r="N194" s="184"/>
      <c r="O194" s="184"/>
      <c r="P194" s="184"/>
      <c r="Q194" s="184"/>
      <c r="R194" s="184"/>
      <c r="S194" s="184"/>
      <c r="T194" s="184"/>
      <c r="U194" s="184"/>
      <c r="V194" s="184"/>
      <c r="W194" s="184"/>
      <c r="X194" s="184"/>
      <c r="Y194" s="184"/>
      <c r="Z194" s="184"/>
      <c r="AA194" s="184"/>
      <c r="AB194" s="184"/>
      <c r="AC194" s="184"/>
    </row>
    <row r="195" spans="2:29" ht="18.75" customHeight="1">
      <c r="B195" s="93"/>
      <c r="C195" s="93"/>
      <c r="D195" s="205"/>
      <c r="E195" s="206"/>
      <c r="F195" s="206"/>
      <c r="G195" s="207"/>
      <c r="H195" s="85" t="s">
        <v>37</v>
      </c>
      <c r="I195" s="86"/>
      <c r="J195" s="87" t="s">
        <v>119</v>
      </c>
      <c r="K195" s="184"/>
      <c r="L195" s="184"/>
      <c r="M195" s="184"/>
      <c r="N195" s="184"/>
      <c r="O195" s="184"/>
      <c r="P195" s="184"/>
      <c r="Q195" s="184"/>
      <c r="R195" s="184"/>
      <c r="S195" s="184"/>
      <c r="T195" s="184"/>
      <c r="U195" s="184"/>
      <c r="V195" s="184"/>
      <c r="W195" s="184"/>
      <c r="X195" s="184"/>
      <c r="Y195" s="184"/>
      <c r="Z195" s="184"/>
      <c r="AA195" s="184"/>
      <c r="AB195" s="184"/>
      <c r="AC195" s="184"/>
    </row>
    <row r="196" spans="2:29" ht="18.75" customHeight="1">
      <c r="B196" s="93"/>
      <c r="C196" s="93"/>
      <c r="D196" s="202" t="s">
        <v>120</v>
      </c>
      <c r="E196" s="203"/>
      <c r="F196" s="203"/>
      <c r="G196" s="204"/>
      <c r="H196" s="82"/>
      <c r="I196" s="83"/>
      <c r="J196" s="84" t="s">
        <v>118</v>
      </c>
      <c r="K196" s="184"/>
      <c r="L196" s="184"/>
      <c r="M196" s="184"/>
      <c r="N196" s="184"/>
      <c r="O196" s="184"/>
      <c r="P196" s="184"/>
      <c r="Q196" s="184"/>
      <c r="R196" s="184"/>
      <c r="S196" s="184"/>
      <c r="T196" s="184"/>
      <c r="U196" s="184"/>
      <c r="V196" s="184"/>
      <c r="W196" s="184"/>
      <c r="X196" s="184"/>
      <c r="Y196" s="184"/>
      <c r="Z196" s="184"/>
      <c r="AA196" s="184"/>
      <c r="AB196" s="184"/>
      <c r="AC196" s="184"/>
    </row>
    <row r="197" spans="2:29" ht="18.75" customHeight="1">
      <c r="B197" s="93"/>
      <c r="C197" s="93"/>
      <c r="D197" s="205"/>
      <c r="E197" s="206"/>
      <c r="F197" s="206"/>
      <c r="G197" s="207"/>
      <c r="H197" s="85" t="s">
        <v>37</v>
      </c>
      <c r="I197" s="86"/>
      <c r="J197" s="87" t="s">
        <v>119</v>
      </c>
      <c r="K197" s="184"/>
      <c r="L197" s="184"/>
      <c r="M197" s="184"/>
      <c r="N197" s="184"/>
      <c r="O197" s="184"/>
      <c r="P197" s="184"/>
      <c r="Q197" s="184"/>
      <c r="R197" s="184"/>
      <c r="S197" s="184"/>
      <c r="T197" s="184"/>
      <c r="U197" s="184"/>
      <c r="V197" s="184"/>
      <c r="W197" s="184"/>
      <c r="X197" s="184"/>
      <c r="Y197" s="184"/>
      <c r="Z197" s="184"/>
      <c r="AA197" s="184"/>
      <c r="AB197" s="184"/>
      <c r="AC197" s="184"/>
    </row>
    <row r="198" spans="2:29" ht="18.75" customHeight="1">
      <c r="B198" s="93"/>
      <c r="C198" s="93"/>
      <c r="D198" s="202" t="s">
        <v>121</v>
      </c>
      <c r="E198" s="203"/>
      <c r="F198" s="203"/>
      <c r="G198" s="204"/>
      <c r="H198" s="82"/>
      <c r="I198" s="83"/>
      <c r="J198" s="84" t="s">
        <v>118</v>
      </c>
      <c r="K198" s="184"/>
      <c r="L198" s="184"/>
      <c r="M198" s="184"/>
      <c r="N198" s="184"/>
      <c r="O198" s="184"/>
      <c r="P198" s="184"/>
      <c r="Q198" s="184"/>
      <c r="R198" s="184"/>
      <c r="S198" s="184"/>
      <c r="T198" s="184"/>
      <c r="U198" s="184"/>
      <c r="V198" s="184"/>
      <c r="W198" s="184"/>
      <c r="X198" s="184"/>
      <c r="Y198" s="184"/>
      <c r="Z198" s="184"/>
      <c r="AA198" s="184"/>
      <c r="AB198" s="184"/>
      <c r="AC198" s="184"/>
    </row>
    <row r="199" spans="2:29" ht="18.75" customHeight="1">
      <c r="B199" s="93"/>
      <c r="C199" s="93"/>
      <c r="D199" s="205"/>
      <c r="E199" s="206"/>
      <c r="F199" s="206"/>
      <c r="G199" s="207"/>
      <c r="H199" s="85" t="s">
        <v>37</v>
      </c>
      <c r="I199" s="86"/>
      <c r="J199" s="87" t="s">
        <v>119</v>
      </c>
      <c r="K199" s="184"/>
      <c r="L199" s="184"/>
      <c r="M199" s="184"/>
      <c r="N199" s="184"/>
      <c r="O199" s="184"/>
      <c r="P199" s="184"/>
      <c r="Q199" s="184"/>
      <c r="R199" s="184"/>
      <c r="S199" s="184"/>
      <c r="T199" s="184"/>
      <c r="U199" s="184"/>
      <c r="V199" s="184"/>
      <c r="W199" s="184"/>
      <c r="X199" s="184"/>
      <c r="Y199" s="184"/>
      <c r="Z199" s="184"/>
      <c r="AA199" s="184"/>
      <c r="AB199" s="184"/>
      <c r="AC199" s="184"/>
    </row>
    <row r="200" spans="2:29" ht="18.75" customHeight="1">
      <c r="B200" s="93"/>
      <c r="C200" s="93"/>
      <c r="D200" s="202" t="s">
        <v>122</v>
      </c>
      <c r="E200" s="203"/>
      <c r="F200" s="203"/>
      <c r="G200" s="204"/>
      <c r="H200" s="82"/>
      <c r="I200" s="83"/>
      <c r="J200" s="84" t="s">
        <v>118</v>
      </c>
      <c r="K200" s="348"/>
      <c r="L200" s="348"/>
      <c r="M200" s="348"/>
      <c r="N200" s="348"/>
      <c r="O200" s="348"/>
      <c r="P200" s="348"/>
      <c r="Q200" s="348"/>
      <c r="R200" s="348"/>
      <c r="S200" s="348"/>
      <c r="T200" s="348"/>
      <c r="U200" s="348"/>
      <c r="V200" s="348"/>
      <c r="W200" s="348"/>
      <c r="X200" s="348"/>
      <c r="Y200" s="348"/>
      <c r="Z200" s="348"/>
      <c r="AA200" s="348"/>
      <c r="AB200" s="348"/>
      <c r="AC200" s="348"/>
    </row>
    <row r="201" spans="2:29" ht="18.75" customHeight="1">
      <c r="B201" s="93"/>
      <c r="C201" s="93"/>
      <c r="D201" s="205"/>
      <c r="E201" s="206"/>
      <c r="F201" s="206"/>
      <c r="G201" s="207"/>
      <c r="H201" s="85" t="s">
        <v>37</v>
      </c>
      <c r="I201" s="86"/>
      <c r="J201" s="87" t="s">
        <v>119</v>
      </c>
      <c r="K201" s="348"/>
      <c r="L201" s="348"/>
      <c r="M201" s="348"/>
      <c r="N201" s="348"/>
      <c r="O201" s="348"/>
      <c r="P201" s="348"/>
      <c r="Q201" s="348"/>
      <c r="R201" s="348"/>
      <c r="S201" s="348"/>
      <c r="T201" s="348"/>
      <c r="U201" s="348"/>
      <c r="V201" s="348"/>
      <c r="W201" s="348"/>
      <c r="X201" s="348"/>
      <c r="Y201" s="348"/>
      <c r="Z201" s="348"/>
      <c r="AA201" s="348"/>
      <c r="AB201" s="348"/>
      <c r="AC201" s="348"/>
    </row>
    <row r="202" spans="2:29" ht="18.75" customHeight="1">
      <c r="B202" s="93"/>
      <c r="C202" s="93"/>
      <c r="D202" s="202" t="s">
        <v>123</v>
      </c>
      <c r="E202" s="203"/>
      <c r="F202" s="203"/>
      <c r="G202" s="204"/>
      <c r="H202" s="82"/>
      <c r="I202" s="83"/>
      <c r="J202" s="84" t="s">
        <v>118</v>
      </c>
      <c r="K202" s="184"/>
      <c r="L202" s="184"/>
      <c r="M202" s="184"/>
      <c r="N202" s="184"/>
      <c r="O202" s="184"/>
      <c r="P202" s="184"/>
      <c r="Q202" s="184"/>
      <c r="R202" s="184"/>
      <c r="S202" s="184"/>
      <c r="T202" s="184"/>
      <c r="U202" s="184"/>
      <c r="V202" s="184"/>
      <c r="W202" s="184"/>
      <c r="X202" s="184"/>
      <c r="Y202" s="184"/>
      <c r="Z202" s="184"/>
      <c r="AA202" s="184"/>
      <c r="AB202" s="184"/>
      <c r="AC202" s="184"/>
    </row>
    <row r="203" spans="2:29" ht="18.75" customHeight="1">
      <c r="B203" s="93"/>
      <c r="C203" s="93"/>
      <c r="D203" s="205"/>
      <c r="E203" s="206"/>
      <c r="F203" s="206"/>
      <c r="G203" s="207"/>
      <c r="H203" s="85" t="s">
        <v>37</v>
      </c>
      <c r="I203" s="86"/>
      <c r="J203" s="87" t="s">
        <v>119</v>
      </c>
      <c r="K203" s="184"/>
      <c r="L203" s="184"/>
      <c r="M203" s="184"/>
      <c r="N203" s="184"/>
      <c r="O203" s="184"/>
      <c r="P203" s="184"/>
      <c r="Q203" s="184"/>
      <c r="R203" s="184"/>
      <c r="S203" s="184"/>
      <c r="T203" s="184"/>
      <c r="U203" s="184"/>
      <c r="V203" s="184"/>
      <c r="W203" s="184"/>
      <c r="X203" s="184"/>
      <c r="Y203" s="184"/>
      <c r="Z203" s="184"/>
      <c r="AA203" s="184"/>
      <c r="AB203" s="184"/>
      <c r="AC203" s="184"/>
    </row>
    <row r="204" spans="2:29" ht="18.75" customHeight="1">
      <c r="B204" s="93"/>
      <c r="C204" s="93"/>
      <c r="D204" s="202" t="s">
        <v>124</v>
      </c>
      <c r="E204" s="203"/>
      <c r="F204" s="203"/>
      <c r="G204" s="204"/>
      <c r="H204" s="82"/>
      <c r="I204" s="83"/>
      <c r="J204" s="84" t="s">
        <v>118</v>
      </c>
      <c r="K204" s="348"/>
      <c r="L204" s="348"/>
      <c r="M204" s="348"/>
      <c r="N204" s="348"/>
      <c r="O204" s="348"/>
      <c r="P204" s="348"/>
      <c r="Q204" s="348"/>
      <c r="R204" s="348"/>
      <c r="S204" s="348"/>
      <c r="T204" s="348"/>
      <c r="U204" s="348"/>
      <c r="V204" s="348"/>
      <c r="W204" s="348"/>
      <c r="X204" s="348"/>
      <c r="Y204" s="348"/>
      <c r="Z204" s="348"/>
      <c r="AA204" s="348"/>
      <c r="AB204" s="348"/>
      <c r="AC204" s="348"/>
    </row>
    <row r="205" spans="2:29" ht="18.75" customHeight="1">
      <c r="B205" s="93"/>
      <c r="C205" s="93"/>
      <c r="D205" s="205"/>
      <c r="E205" s="206"/>
      <c r="F205" s="206"/>
      <c r="G205" s="207"/>
      <c r="H205" s="85" t="s">
        <v>37</v>
      </c>
      <c r="I205" s="86"/>
      <c r="J205" s="87" t="s">
        <v>119</v>
      </c>
      <c r="K205" s="348"/>
      <c r="L205" s="348"/>
      <c r="M205" s="348"/>
      <c r="N205" s="348"/>
      <c r="O205" s="348"/>
      <c r="P205" s="348"/>
      <c r="Q205" s="348"/>
      <c r="R205" s="348"/>
      <c r="S205" s="348"/>
      <c r="T205" s="348"/>
      <c r="U205" s="348"/>
      <c r="V205" s="348"/>
      <c r="W205" s="348"/>
      <c r="X205" s="348"/>
      <c r="Y205" s="348"/>
      <c r="Z205" s="348"/>
      <c r="AA205" s="348"/>
      <c r="AB205" s="348"/>
      <c r="AC205" s="348"/>
    </row>
    <row r="206" spans="2:29" ht="18.75" customHeight="1">
      <c r="B206" s="93"/>
      <c r="C206" s="93"/>
      <c r="D206" s="202" t="s">
        <v>125</v>
      </c>
      <c r="E206" s="203"/>
      <c r="F206" s="203"/>
      <c r="G206" s="204"/>
      <c r="H206" s="82"/>
      <c r="I206" s="83"/>
      <c r="J206" s="84" t="s">
        <v>118</v>
      </c>
      <c r="K206" s="184"/>
      <c r="L206" s="184"/>
      <c r="M206" s="184"/>
      <c r="N206" s="184"/>
      <c r="O206" s="184"/>
      <c r="P206" s="184"/>
      <c r="Q206" s="184"/>
      <c r="R206" s="184"/>
      <c r="S206" s="184"/>
      <c r="T206" s="184"/>
      <c r="U206" s="184"/>
      <c r="V206" s="184"/>
      <c r="W206" s="184"/>
      <c r="X206" s="184"/>
      <c r="Y206" s="184"/>
      <c r="Z206" s="184"/>
      <c r="AA206" s="184"/>
      <c r="AB206" s="184"/>
      <c r="AC206" s="184"/>
    </row>
    <row r="207" spans="2:29" ht="18.75" customHeight="1">
      <c r="B207" s="93"/>
      <c r="C207" s="93"/>
      <c r="D207" s="205"/>
      <c r="E207" s="206"/>
      <c r="F207" s="206"/>
      <c r="G207" s="207"/>
      <c r="H207" s="85" t="s">
        <v>37</v>
      </c>
      <c r="I207" s="86"/>
      <c r="J207" s="87" t="s">
        <v>119</v>
      </c>
      <c r="K207" s="184"/>
      <c r="L207" s="184"/>
      <c r="M207" s="184"/>
      <c r="N207" s="184"/>
      <c r="O207" s="184"/>
      <c r="P207" s="184"/>
      <c r="Q207" s="184"/>
      <c r="R207" s="184"/>
      <c r="S207" s="184"/>
      <c r="T207" s="184"/>
      <c r="U207" s="184"/>
      <c r="V207" s="184"/>
      <c r="W207" s="184"/>
      <c r="X207" s="184"/>
      <c r="Y207" s="184"/>
      <c r="Z207" s="184"/>
      <c r="AA207" s="184"/>
      <c r="AB207" s="184"/>
      <c r="AC207" s="184"/>
    </row>
    <row r="208" spans="2:29" ht="18.75" customHeight="1">
      <c r="B208" s="93"/>
      <c r="C208" s="93"/>
      <c r="D208" s="202" t="s">
        <v>126</v>
      </c>
      <c r="E208" s="203"/>
      <c r="F208" s="203"/>
      <c r="G208" s="204"/>
      <c r="H208" s="82"/>
      <c r="I208" s="83"/>
      <c r="J208" s="84" t="s">
        <v>118</v>
      </c>
      <c r="K208" s="184"/>
      <c r="L208" s="184"/>
      <c r="M208" s="184"/>
      <c r="N208" s="184"/>
      <c r="O208" s="184"/>
      <c r="P208" s="184"/>
      <c r="Q208" s="184"/>
      <c r="R208" s="184"/>
      <c r="S208" s="184"/>
      <c r="T208" s="184"/>
      <c r="U208" s="184"/>
      <c r="V208" s="184"/>
      <c r="W208" s="184"/>
      <c r="X208" s="184"/>
      <c r="Y208" s="184"/>
      <c r="Z208" s="184"/>
      <c r="AA208" s="184"/>
      <c r="AB208" s="184"/>
      <c r="AC208" s="184"/>
    </row>
    <row r="209" spans="2:32" ht="18.75" customHeight="1">
      <c r="B209" s="93"/>
      <c r="C209" s="93"/>
      <c r="D209" s="205"/>
      <c r="E209" s="206"/>
      <c r="F209" s="206"/>
      <c r="G209" s="207"/>
      <c r="H209" s="85" t="s">
        <v>37</v>
      </c>
      <c r="I209" s="86"/>
      <c r="J209" s="87" t="s">
        <v>119</v>
      </c>
      <c r="K209" s="184"/>
      <c r="L209" s="184"/>
      <c r="M209" s="184"/>
      <c r="N209" s="184"/>
      <c r="O209" s="184"/>
      <c r="P209" s="184"/>
      <c r="Q209" s="184"/>
      <c r="R209" s="184"/>
      <c r="S209" s="184"/>
      <c r="T209" s="184"/>
      <c r="U209" s="184"/>
      <c r="V209" s="184"/>
      <c r="W209" s="184"/>
      <c r="X209" s="184"/>
      <c r="Y209" s="184"/>
      <c r="Z209" s="184"/>
      <c r="AA209" s="184"/>
      <c r="AB209" s="184"/>
      <c r="AC209" s="184"/>
    </row>
    <row r="210" spans="2:32" ht="18.75" customHeight="1">
      <c r="B210" s="93"/>
      <c r="C210" s="93"/>
      <c r="D210" s="295" t="s">
        <v>292</v>
      </c>
      <c r="E210" s="296"/>
      <c r="F210" s="296"/>
      <c r="G210" s="297"/>
      <c r="H210" s="82"/>
      <c r="I210" s="83"/>
      <c r="J210" s="84" t="s">
        <v>118</v>
      </c>
      <c r="K210" s="184"/>
      <c r="L210" s="184"/>
      <c r="M210" s="184"/>
      <c r="N210" s="184"/>
      <c r="O210" s="184"/>
      <c r="P210" s="184"/>
      <c r="Q210" s="184"/>
      <c r="R210" s="184"/>
      <c r="S210" s="184"/>
      <c r="T210" s="184"/>
      <c r="U210" s="184"/>
      <c r="V210" s="184"/>
      <c r="W210" s="184"/>
      <c r="X210" s="184"/>
      <c r="Y210" s="184"/>
      <c r="Z210" s="184"/>
      <c r="AA210" s="184"/>
      <c r="AB210" s="184"/>
      <c r="AC210" s="184"/>
    </row>
    <row r="211" spans="2:32" ht="18.75" customHeight="1">
      <c r="B211" s="93"/>
      <c r="C211" s="93"/>
      <c r="D211" s="298"/>
      <c r="E211" s="299"/>
      <c r="F211" s="299"/>
      <c r="G211" s="300"/>
      <c r="H211" s="85" t="s">
        <v>37</v>
      </c>
      <c r="I211" s="86"/>
      <c r="J211" s="87" t="s">
        <v>119</v>
      </c>
      <c r="K211" s="184"/>
      <c r="L211" s="184"/>
      <c r="M211" s="184"/>
      <c r="N211" s="184"/>
      <c r="O211" s="184"/>
      <c r="P211" s="184"/>
      <c r="Q211" s="184"/>
      <c r="R211" s="184"/>
      <c r="S211" s="184"/>
      <c r="T211" s="184"/>
      <c r="U211" s="184"/>
      <c r="V211" s="184"/>
      <c r="W211" s="184"/>
      <c r="X211" s="184"/>
      <c r="Y211" s="184"/>
      <c r="Z211" s="184"/>
      <c r="AA211" s="184"/>
      <c r="AB211" s="184"/>
      <c r="AC211" s="184"/>
    </row>
    <row r="212" spans="2:32" ht="18.75" customHeight="1">
      <c r="B212" s="93"/>
      <c r="C212" s="93"/>
      <c r="D212" s="202" t="s">
        <v>244</v>
      </c>
      <c r="E212" s="203"/>
      <c r="F212" s="203"/>
      <c r="G212" s="204"/>
      <c r="H212" s="82"/>
      <c r="I212" s="83"/>
      <c r="J212" s="84" t="s">
        <v>118</v>
      </c>
      <c r="K212" s="184"/>
      <c r="L212" s="184"/>
      <c r="M212" s="184"/>
      <c r="N212" s="184"/>
      <c r="O212" s="184"/>
      <c r="P212" s="184"/>
      <c r="Q212" s="184"/>
      <c r="R212" s="184"/>
      <c r="S212" s="184"/>
      <c r="T212" s="184"/>
      <c r="U212" s="184"/>
      <c r="V212" s="184"/>
      <c r="W212" s="184"/>
      <c r="X212" s="184"/>
      <c r="Y212" s="184"/>
      <c r="Z212" s="184"/>
      <c r="AA212" s="184"/>
      <c r="AB212" s="184"/>
      <c r="AC212" s="184"/>
    </row>
    <row r="213" spans="2:32" ht="18.75" customHeight="1">
      <c r="B213" s="93"/>
      <c r="C213" s="93"/>
      <c r="D213" s="205"/>
      <c r="E213" s="206"/>
      <c r="F213" s="206"/>
      <c r="G213" s="207"/>
      <c r="H213" s="85" t="s">
        <v>37</v>
      </c>
      <c r="I213" s="86"/>
      <c r="J213" s="87" t="s">
        <v>119</v>
      </c>
      <c r="K213" s="184"/>
      <c r="L213" s="184"/>
      <c r="M213" s="184"/>
      <c r="N213" s="184"/>
      <c r="O213" s="184"/>
      <c r="P213" s="184"/>
      <c r="Q213" s="184"/>
      <c r="R213" s="184"/>
      <c r="S213" s="184"/>
      <c r="T213" s="184"/>
      <c r="U213" s="184"/>
      <c r="V213" s="184"/>
      <c r="W213" s="184"/>
      <c r="X213" s="184"/>
      <c r="Y213" s="184"/>
      <c r="Z213" s="184"/>
      <c r="AA213" s="184"/>
      <c r="AB213" s="184"/>
      <c r="AC213" s="184"/>
    </row>
    <row r="214" spans="2:32" ht="18.75" customHeight="1">
      <c r="B214" s="93"/>
      <c r="C214" s="93"/>
      <c r="D214" s="202" t="s">
        <v>218</v>
      </c>
      <c r="E214" s="203"/>
      <c r="F214" s="203"/>
      <c r="G214" s="204"/>
      <c r="H214" s="82"/>
      <c r="I214" s="83"/>
      <c r="J214" s="84" t="s">
        <v>118</v>
      </c>
      <c r="K214" s="184"/>
      <c r="L214" s="184"/>
      <c r="M214" s="184"/>
      <c r="N214" s="184"/>
      <c r="O214" s="184"/>
      <c r="P214" s="184"/>
      <c r="Q214" s="184"/>
      <c r="R214" s="184"/>
      <c r="S214" s="184"/>
      <c r="T214" s="184"/>
      <c r="U214" s="184"/>
      <c r="V214" s="184"/>
      <c r="W214" s="184"/>
      <c r="X214" s="184"/>
      <c r="Y214" s="184"/>
      <c r="Z214" s="184"/>
      <c r="AA214" s="184"/>
      <c r="AB214" s="184"/>
      <c r="AC214" s="184"/>
    </row>
    <row r="215" spans="2:32" ht="18.75" customHeight="1">
      <c r="B215" s="93"/>
      <c r="C215" s="93"/>
      <c r="D215" s="205"/>
      <c r="E215" s="206"/>
      <c r="F215" s="206"/>
      <c r="G215" s="207"/>
      <c r="H215" s="85" t="s">
        <v>37</v>
      </c>
      <c r="I215" s="86"/>
      <c r="J215" s="87" t="s">
        <v>119</v>
      </c>
      <c r="K215" s="184"/>
      <c r="L215" s="184"/>
      <c r="M215" s="184"/>
      <c r="N215" s="184"/>
      <c r="O215" s="184"/>
      <c r="P215" s="184"/>
      <c r="Q215" s="184"/>
      <c r="R215" s="184"/>
      <c r="S215" s="184"/>
      <c r="T215" s="184"/>
      <c r="U215" s="184"/>
      <c r="V215" s="184"/>
      <c r="W215" s="184"/>
      <c r="X215" s="184"/>
      <c r="Y215" s="184"/>
      <c r="Z215" s="184"/>
      <c r="AA215" s="184"/>
      <c r="AB215" s="184"/>
      <c r="AC215" s="184"/>
    </row>
    <row r="216" spans="2:32" ht="18.75" customHeight="1">
      <c r="B216" s="93"/>
      <c r="C216" s="93"/>
      <c r="D216" s="307"/>
      <c r="E216" s="308"/>
      <c r="F216" s="308"/>
      <c r="G216" s="309"/>
      <c r="H216" s="82"/>
      <c r="I216" s="83"/>
      <c r="J216" s="84" t="s">
        <v>118</v>
      </c>
      <c r="K216" s="184"/>
      <c r="L216" s="184"/>
      <c r="M216" s="184"/>
      <c r="N216" s="184"/>
      <c r="O216" s="184"/>
      <c r="P216" s="184"/>
      <c r="Q216" s="184"/>
      <c r="R216" s="184"/>
      <c r="S216" s="184"/>
      <c r="T216" s="184"/>
      <c r="U216" s="184"/>
      <c r="V216" s="184"/>
      <c r="W216" s="184"/>
      <c r="X216" s="184"/>
      <c r="Y216" s="184"/>
      <c r="Z216" s="184"/>
      <c r="AA216" s="184"/>
      <c r="AB216" s="184"/>
      <c r="AC216" s="184"/>
    </row>
    <row r="217" spans="2:32" ht="18.75" customHeight="1">
      <c r="B217" s="93"/>
      <c r="C217" s="93"/>
      <c r="D217" s="310"/>
      <c r="E217" s="311"/>
      <c r="F217" s="311"/>
      <c r="G217" s="312"/>
      <c r="H217" s="85" t="s">
        <v>37</v>
      </c>
      <c r="I217" s="86"/>
      <c r="J217" s="87" t="s">
        <v>119</v>
      </c>
      <c r="K217" s="184"/>
      <c r="L217" s="184"/>
      <c r="M217" s="184"/>
      <c r="N217" s="184"/>
      <c r="O217" s="184"/>
      <c r="P217" s="184"/>
      <c r="Q217" s="184"/>
      <c r="R217" s="184"/>
      <c r="S217" s="184"/>
      <c r="T217" s="184"/>
      <c r="U217" s="184"/>
      <c r="V217" s="184"/>
      <c r="W217" s="184"/>
      <c r="X217" s="184"/>
      <c r="Y217" s="184"/>
      <c r="Z217" s="184"/>
      <c r="AA217" s="184"/>
      <c r="AB217" s="184"/>
      <c r="AC217" s="184"/>
    </row>
    <row r="218" spans="2:32" ht="18.75" customHeight="1">
      <c r="B218" s="93"/>
      <c r="C218" s="93"/>
      <c r="D218" s="307"/>
      <c r="E218" s="308"/>
      <c r="F218" s="308"/>
      <c r="G218" s="309"/>
      <c r="H218" s="82"/>
      <c r="I218" s="83"/>
      <c r="J218" s="84" t="s">
        <v>118</v>
      </c>
      <c r="K218" s="184"/>
      <c r="L218" s="184"/>
      <c r="M218" s="184"/>
      <c r="N218" s="184"/>
      <c r="O218" s="184"/>
      <c r="P218" s="184"/>
      <c r="Q218" s="184"/>
      <c r="R218" s="184"/>
      <c r="S218" s="184"/>
      <c r="T218" s="184"/>
      <c r="U218" s="184"/>
      <c r="V218" s="184"/>
      <c r="W218" s="184"/>
      <c r="X218" s="184"/>
      <c r="Y218" s="184"/>
      <c r="Z218" s="184"/>
      <c r="AA218" s="184"/>
      <c r="AB218" s="184"/>
      <c r="AC218" s="184"/>
    </row>
    <row r="219" spans="2:32" ht="18.75" customHeight="1">
      <c r="B219" s="93"/>
      <c r="C219" s="93"/>
      <c r="D219" s="310"/>
      <c r="E219" s="311"/>
      <c r="F219" s="311"/>
      <c r="G219" s="312"/>
      <c r="H219" s="85" t="s">
        <v>37</v>
      </c>
      <c r="I219" s="86"/>
      <c r="J219" s="87" t="s">
        <v>119</v>
      </c>
      <c r="K219" s="184"/>
      <c r="L219" s="184"/>
      <c r="M219" s="184"/>
      <c r="N219" s="184"/>
      <c r="O219" s="184"/>
      <c r="P219" s="184"/>
      <c r="Q219" s="184"/>
      <c r="R219" s="184"/>
      <c r="S219" s="184"/>
      <c r="T219" s="184"/>
      <c r="U219" s="184"/>
      <c r="V219" s="184"/>
      <c r="W219" s="184"/>
      <c r="X219" s="184"/>
      <c r="Y219" s="184"/>
      <c r="Z219" s="184"/>
      <c r="AA219" s="184"/>
      <c r="AB219" s="184"/>
      <c r="AC219" s="184"/>
    </row>
    <row r="220" spans="2:32" ht="18.75" customHeight="1">
      <c r="B220" s="93"/>
      <c r="C220" s="93"/>
      <c r="D220" s="301" t="s">
        <v>127</v>
      </c>
      <c r="E220" s="302"/>
      <c r="F220" s="302"/>
      <c r="G220" s="303"/>
      <c r="H220" s="82"/>
      <c r="I220" s="83">
        <f>+I194+I196+I198+I200+I202+I204+I206+I208+I210+I212+I214+I216+I218</f>
        <v>0</v>
      </c>
      <c r="J220" s="84" t="s">
        <v>118</v>
      </c>
      <c r="K220" s="307"/>
      <c r="L220" s="308"/>
      <c r="M220" s="308"/>
      <c r="N220" s="308"/>
      <c r="O220" s="308"/>
      <c r="P220" s="308"/>
      <c r="Q220" s="308"/>
      <c r="R220" s="308"/>
      <c r="S220" s="308"/>
      <c r="T220" s="308"/>
      <c r="U220" s="308"/>
      <c r="V220" s="308"/>
      <c r="W220" s="308"/>
      <c r="X220" s="308"/>
      <c r="Y220" s="308"/>
      <c r="Z220" s="308"/>
      <c r="AA220" s="308"/>
      <c r="AB220" s="308"/>
      <c r="AC220" s="309"/>
    </row>
    <row r="221" spans="2:32" ht="18.75" customHeight="1">
      <c r="B221" s="93"/>
      <c r="C221" s="93"/>
      <c r="D221" s="304"/>
      <c r="E221" s="305"/>
      <c r="F221" s="305"/>
      <c r="G221" s="306"/>
      <c r="H221" s="85" t="s">
        <v>37</v>
      </c>
      <c r="I221" s="86">
        <f>+I195+I197+I199+I201+I203+I205+I207+I209+I211+I213+I215+I217+I219</f>
        <v>0</v>
      </c>
      <c r="J221" s="87" t="s">
        <v>119</v>
      </c>
      <c r="K221" s="310"/>
      <c r="L221" s="311"/>
      <c r="M221" s="311"/>
      <c r="N221" s="311"/>
      <c r="O221" s="311"/>
      <c r="P221" s="311"/>
      <c r="Q221" s="311"/>
      <c r="R221" s="311"/>
      <c r="S221" s="311"/>
      <c r="T221" s="311"/>
      <c r="U221" s="311"/>
      <c r="V221" s="311"/>
      <c r="W221" s="311"/>
      <c r="X221" s="311"/>
      <c r="Y221" s="311"/>
      <c r="Z221" s="311"/>
      <c r="AA221" s="311"/>
      <c r="AB221" s="311"/>
      <c r="AC221" s="312"/>
      <c r="AD221" s="88"/>
      <c r="AE221" s="88"/>
      <c r="AF221" s="88"/>
    </row>
    <row r="222" spans="2:32" ht="18.75" customHeight="1">
      <c r="B222" s="93"/>
      <c r="C222" s="93"/>
      <c r="D222" s="89"/>
      <c r="E222" s="89"/>
      <c r="F222" s="89"/>
      <c r="G222" s="89"/>
      <c r="H222" s="90"/>
      <c r="I222" s="90"/>
      <c r="J222" s="91"/>
      <c r="K222" s="92"/>
      <c r="L222" s="92"/>
      <c r="M222" s="92"/>
      <c r="N222" s="92"/>
      <c r="O222" s="92"/>
      <c r="P222" s="92"/>
      <c r="Q222" s="92"/>
      <c r="R222" s="92"/>
      <c r="S222" s="92"/>
      <c r="T222" s="92"/>
      <c r="U222" s="92"/>
      <c r="V222" s="92"/>
      <c r="W222" s="92"/>
      <c r="X222" s="92"/>
      <c r="Y222" s="92"/>
      <c r="Z222" s="92"/>
      <c r="AA222" s="92"/>
      <c r="AB222" s="92"/>
      <c r="AC222" s="92"/>
    </row>
    <row r="223" spans="2:32" ht="18.75" customHeight="1">
      <c r="B223" s="362" t="s">
        <v>293</v>
      </c>
      <c r="C223" s="363"/>
      <c r="D223" s="363"/>
      <c r="E223" s="363"/>
      <c r="F223" s="363"/>
      <c r="G223" s="363"/>
      <c r="H223" s="363"/>
      <c r="I223" s="363"/>
      <c r="J223" s="363"/>
      <c r="K223" s="363"/>
      <c r="L223" s="363"/>
      <c r="M223" s="363"/>
      <c r="N223" s="363"/>
      <c r="O223" s="363"/>
      <c r="P223" s="363"/>
      <c r="Q223" s="363"/>
      <c r="R223" s="363"/>
      <c r="S223" s="363"/>
      <c r="T223" s="363"/>
      <c r="U223" s="363"/>
      <c r="V223" s="363"/>
      <c r="W223" s="363"/>
      <c r="X223" s="363"/>
      <c r="Y223" s="363"/>
      <c r="Z223" s="363"/>
      <c r="AA223" s="363"/>
      <c r="AB223" s="363"/>
      <c r="AC223" s="363"/>
      <c r="AD223" s="364"/>
      <c r="AE223" s="164"/>
      <c r="AF223" s="164"/>
    </row>
    <row r="224" spans="2:32" ht="18.75" customHeight="1">
      <c r="B224" s="365"/>
      <c r="C224" s="366"/>
      <c r="D224" s="366"/>
      <c r="E224" s="366"/>
      <c r="F224" s="366"/>
      <c r="G224" s="366"/>
      <c r="H224" s="366"/>
      <c r="I224" s="366"/>
      <c r="J224" s="366"/>
      <c r="K224" s="366"/>
      <c r="L224" s="366"/>
      <c r="M224" s="366"/>
      <c r="N224" s="366"/>
      <c r="O224" s="366"/>
      <c r="P224" s="366"/>
      <c r="Q224" s="366"/>
      <c r="R224" s="366"/>
      <c r="S224" s="366"/>
      <c r="T224" s="366"/>
      <c r="U224" s="366"/>
      <c r="V224" s="366"/>
      <c r="W224" s="366"/>
      <c r="X224" s="366"/>
      <c r="Y224" s="366"/>
      <c r="Z224" s="366"/>
      <c r="AA224" s="366"/>
      <c r="AB224" s="366"/>
      <c r="AC224" s="366"/>
      <c r="AD224" s="367"/>
      <c r="AE224" s="164"/>
      <c r="AF224" s="164"/>
    </row>
    <row r="225" spans="2:32" ht="18.75" customHeight="1">
      <c r="B225" s="365"/>
      <c r="C225" s="366"/>
      <c r="D225" s="366"/>
      <c r="E225" s="366"/>
      <c r="F225" s="366"/>
      <c r="G225" s="366"/>
      <c r="H225" s="366"/>
      <c r="I225" s="366"/>
      <c r="J225" s="366"/>
      <c r="K225" s="366"/>
      <c r="L225" s="366"/>
      <c r="M225" s="366"/>
      <c r="N225" s="366"/>
      <c r="O225" s="366"/>
      <c r="P225" s="366"/>
      <c r="Q225" s="366"/>
      <c r="R225" s="366"/>
      <c r="S225" s="366"/>
      <c r="T225" s="366"/>
      <c r="U225" s="366"/>
      <c r="V225" s="366"/>
      <c r="W225" s="366"/>
      <c r="X225" s="366"/>
      <c r="Y225" s="366"/>
      <c r="Z225" s="366"/>
      <c r="AA225" s="366"/>
      <c r="AB225" s="366"/>
      <c r="AC225" s="366"/>
      <c r="AD225" s="367"/>
      <c r="AE225" s="164"/>
      <c r="AF225" s="164"/>
    </row>
    <row r="226" spans="2:32" ht="18.75" customHeight="1">
      <c r="B226" s="368"/>
      <c r="C226" s="369"/>
      <c r="D226" s="369"/>
      <c r="E226" s="369"/>
      <c r="F226" s="369"/>
      <c r="G226" s="369"/>
      <c r="H226" s="369"/>
      <c r="I226" s="369"/>
      <c r="J226" s="369"/>
      <c r="K226" s="369"/>
      <c r="L226" s="369"/>
      <c r="M226" s="369"/>
      <c r="N226" s="369"/>
      <c r="O226" s="369"/>
      <c r="P226" s="369"/>
      <c r="Q226" s="369"/>
      <c r="R226" s="369"/>
      <c r="S226" s="369"/>
      <c r="T226" s="369"/>
      <c r="U226" s="369"/>
      <c r="V226" s="369"/>
      <c r="W226" s="369"/>
      <c r="X226" s="369"/>
      <c r="Y226" s="369"/>
      <c r="Z226" s="369"/>
      <c r="AA226" s="369"/>
      <c r="AB226" s="369"/>
      <c r="AC226" s="369"/>
      <c r="AD226" s="370"/>
      <c r="AE226" s="347" t="s">
        <v>245</v>
      </c>
      <c r="AF226" s="347"/>
    </row>
    <row r="227" spans="2:32" ht="18.75" customHeight="1">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c r="AB227" s="93"/>
      <c r="AC227" s="93"/>
    </row>
    <row r="228" spans="2:32" ht="18.75" customHeight="1">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row>
    <row r="229" spans="2:32" ht="18.75" customHeight="1">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row>
    <row r="230" spans="2:32" ht="18.75" customHeight="1">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row>
    <row r="231" spans="2:32" ht="18.75" customHeight="1">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row>
    <row r="232" spans="2:32" ht="18.75" customHeight="1">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c r="AA232" s="93"/>
      <c r="AB232" s="93"/>
      <c r="AC232" s="93"/>
    </row>
    <row r="233" spans="2:32" ht="18.75" customHeight="1">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156"/>
      <c r="AE233" s="156"/>
      <c r="AF233" s="156"/>
    </row>
    <row r="234" spans="2:32" ht="18.75" customHeight="1">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row>
    <row r="235" spans="2:32" ht="18.75" customHeight="1">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row>
    <row r="236" spans="2:32" ht="18.75" customHeight="1">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B236" s="93"/>
      <c r="AC236" s="93"/>
    </row>
    <row r="237" spans="2:32" ht="18.75" customHeight="1">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c r="AA237" s="93"/>
      <c r="AB237" s="93"/>
      <c r="AC237" s="93"/>
    </row>
  </sheetData>
  <sheetProtection selectLockedCells="1"/>
  <mergeCells count="278">
    <mergeCell ref="AE226:AF226"/>
    <mergeCell ref="Q85:AA85"/>
    <mergeCell ref="C2:AC2"/>
    <mergeCell ref="B223:AD226"/>
    <mergeCell ref="B176:AD191"/>
    <mergeCell ref="B153:AD161"/>
    <mergeCell ref="B139:AD144"/>
    <mergeCell ref="B123:AD129"/>
    <mergeCell ref="B98:AD102"/>
    <mergeCell ref="B87:AD92"/>
    <mergeCell ref="B71:AD76"/>
    <mergeCell ref="B17:AD22"/>
    <mergeCell ref="B3:AD4"/>
    <mergeCell ref="K193:AC193"/>
    <mergeCell ref="K194:AC195"/>
    <mergeCell ref="K200:AC201"/>
    <mergeCell ref="K198:AC199"/>
    <mergeCell ref="K196:AC197"/>
    <mergeCell ref="K220:AC221"/>
    <mergeCell ref="K218:AC219"/>
    <mergeCell ref="K216:AC217"/>
    <mergeCell ref="K208:AC209"/>
    <mergeCell ref="T8:X8"/>
    <mergeCell ref="AC60:AD60"/>
    <mergeCell ref="AC110:AD110"/>
    <mergeCell ref="AC166:AD166"/>
    <mergeCell ref="K206:AC207"/>
    <mergeCell ref="K204:AC205"/>
    <mergeCell ref="K202:AC203"/>
    <mergeCell ref="D25:G25"/>
    <mergeCell ref="H25:R25"/>
    <mergeCell ref="S25:U25"/>
    <mergeCell ref="H26:R26"/>
    <mergeCell ref="S26:U26"/>
    <mergeCell ref="I27:J27"/>
    <mergeCell ref="L27:M27"/>
    <mergeCell ref="N27:U27"/>
    <mergeCell ref="H28:U28"/>
    <mergeCell ref="D29:G29"/>
    <mergeCell ref="H29:U29"/>
    <mergeCell ref="D30:G30"/>
    <mergeCell ref="H30:U30"/>
    <mergeCell ref="D27:G28"/>
    <mergeCell ref="D31:G31"/>
    <mergeCell ref="H31:K31"/>
    <mergeCell ref="D44:G44"/>
    <mergeCell ref="I44:J44"/>
    <mergeCell ref="N44:O44"/>
    <mergeCell ref="S44:T44"/>
    <mergeCell ref="D34:G34"/>
    <mergeCell ref="H34:U34"/>
    <mergeCell ref="D35:G35"/>
    <mergeCell ref="H35:S35"/>
    <mergeCell ref="T35:U35"/>
    <mergeCell ref="F39:G39"/>
    <mergeCell ref="F40:G40"/>
    <mergeCell ref="D42:E42"/>
    <mergeCell ref="F42:G42"/>
    <mergeCell ref="M79:P80"/>
    <mergeCell ref="D79:H80"/>
    <mergeCell ref="D45:G45"/>
    <mergeCell ref="I45:J45"/>
    <mergeCell ref="N45:O45"/>
    <mergeCell ref="S45:T45"/>
    <mergeCell ref="D46:G46"/>
    <mergeCell ref="I46:J46"/>
    <mergeCell ref="N46:O46"/>
    <mergeCell ref="S46:T46"/>
    <mergeCell ref="D47:G47"/>
    <mergeCell ref="I47:J47"/>
    <mergeCell ref="N47:O47"/>
    <mergeCell ref="S47:T47"/>
    <mergeCell ref="B50:AD59"/>
    <mergeCell ref="K67:L67"/>
    <mergeCell ref="Q79:AA80"/>
    <mergeCell ref="M83:O83"/>
    <mergeCell ref="W83:Y83"/>
    <mergeCell ref="I85:L85"/>
    <mergeCell ref="D48:G48"/>
    <mergeCell ref="I48:J48"/>
    <mergeCell ref="N48:O48"/>
    <mergeCell ref="S48:T48"/>
    <mergeCell ref="D64:J64"/>
    <mergeCell ref="K64:L64"/>
    <mergeCell ref="D65:J65"/>
    <mergeCell ref="K65:L65"/>
    <mergeCell ref="D66:J66"/>
    <mergeCell ref="K66:L66"/>
    <mergeCell ref="K69:L69"/>
    <mergeCell ref="I79:L79"/>
    <mergeCell ref="I80:L80"/>
    <mergeCell ref="D81:H81"/>
    <mergeCell ref="I81:L81"/>
    <mergeCell ref="M81:O81"/>
    <mergeCell ref="D68:J68"/>
    <mergeCell ref="K68:L68"/>
    <mergeCell ref="M69:N69"/>
    <mergeCell ref="O69:AA69"/>
    <mergeCell ref="W81:Y81"/>
    <mergeCell ref="K210:AC211"/>
    <mergeCell ref="D194:G195"/>
    <mergeCell ref="D218:G219"/>
    <mergeCell ref="D216:G217"/>
    <mergeCell ref="D200:G201"/>
    <mergeCell ref="G118:I118"/>
    <mergeCell ref="J118:N118"/>
    <mergeCell ref="P95:R95"/>
    <mergeCell ref="D96:E96"/>
    <mergeCell ref="G96:H96"/>
    <mergeCell ref="J96:K96"/>
    <mergeCell ref="M96:N96"/>
    <mergeCell ref="P96:Q96"/>
    <mergeCell ref="H112:N112"/>
    <mergeCell ref="P112:V112"/>
    <mergeCell ref="D113:F113"/>
    <mergeCell ref="D95:F95"/>
    <mergeCell ref="G95:I95"/>
    <mergeCell ref="J95:L95"/>
    <mergeCell ref="M95:O95"/>
    <mergeCell ref="H168:I172"/>
    <mergeCell ref="S147:U149"/>
    <mergeCell ref="V147:X149"/>
    <mergeCell ref="D115:D121"/>
    <mergeCell ref="D208:G209"/>
    <mergeCell ref="D206:G207"/>
    <mergeCell ref="D134:F135"/>
    <mergeCell ref="D196:G197"/>
    <mergeCell ref="D198:G199"/>
    <mergeCell ref="D210:G211"/>
    <mergeCell ref="D204:G205"/>
    <mergeCell ref="D220:G221"/>
    <mergeCell ref="D193:G193"/>
    <mergeCell ref="D202:G203"/>
    <mergeCell ref="D214:G215"/>
    <mergeCell ref="D173:D174"/>
    <mergeCell ref="E173:E174"/>
    <mergeCell ref="F150:F151"/>
    <mergeCell ref="F173:F174"/>
    <mergeCell ref="G173:G174"/>
    <mergeCell ref="H193:J193"/>
    <mergeCell ref="J173:J174"/>
    <mergeCell ref="K173:K174"/>
    <mergeCell ref="L150:L151"/>
    <mergeCell ref="N173:N174"/>
    <mergeCell ref="O173:O174"/>
    <mergeCell ref="P173:P174"/>
    <mergeCell ref="D147:F149"/>
    <mergeCell ref="G147:I149"/>
    <mergeCell ref="G150:H151"/>
    <mergeCell ref="D150:E151"/>
    <mergeCell ref="D168:E172"/>
    <mergeCell ref="F168:G172"/>
    <mergeCell ref="P150:Q151"/>
    <mergeCell ref="L173:L174"/>
    <mergeCell ref="M173:M174"/>
    <mergeCell ref="M150:N151"/>
    <mergeCell ref="H173:H174"/>
    <mergeCell ref="I150:I151"/>
    <mergeCell ref="I173:I174"/>
    <mergeCell ref="O7:P8"/>
    <mergeCell ref="E118:F119"/>
    <mergeCell ref="P115:W121"/>
    <mergeCell ref="J113:O114"/>
    <mergeCell ref="P113:W114"/>
    <mergeCell ref="O13:P13"/>
    <mergeCell ref="O12:P12"/>
    <mergeCell ref="O11:P11"/>
    <mergeCell ref="O10:P10"/>
    <mergeCell ref="O9:P9"/>
    <mergeCell ref="J116:N116"/>
    <mergeCell ref="G117:I117"/>
    <mergeCell ref="J117:N117"/>
    <mergeCell ref="D84:H84"/>
    <mergeCell ref="I84:L84"/>
    <mergeCell ref="M84:O84"/>
    <mergeCell ref="D85:H85"/>
    <mergeCell ref="D67:J67"/>
    <mergeCell ref="D69:J69"/>
    <mergeCell ref="E120:F121"/>
    <mergeCell ref="D114:E114"/>
    <mergeCell ref="T7:X7"/>
    <mergeCell ref="G119:I119"/>
    <mergeCell ref="G120:I120"/>
    <mergeCell ref="G116:I116"/>
    <mergeCell ref="O150:O151"/>
    <mergeCell ref="AB169:AC172"/>
    <mergeCell ref="V173:V174"/>
    <mergeCell ref="D136:F137"/>
    <mergeCell ref="W173:W174"/>
    <mergeCell ref="X150:X151"/>
    <mergeCell ref="Z169:AA172"/>
    <mergeCell ref="V136:X137"/>
    <mergeCell ref="Q173:Q174"/>
    <mergeCell ref="G121:I121"/>
    <mergeCell ref="J168:K172"/>
    <mergeCell ref="T173:T174"/>
    <mergeCell ref="U173:U174"/>
    <mergeCell ref="R173:R174"/>
    <mergeCell ref="D132:F133"/>
    <mergeCell ref="G132:I133"/>
    <mergeCell ref="S132:U133"/>
    <mergeCell ref="N168:O172"/>
    <mergeCell ref="P168:Q172"/>
    <mergeCell ref="R168:S172"/>
    <mergeCell ref="T168:U172"/>
    <mergeCell ref="U150:U151"/>
    <mergeCell ref="Q14:S14"/>
    <mergeCell ref="T14:X14"/>
    <mergeCell ref="Q15:S15"/>
    <mergeCell ref="T15:X15"/>
    <mergeCell ref="L168:M172"/>
    <mergeCell ref="D33:G33"/>
    <mergeCell ref="H33:N33"/>
    <mergeCell ref="P33:U33"/>
    <mergeCell ref="G114:I114"/>
    <mergeCell ref="G115:I115"/>
    <mergeCell ref="M85:O85"/>
    <mergeCell ref="J119:N119"/>
    <mergeCell ref="J120:N120"/>
    <mergeCell ref="V132:X133"/>
    <mergeCell ref="J132:R132"/>
    <mergeCell ref="J133:L133"/>
    <mergeCell ref="M133:O133"/>
    <mergeCell ref="P133:R133"/>
    <mergeCell ref="J147:L149"/>
    <mergeCell ref="M147:O149"/>
    <mergeCell ref="P147:R149"/>
    <mergeCell ref="R150:R151"/>
    <mergeCell ref="S150:T151"/>
    <mergeCell ref="J150:K151"/>
    <mergeCell ref="T1:U1"/>
    <mergeCell ref="H42:L43"/>
    <mergeCell ref="M42:Q43"/>
    <mergeCell ref="R42:V43"/>
    <mergeCell ref="D13:N13"/>
    <mergeCell ref="D12:N12"/>
    <mergeCell ref="D11:N11"/>
    <mergeCell ref="D10:N10"/>
    <mergeCell ref="D9:N9"/>
    <mergeCell ref="D7:N8"/>
    <mergeCell ref="D43:E43"/>
    <mergeCell ref="F43:G43"/>
    <mergeCell ref="M31:P31"/>
    <mergeCell ref="R31:U31"/>
    <mergeCell ref="D32:G32"/>
    <mergeCell ref="H32:K32"/>
    <mergeCell ref="M32:P32"/>
    <mergeCell ref="R32:U32"/>
    <mergeCell ref="D14:N14"/>
    <mergeCell ref="O14:P14"/>
    <mergeCell ref="D15:N15"/>
    <mergeCell ref="Q8:S8"/>
    <mergeCell ref="Q7:S7"/>
    <mergeCell ref="O15:P15"/>
    <mergeCell ref="R81:V81"/>
    <mergeCell ref="D82:H82"/>
    <mergeCell ref="I82:L82"/>
    <mergeCell ref="M82:O82"/>
    <mergeCell ref="W82:Y82"/>
    <mergeCell ref="D83:H83"/>
    <mergeCell ref="I83:L83"/>
    <mergeCell ref="K214:AC215"/>
    <mergeCell ref="V168:W172"/>
    <mergeCell ref="X168:AC168"/>
    <mergeCell ref="J121:N121"/>
    <mergeCell ref="X173:X174"/>
    <mergeCell ref="Y173:Y174"/>
    <mergeCell ref="J115:N115"/>
    <mergeCell ref="Z173:Z174"/>
    <mergeCell ref="AA173:AA174"/>
    <mergeCell ref="D212:G213"/>
    <mergeCell ref="K212:AC213"/>
    <mergeCell ref="AC173:AC174"/>
    <mergeCell ref="S173:S174"/>
    <mergeCell ref="AB173:AB174"/>
    <mergeCell ref="E115:F117"/>
    <mergeCell ref="X169:Y172"/>
    <mergeCell ref="V150:W151"/>
  </mergeCells>
  <phoneticPr fontId="20"/>
  <dataValidations disablePrompts="1" count="5">
    <dataValidation type="list" allowBlank="1" showInputMessage="1" showErrorMessage="1" sqref="K65:L70" xr:uid="{00000000-0002-0000-0000-000000000000}">
      <formula1>$AG$66:$AG$67</formula1>
    </dataValidation>
    <dataValidation type="list" allowBlank="1" showInputMessage="1" showErrorMessage="1" sqref="K64:L64" xr:uid="{00000000-0002-0000-0000-000001000000}">
      <formula1>$AG$63:$AG$64</formula1>
    </dataValidation>
    <dataValidation type="list" allowBlank="1" showInputMessage="1" showErrorMessage="1" sqref="S26:U26" xr:uid="{00000000-0002-0000-0000-000002000000}">
      <formula1>$AG$26:$AG$31</formula1>
    </dataValidation>
    <dataValidation type="list" allowBlank="1" showInputMessage="1" showErrorMessage="1" sqref="M16:N16" xr:uid="{00000000-0002-0000-0000-000003000000}">
      <formula1>$AI$9:$AI$10</formula1>
    </dataValidation>
    <dataValidation type="list" allowBlank="1" showInputMessage="1" showErrorMessage="1" sqref="O7:P15" xr:uid="{E665A61B-2D51-460F-9348-C4E8BD639009}">
      <formula1>$AG$9:$AG$10</formula1>
    </dataValidation>
  </dataValidations>
  <printOptions horizontalCentered="1"/>
  <pageMargins left="0.76" right="0.55000000000000004" top="0.4" bottom="0.42" header="0.31496062992125984" footer="0.31496062992125984"/>
  <pageSetup paperSize="9" scale="76" orientation="portrait" cellComments="asDisplayed" horizontalDpi="4294967293" r:id="rId1"/>
  <headerFooter alignWithMargins="0"/>
  <rowBreaks count="3" manualBreakCount="3">
    <brk id="60" max="16383" man="1"/>
    <brk id="110" max="16383" man="1"/>
    <brk id="166" max="16383" man="1"/>
  </rowBreaks>
  <ignoredErrors>
    <ignoredError sqref="B6 B24 B37 C38 C41 B61 C63 C78 C94 B111 C112 C131 C146 C167 C192"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55C15-2D40-4B31-AEB8-6760750322CF}">
  <dimension ref="B1:JK251"/>
  <sheetViews>
    <sheetView showGridLines="0" zoomScaleNormal="100" zoomScaleSheetLayoutView="80" zoomScalePageLayoutView="40" workbookViewId="0">
      <selection activeCell="T14" sqref="T14:X14"/>
    </sheetView>
  </sheetViews>
  <sheetFormatPr defaultColWidth="9" defaultRowHeight="13.5"/>
  <cols>
    <col min="1" max="1" width="3.625" style="16" customWidth="1"/>
    <col min="2" max="33" width="3.5" style="2" customWidth="1"/>
    <col min="34" max="46" width="3.75" style="2" customWidth="1"/>
    <col min="47" max="261" width="9" style="2"/>
    <col min="262" max="16384" width="9" style="16"/>
  </cols>
  <sheetData>
    <row r="1" spans="2:271" ht="16.5" customHeight="1">
      <c r="B1" s="2" t="s">
        <v>0</v>
      </c>
      <c r="T1" s="469" t="s">
        <v>283</v>
      </c>
      <c r="U1" s="469"/>
      <c r="V1" s="13">
        <v>5</v>
      </c>
      <c r="W1" s="2" t="s">
        <v>206</v>
      </c>
      <c r="X1" s="14">
        <v>4</v>
      </c>
      <c r="Y1" s="15" t="s">
        <v>207</v>
      </c>
      <c r="Z1" s="14">
        <v>1</v>
      </c>
      <c r="AA1" s="15" t="s">
        <v>208</v>
      </c>
      <c r="AB1" s="15"/>
      <c r="AC1" s="15"/>
    </row>
    <row r="2" spans="2:271" ht="16.5" customHeight="1">
      <c r="C2" s="361" t="s">
        <v>220</v>
      </c>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row>
    <row r="3" spans="2:271" ht="16.5" customHeight="1">
      <c r="B3" s="332" t="s">
        <v>307</v>
      </c>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4"/>
      <c r="AE3" s="100"/>
      <c r="AF3" s="100"/>
    </row>
    <row r="4" spans="2:271" ht="16.5" customHeight="1">
      <c r="B4" s="338"/>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40"/>
      <c r="AE4" s="100"/>
      <c r="AF4" s="100"/>
    </row>
    <row r="5" spans="2:271" ht="16.5" customHeight="1">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row>
    <row r="6" spans="2:271" ht="16.5" customHeight="1">
      <c r="B6" s="15" t="s">
        <v>1</v>
      </c>
      <c r="C6" s="17" t="s">
        <v>221</v>
      </c>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2:271" ht="16.5" customHeight="1">
      <c r="B7" s="17"/>
      <c r="C7" s="17"/>
      <c r="D7" s="230" t="s">
        <v>159</v>
      </c>
      <c r="E7" s="231"/>
      <c r="F7" s="231"/>
      <c r="G7" s="231"/>
      <c r="H7" s="231"/>
      <c r="I7" s="231"/>
      <c r="J7" s="231"/>
      <c r="K7" s="231"/>
      <c r="L7" s="231"/>
      <c r="M7" s="231"/>
      <c r="N7" s="232"/>
      <c r="O7" s="270" t="s">
        <v>47</v>
      </c>
      <c r="P7" s="271"/>
      <c r="Q7" s="459" t="s">
        <v>222</v>
      </c>
      <c r="R7" s="460"/>
      <c r="S7" s="461"/>
      <c r="T7" s="470">
        <v>42156</v>
      </c>
      <c r="U7" s="470"/>
      <c r="V7" s="470"/>
      <c r="W7" s="470"/>
      <c r="X7" s="470"/>
      <c r="Y7" s="17"/>
      <c r="Z7" s="17"/>
      <c r="AA7" s="17"/>
      <c r="AB7" s="17"/>
      <c r="AC7" s="17"/>
      <c r="AD7" s="17"/>
      <c r="AE7" s="17"/>
      <c r="AF7" s="17"/>
      <c r="AG7" s="17"/>
      <c r="AH7" s="17"/>
      <c r="AI7" s="17"/>
      <c r="AJ7" s="17"/>
      <c r="AK7" s="17"/>
      <c r="AL7" s="17"/>
      <c r="AM7" s="17"/>
      <c r="AN7" s="17"/>
      <c r="AO7" s="17"/>
      <c r="JB7" s="2"/>
      <c r="JC7" s="2"/>
      <c r="JD7" s="2"/>
      <c r="JE7" s="2"/>
      <c r="JF7" s="2"/>
      <c r="JG7" s="2"/>
      <c r="JH7" s="2"/>
      <c r="JI7" s="2"/>
      <c r="JJ7" s="2"/>
      <c r="JK7" s="2"/>
    </row>
    <row r="8" spans="2:271" ht="16.5" customHeight="1">
      <c r="B8" s="17"/>
      <c r="C8" s="17"/>
      <c r="D8" s="233"/>
      <c r="E8" s="234"/>
      <c r="F8" s="234"/>
      <c r="G8" s="234"/>
      <c r="H8" s="234"/>
      <c r="I8" s="234"/>
      <c r="J8" s="234"/>
      <c r="K8" s="234"/>
      <c r="L8" s="234"/>
      <c r="M8" s="234"/>
      <c r="N8" s="235"/>
      <c r="O8" s="272"/>
      <c r="P8" s="273"/>
      <c r="Q8" s="459" t="s">
        <v>223</v>
      </c>
      <c r="R8" s="460"/>
      <c r="S8" s="461"/>
      <c r="T8" s="471" t="s">
        <v>267</v>
      </c>
      <c r="U8" s="471"/>
      <c r="V8" s="471"/>
      <c r="W8" s="471"/>
      <c r="X8" s="471"/>
      <c r="Y8" s="17"/>
      <c r="Z8" s="17"/>
      <c r="AA8" s="17"/>
      <c r="AB8" s="17"/>
      <c r="AC8" s="17"/>
      <c r="AD8" s="17"/>
      <c r="AE8" s="17"/>
      <c r="AF8" s="17"/>
      <c r="AG8" s="17"/>
      <c r="AH8" s="17"/>
      <c r="AI8" s="17"/>
      <c r="AJ8" s="17"/>
      <c r="AK8" s="17"/>
      <c r="AL8" s="17"/>
      <c r="AM8" s="17"/>
      <c r="AN8" s="17"/>
      <c r="AO8" s="17"/>
      <c r="JB8" s="2"/>
      <c r="JC8" s="2"/>
      <c r="JD8" s="2"/>
      <c r="JE8" s="2"/>
      <c r="JF8" s="2"/>
      <c r="JG8" s="2"/>
      <c r="JH8" s="2"/>
      <c r="JI8" s="2"/>
      <c r="JJ8" s="2"/>
      <c r="JK8" s="2"/>
    </row>
    <row r="9" spans="2:271" ht="16.5" customHeight="1">
      <c r="B9" s="17"/>
      <c r="C9" s="17"/>
      <c r="D9" s="459" t="s">
        <v>160</v>
      </c>
      <c r="E9" s="460"/>
      <c r="F9" s="460"/>
      <c r="G9" s="460"/>
      <c r="H9" s="460"/>
      <c r="I9" s="460"/>
      <c r="J9" s="460"/>
      <c r="K9" s="460"/>
      <c r="L9" s="460"/>
      <c r="M9" s="460"/>
      <c r="N9" s="461"/>
      <c r="O9" s="462" t="s">
        <v>47</v>
      </c>
      <c r="P9" s="463"/>
      <c r="Q9" s="17"/>
      <c r="R9" s="17"/>
      <c r="S9" s="17"/>
      <c r="T9" s="17"/>
      <c r="U9" s="17"/>
      <c r="V9" s="17"/>
      <c r="W9" s="17"/>
      <c r="X9" s="17"/>
      <c r="Y9" s="17"/>
      <c r="Z9" s="17"/>
      <c r="AA9" s="17"/>
      <c r="AB9" s="17"/>
      <c r="AC9" s="17"/>
      <c r="AD9" s="17"/>
      <c r="AE9" s="17"/>
      <c r="AF9" s="17"/>
      <c r="AG9" s="2" t="s">
        <v>224</v>
      </c>
      <c r="AH9" s="17"/>
      <c r="AI9" s="16"/>
      <c r="JB9" s="2"/>
      <c r="JC9" s="2"/>
      <c r="JD9" s="2"/>
    </row>
    <row r="10" spans="2:271" ht="16.5" customHeight="1">
      <c r="B10" s="17"/>
      <c r="C10" s="17"/>
      <c r="D10" s="459" t="s">
        <v>161</v>
      </c>
      <c r="E10" s="460"/>
      <c r="F10" s="460"/>
      <c r="G10" s="460"/>
      <c r="H10" s="460"/>
      <c r="I10" s="460"/>
      <c r="J10" s="460"/>
      <c r="K10" s="460"/>
      <c r="L10" s="460"/>
      <c r="M10" s="460"/>
      <c r="N10" s="461"/>
      <c r="O10" s="462"/>
      <c r="P10" s="463"/>
      <c r="Q10" s="17"/>
      <c r="R10" s="17"/>
      <c r="S10" s="17"/>
      <c r="T10" s="17"/>
      <c r="U10" s="17"/>
      <c r="V10" s="17"/>
      <c r="W10" s="17"/>
      <c r="X10" s="17"/>
      <c r="Y10" s="17"/>
      <c r="Z10" s="17"/>
      <c r="AA10" s="17"/>
      <c r="AB10" s="17"/>
      <c r="AC10" s="17"/>
      <c r="AD10" s="17"/>
      <c r="AE10" s="17"/>
      <c r="AF10" s="17"/>
      <c r="AG10" s="17"/>
      <c r="AH10" s="17"/>
      <c r="JB10" s="2"/>
      <c r="JC10" s="2"/>
      <c r="JD10" s="2"/>
    </row>
    <row r="11" spans="2:271" ht="16.5" customHeight="1">
      <c r="B11" s="17"/>
      <c r="C11" s="17"/>
      <c r="D11" s="459" t="s">
        <v>162</v>
      </c>
      <c r="E11" s="460"/>
      <c r="F11" s="460"/>
      <c r="G11" s="460"/>
      <c r="H11" s="460"/>
      <c r="I11" s="460"/>
      <c r="J11" s="460"/>
      <c r="K11" s="460"/>
      <c r="L11" s="460"/>
      <c r="M11" s="460"/>
      <c r="N11" s="461"/>
      <c r="O11" s="462"/>
      <c r="P11" s="463"/>
      <c r="Q11" s="17"/>
      <c r="R11" s="17"/>
      <c r="S11" s="17"/>
      <c r="T11" s="17"/>
      <c r="U11" s="17"/>
      <c r="V11" s="17"/>
      <c r="W11" s="17"/>
      <c r="X11" s="17"/>
      <c r="Y11" s="17"/>
      <c r="Z11" s="17"/>
      <c r="AA11" s="17"/>
      <c r="AB11" s="17"/>
      <c r="AC11" s="17"/>
      <c r="AD11" s="17"/>
      <c r="AE11" s="17"/>
      <c r="AF11" s="17"/>
      <c r="AG11" s="17"/>
      <c r="AH11" s="17"/>
      <c r="JB11" s="2"/>
      <c r="JC11" s="2"/>
      <c r="JD11" s="2"/>
    </row>
    <row r="12" spans="2:271" ht="16.5" customHeight="1">
      <c r="B12" s="17"/>
      <c r="C12" s="17"/>
      <c r="D12" s="459" t="s">
        <v>225</v>
      </c>
      <c r="E12" s="460"/>
      <c r="F12" s="460"/>
      <c r="G12" s="460"/>
      <c r="H12" s="460"/>
      <c r="I12" s="460"/>
      <c r="J12" s="460"/>
      <c r="K12" s="460"/>
      <c r="L12" s="460"/>
      <c r="M12" s="460"/>
      <c r="N12" s="461"/>
      <c r="O12" s="462" t="s">
        <v>47</v>
      </c>
      <c r="P12" s="463"/>
      <c r="Q12" s="17"/>
      <c r="R12" s="17"/>
      <c r="S12" s="17"/>
      <c r="T12" s="17"/>
      <c r="U12" s="17"/>
      <c r="V12" s="17"/>
      <c r="W12" s="17"/>
      <c r="X12" s="17"/>
      <c r="Y12" s="17"/>
      <c r="Z12" s="17"/>
      <c r="AA12" s="17"/>
      <c r="AB12" s="17"/>
      <c r="AC12" s="17"/>
      <c r="AD12" s="17"/>
      <c r="AE12" s="17"/>
      <c r="AF12" s="17"/>
      <c r="AG12" s="17"/>
      <c r="AH12" s="17"/>
      <c r="JB12" s="2"/>
      <c r="JC12" s="2"/>
      <c r="JD12" s="2"/>
    </row>
    <row r="13" spans="2:271" ht="16.5" customHeight="1">
      <c r="B13" s="17"/>
      <c r="C13" s="17"/>
      <c r="D13" s="464" t="s">
        <v>226</v>
      </c>
      <c r="E13" s="465"/>
      <c r="F13" s="465"/>
      <c r="G13" s="465"/>
      <c r="H13" s="465"/>
      <c r="I13" s="465"/>
      <c r="J13" s="465"/>
      <c r="K13" s="465"/>
      <c r="L13" s="465"/>
      <c r="M13" s="465"/>
      <c r="N13" s="466"/>
      <c r="O13" s="467" t="s">
        <v>47</v>
      </c>
      <c r="P13" s="468"/>
      <c r="Q13" s="17"/>
      <c r="R13" s="17"/>
      <c r="S13" s="17"/>
      <c r="T13" s="17"/>
      <c r="U13" s="17"/>
      <c r="V13" s="17"/>
      <c r="W13" s="17"/>
      <c r="X13" s="17"/>
      <c r="Y13" s="17"/>
      <c r="Z13" s="17"/>
      <c r="AA13" s="17"/>
      <c r="AB13" s="17"/>
      <c r="AC13" s="17"/>
      <c r="AD13" s="17"/>
      <c r="AE13" s="17"/>
      <c r="AF13" s="17"/>
      <c r="AG13" s="17"/>
      <c r="AH13" s="17"/>
      <c r="JB13" s="2"/>
      <c r="JC13" s="2"/>
      <c r="JD13" s="2"/>
    </row>
    <row r="14" spans="2:271" ht="16.5" customHeight="1">
      <c r="B14" s="17"/>
      <c r="C14" s="17"/>
      <c r="D14" s="455" t="s">
        <v>274</v>
      </c>
      <c r="E14" s="453"/>
      <c r="F14" s="453"/>
      <c r="G14" s="453"/>
      <c r="H14" s="453"/>
      <c r="I14" s="453"/>
      <c r="J14" s="453"/>
      <c r="K14" s="453"/>
      <c r="L14" s="453"/>
      <c r="M14" s="453"/>
      <c r="N14" s="453"/>
      <c r="O14" s="456" t="s">
        <v>47</v>
      </c>
      <c r="P14" s="457"/>
      <c r="Q14" s="453" t="s">
        <v>277</v>
      </c>
      <c r="R14" s="453"/>
      <c r="S14" s="453"/>
      <c r="T14" s="454">
        <v>44278</v>
      </c>
      <c r="U14" s="454"/>
      <c r="V14" s="454"/>
      <c r="W14" s="454"/>
      <c r="X14" s="454"/>
      <c r="Y14" s="17"/>
      <c r="Z14" s="17"/>
      <c r="AA14" s="17"/>
      <c r="AB14" s="17"/>
      <c r="AC14" s="17"/>
      <c r="AD14" s="17"/>
      <c r="AE14" s="17"/>
      <c r="AF14" s="17"/>
      <c r="AG14" s="17"/>
      <c r="AH14" s="17"/>
      <c r="JB14" s="2"/>
      <c r="JC14" s="2"/>
      <c r="JD14" s="2"/>
    </row>
    <row r="15" spans="2:271" ht="16.5" customHeight="1">
      <c r="B15" s="17"/>
      <c r="C15" s="17"/>
      <c r="D15" s="455" t="s">
        <v>275</v>
      </c>
      <c r="E15" s="453"/>
      <c r="F15" s="453"/>
      <c r="G15" s="453"/>
      <c r="H15" s="453"/>
      <c r="I15" s="453"/>
      <c r="J15" s="453"/>
      <c r="K15" s="453"/>
      <c r="L15" s="453"/>
      <c r="M15" s="453"/>
      <c r="N15" s="453"/>
      <c r="O15" s="456"/>
      <c r="P15" s="457"/>
      <c r="Q15" s="453" t="s">
        <v>276</v>
      </c>
      <c r="R15" s="453"/>
      <c r="S15" s="453"/>
      <c r="T15" s="458" t="s">
        <v>312</v>
      </c>
      <c r="U15" s="458"/>
      <c r="V15" s="458"/>
      <c r="W15" s="458"/>
      <c r="X15" s="458"/>
      <c r="Y15" s="17"/>
      <c r="Z15" s="17"/>
      <c r="AA15" s="17"/>
      <c r="AB15" s="17"/>
      <c r="AC15" s="17"/>
      <c r="AD15" s="17"/>
      <c r="AE15" s="17"/>
      <c r="AF15" s="17"/>
      <c r="AG15" s="17"/>
      <c r="AH15" s="17"/>
      <c r="JB15" s="2"/>
      <c r="JC15" s="2"/>
      <c r="JD15" s="2"/>
    </row>
    <row r="16" spans="2:271" ht="16.5" customHeight="1">
      <c r="B16" s="17"/>
      <c r="C16" s="17"/>
      <c r="D16" s="18"/>
      <c r="E16" s="18"/>
      <c r="F16" s="18"/>
      <c r="G16" s="18"/>
      <c r="H16" s="18"/>
      <c r="I16" s="18"/>
      <c r="J16" s="18"/>
      <c r="K16" s="18"/>
      <c r="L16" s="18"/>
      <c r="M16" s="19"/>
      <c r="N16" s="19"/>
      <c r="O16" s="17"/>
      <c r="P16" s="17"/>
      <c r="Q16" s="17"/>
      <c r="R16" s="17"/>
      <c r="S16" s="17"/>
      <c r="T16" s="17"/>
      <c r="U16" s="17"/>
      <c r="V16" s="17"/>
      <c r="W16" s="17"/>
      <c r="X16" s="17"/>
      <c r="Y16" s="17"/>
      <c r="Z16" s="17"/>
      <c r="AA16" s="17"/>
      <c r="AB16" s="17"/>
      <c r="AC16" s="17"/>
      <c r="AD16" s="17"/>
      <c r="AE16" s="17"/>
      <c r="AF16" s="17"/>
      <c r="JB16" s="2"/>
    </row>
    <row r="17" spans="2:33" ht="16.5" customHeight="1">
      <c r="B17" s="371" t="s">
        <v>308</v>
      </c>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3"/>
      <c r="AE17" s="101"/>
      <c r="AF17" s="101"/>
    </row>
    <row r="18" spans="2:33" ht="16.5" customHeight="1">
      <c r="B18" s="374"/>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6"/>
      <c r="AE18" s="101"/>
      <c r="AF18" s="101"/>
    </row>
    <row r="19" spans="2:33" ht="16.5" customHeight="1">
      <c r="B19" s="374"/>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6"/>
      <c r="AE19" s="101"/>
      <c r="AF19" s="101"/>
    </row>
    <row r="20" spans="2:33" ht="16.5" customHeight="1">
      <c r="B20" s="374"/>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6"/>
      <c r="AE20" s="101"/>
      <c r="AF20" s="101"/>
    </row>
    <row r="21" spans="2:33" ht="16.5" customHeight="1">
      <c r="B21" s="374"/>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6"/>
      <c r="AE21" s="101"/>
      <c r="AF21" s="101"/>
    </row>
    <row r="22" spans="2:33" ht="16.5" customHeight="1">
      <c r="B22" s="377"/>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9"/>
      <c r="AE22" s="101"/>
      <c r="AF22" s="101"/>
      <c r="AG22" s="20"/>
    </row>
    <row r="23" spans="2:33" ht="16.5" customHeight="1">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48"/>
      <c r="AF23" s="148"/>
      <c r="AG23" s="20"/>
    </row>
    <row r="24" spans="2:33" ht="16.5" customHeight="1">
      <c r="B24" s="21" t="s">
        <v>2</v>
      </c>
      <c r="C24" s="2" t="s">
        <v>3</v>
      </c>
    </row>
    <row r="25" spans="2:33" ht="16.5" customHeight="1">
      <c r="D25" s="349" t="s">
        <v>4</v>
      </c>
      <c r="E25" s="350"/>
      <c r="F25" s="350"/>
      <c r="G25" s="350"/>
      <c r="H25" s="452" t="s">
        <v>266</v>
      </c>
      <c r="I25" s="452"/>
      <c r="J25" s="452"/>
      <c r="K25" s="452"/>
      <c r="L25" s="452"/>
      <c r="M25" s="452"/>
      <c r="N25" s="452"/>
      <c r="O25" s="452"/>
      <c r="P25" s="452"/>
      <c r="Q25" s="452"/>
      <c r="R25" s="452"/>
      <c r="S25" s="417" t="s">
        <v>5</v>
      </c>
      <c r="T25" s="417"/>
      <c r="U25" s="417"/>
    </row>
    <row r="26" spans="2:33" ht="16.5" customHeight="1">
      <c r="D26" s="22" t="s">
        <v>6</v>
      </c>
      <c r="E26" s="23"/>
      <c r="F26" s="23"/>
      <c r="G26" s="23"/>
      <c r="H26" s="410" t="s">
        <v>265</v>
      </c>
      <c r="I26" s="410"/>
      <c r="J26" s="410"/>
      <c r="K26" s="410"/>
      <c r="L26" s="410"/>
      <c r="M26" s="410"/>
      <c r="N26" s="410"/>
      <c r="O26" s="410"/>
      <c r="P26" s="410"/>
      <c r="Q26" s="410"/>
      <c r="R26" s="410"/>
      <c r="S26" s="410" t="s">
        <v>7</v>
      </c>
      <c r="T26" s="410"/>
      <c r="U26" s="410"/>
      <c r="V26" s="24"/>
      <c r="W26" s="24"/>
      <c r="X26" s="24"/>
      <c r="Y26" s="24"/>
      <c r="Z26" s="24"/>
      <c r="AA26" s="24"/>
      <c r="AB26" s="24"/>
      <c r="AC26" s="24"/>
      <c r="AG26" s="24" t="s">
        <v>7</v>
      </c>
    </row>
    <row r="27" spans="2:33" ht="16.5" customHeight="1">
      <c r="D27" s="208" t="s">
        <v>8</v>
      </c>
      <c r="E27" s="253"/>
      <c r="F27" s="253"/>
      <c r="G27" s="209"/>
      <c r="H27" s="131" t="s">
        <v>9</v>
      </c>
      <c r="I27" s="422">
        <v>330</v>
      </c>
      <c r="J27" s="422"/>
      <c r="K27" s="130" t="s">
        <v>10</v>
      </c>
      <c r="L27" s="422">
        <v>9301</v>
      </c>
      <c r="M27" s="422"/>
      <c r="N27" s="447"/>
      <c r="O27" s="447"/>
      <c r="P27" s="447"/>
      <c r="Q27" s="447"/>
      <c r="R27" s="447"/>
      <c r="S27" s="447"/>
      <c r="T27" s="447"/>
      <c r="U27" s="448"/>
      <c r="V27" s="25"/>
      <c r="W27" s="24"/>
      <c r="X27" s="24"/>
      <c r="Y27" s="24"/>
      <c r="Z27" s="24"/>
      <c r="AA27" s="24"/>
      <c r="AB27" s="24"/>
      <c r="AC27" s="24"/>
      <c r="AG27" s="24" t="s">
        <v>11</v>
      </c>
    </row>
    <row r="28" spans="2:33" ht="16.5" customHeight="1">
      <c r="D28" s="212"/>
      <c r="E28" s="254"/>
      <c r="F28" s="254"/>
      <c r="G28" s="213"/>
      <c r="H28" s="272" t="s">
        <v>264</v>
      </c>
      <c r="I28" s="433"/>
      <c r="J28" s="433"/>
      <c r="K28" s="433"/>
      <c r="L28" s="433"/>
      <c r="M28" s="433"/>
      <c r="N28" s="433"/>
      <c r="O28" s="433"/>
      <c r="P28" s="433"/>
      <c r="Q28" s="433"/>
      <c r="R28" s="433"/>
      <c r="S28" s="433"/>
      <c r="T28" s="433"/>
      <c r="U28" s="273"/>
      <c r="V28" s="25"/>
      <c r="W28" s="24"/>
      <c r="X28" s="24"/>
      <c r="Y28" s="24"/>
      <c r="Z28" s="24"/>
      <c r="AA28" s="24"/>
      <c r="AB28" s="24"/>
      <c r="AC28" s="24"/>
      <c r="AG28" s="24" t="s">
        <v>12</v>
      </c>
    </row>
    <row r="29" spans="2:33" ht="16.5" customHeight="1">
      <c r="D29" s="349" t="s">
        <v>4</v>
      </c>
      <c r="E29" s="350"/>
      <c r="F29" s="350"/>
      <c r="G29" s="356"/>
      <c r="H29" s="449" t="s">
        <v>263</v>
      </c>
      <c r="I29" s="450"/>
      <c r="J29" s="450"/>
      <c r="K29" s="450"/>
      <c r="L29" s="450"/>
      <c r="M29" s="450"/>
      <c r="N29" s="450"/>
      <c r="O29" s="450"/>
      <c r="P29" s="450"/>
      <c r="Q29" s="450"/>
      <c r="R29" s="450"/>
      <c r="S29" s="450"/>
      <c r="T29" s="450"/>
      <c r="U29" s="451"/>
      <c r="V29" s="25"/>
      <c r="W29" s="24"/>
      <c r="X29" s="24"/>
      <c r="Y29" s="24"/>
      <c r="Z29" s="24"/>
      <c r="AA29" s="24"/>
      <c r="AB29" s="24"/>
      <c r="AC29" s="24"/>
      <c r="AG29" s="26" t="s">
        <v>13</v>
      </c>
    </row>
    <row r="30" spans="2:33" ht="16.5" customHeight="1">
      <c r="D30" s="283" t="s">
        <v>14</v>
      </c>
      <c r="E30" s="284"/>
      <c r="F30" s="284"/>
      <c r="G30" s="199"/>
      <c r="H30" s="410" t="s">
        <v>262</v>
      </c>
      <c r="I30" s="410"/>
      <c r="J30" s="410"/>
      <c r="K30" s="410"/>
      <c r="L30" s="410"/>
      <c r="M30" s="410"/>
      <c r="N30" s="410"/>
      <c r="O30" s="410"/>
      <c r="P30" s="410"/>
      <c r="Q30" s="410"/>
      <c r="R30" s="410"/>
      <c r="S30" s="410"/>
      <c r="T30" s="410"/>
      <c r="U30" s="410"/>
      <c r="V30" s="25"/>
      <c r="W30" s="24"/>
      <c r="X30" s="24"/>
      <c r="Y30" s="24"/>
      <c r="Z30" s="24"/>
      <c r="AA30" s="24"/>
      <c r="AB30" s="24"/>
      <c r="AC30" s="24"/>
      <c r="AG30" s="26" t="s">
        <v>15</v>
      </c>
    </row>
    <row r="31" spans="2:33" ht="16.5" customHeight="1">
      <c r="D31" s="177" t="s">
        <v>16</v>
      </c>
      <c r="E31" s="178"/>
      <c r="F31" s="178"/>
      <c r="G31" s="179"/>
      <c r="H31" s="440" t="s">
        <v>260</v>
      </c>
      <c r="I31" s="441"/>
      <c r="J31" s="441"/>
      <c r="K31" s="441"/>
      <c r="L31" s="130" t="s">
        <v>10</v>
      </c>
      <c r="M31" s="441" t="s">
        <v>259</v>
      </c>
      <c r="N31" s="441"/>
      <c r="O31" s="441"/>
      <c r="P31" s="441"/>
      <c r="Q31" s="130" t="s">
        <v>10</v>
      </c>
      <c r="R31" s="441" t="s">
        <v>261</v>
      </c>
      <c r="S31" s="441"/>
      <c r="T31" s="441"/>
      <c r="U31" s="442"/>
      <c r="V31" s="25"/>
      <c r="W31" s="24"/>
      <c r="X31" s="24"/>
      <c r="Y31" s="24"/>
      <c r="Z31" s="24"/>
      <c r="AA31" s="24"/>
      <c r="AB31" s="24"/>
      <c r="AC31" s="24"/>
      <c r="AG31" s="26" t="s">
        <v>17</v>
      </c>
    </row>
    <row r="32" spans="2:33" ht="16.5" customHeight="1">
      <c r="D32" s="242" t="s">
        <v>18</v>
      </c>
      <c r="E32" s="243"/>
      <c r="F32" s="243"/>
      <c r="G32" s="198"/>
      <c r="H32" s="440" t="s">
        <v>260</v>
      </c>
      <c r="I32" s="441"/>
      <c r="J32" s="441"/>
      <c r="K32" s="441"/>
      <c r="L32" s="130" t="s">
        <v>10</v>
      </c>
      <c r="M32" s="441" t="s">
        <v>259</v>
      </c>
      <c r="N32" s="441"/>
      <c r="O32" s="441"/>
      <c r="P32" s="441"/>
      <c r="Q32" s="130" t="s">
        <v>10</v>
      </c>
      <c r="R32" s="441" t="s">
        <v>258</v>
      </c>
      <c r="S32" s="441"/>
      <c r="T32" s="441"/>
      <c r="U32" s="442"/>
      <c r="V32" s="25"/>
      <c r="W32" s="24"/>
      <c r="X32" s="24"/>
      <c r="Y32" s="24"/>
      <c r="Z32" s="24"/>
      <c r="AA32" s="24"/>
      <c r="AB32" s="24"/>
      <c r="AC32" s="24"/>
    </row>
    <row r="33" spans="2:262" ht="16.5" customHeight="1">
      <c r="D33" s="223" t="s">
        <v>19</v>
      </c>
      <c r="E33" s="223"/>
      <c r="F33" s="223"/>
      <c r="G33" s="223"/>
      <c r="H33" s="443" t="s">
        <v>257</v>
      </c>
      <c r="I33" s="444"/>
      <c r="J33" s="444"/>
      <c r="K33" s="444"/>
      <c r="L33" s="444"/>
      <c r="M33" s="444"/>
      <c r="N33" s="444"/>
      <c r="O33" s="130" t="s">
        <v>20</v>
      </c>
      <c r="P33" s="445" t="s">
        <v>256</v>
      </c>
      <c r="Q33" s="445"/>
      <c r="R33" s="445"/>
      <c r="S33" s="445"/>
      <c r="T33" s="445"/>
      <c r="U33" s="446"/>
      <c r="V33" s="24"/>
      <c r="W33" s="24"/>
      <c r="X33" s="24"/>
      <c r="Y33" s="24"/>
      <c r="Z33" s="24"/>
      <c r="AA33" s="24"/>
      <c r="AB33" s="24"/>
      <c r="AC33" s="24"/>
    </row>
    <row r="34" spans="2:262" ht="16.5" customHeight="1">
      <c r="D34" s="283" t="s">
        <v>21</v>
      </c>
      <c r="E34" s="284"/>
      <c r="F34" s="284"/>
      <c r="G34" s="199"/>
      <c r="H34" s="435">
        <v>40269</v>
      </c>
      <c r="I34" s="435"/>
      <c r="J34" s="435"/>
      <c r="K34" s="435"/>
      <c r="L34" s="435"/>
      <c r="M34" s="435"/>
      <c r="N34" s="435"/>
      <c r="O34" s="435"/>
      <c r="P34" s="435"/>
      <c r="Q34" s="435"/>
      <c r="R34" s="435"/>
      <c r="S34" s="435"/>
      <c r="T34" s="435"/>
      <c r="U34" s="435"/>
      <c r="V34" s="25"/>
      <c r="W34" s="24"/>
      <c r="X34" s="24"/>
      <c r="Y34" s="24"/>
      <c r="Z34" s="24"/>
      <c r="AA34" s="24"/>
      <c r="AB34" s="24"/>
      <c r="AC34" s="24"/>
    </row>
    <row r="35" spans="2:262" ht="16.5" customHeight="1">
      <c r="D35" s="177" t="s">
        <v>22</v>
      </c>
      <c r="E35" s="178"/>
      <c r="F35" s="178"/>
      <c r="G35" s="179"/>
      <c r="H35" s="436">
        <v>10000</v>
      </c>
      <c r="I35" s="437"/>
      <c r="J35" s="437"/>
      <c r="K35" s="437"/>
      <c r="L35" s="437"/>
      <c r="M35" s="437"/>
      <c r="N35" s="437"/>
      <c r="O35" s="437"/>
      <c r="P35" s="437"/>
      <c r="Q35" s="437"/>
      <c r="R35" s="437"/>
      <c r="S35" s="437"/>
      <c r="T35" s="438" t="s">
        <v>23</v>
      </c>
      <c r="U35" s="439"/>
      <c r="V35" s="25"/>
      <c r="W35" s="24"/>
      <c r="X35" s="24"/>
      <c r="Y35" s="24"/>
      <c r="Z35" s="24"/>
      <c r="AA35" s="24"/>
      <c r="AB35" s="24"/>
      <c r="AC35" s="24"/>
    </row>
    <row r="36" spans="2:262" ht="16.5" customHeight="1">
      <c r="D36" s="98"/>
      <c r="E36" s="98"/>
      <c r="F36" s="98"/>
      <c r="G36" s="98"/>
      <c r="H36" s="27"/>
      <c r="I36" s="27"/>
      <c r="J36" s="27"/>
      <c r="K36" s="27"/>
      <c r="L36" s="27"/>
      <c r="M36" s="27"/>
      <c r="N36" s="27"/>
      <c r="O36" s="27"/>
      <c r="P36" s="27"/>
      <c r="Q36" s="27"/>
      <c r="R36" s="27"/>
      <c r="S36" s="27"/>
      <c r="T36" s="28"/>
      <c r="U36" s="28"/>
      <c r="V36" s="24"/>
      <c r="W36" s="24"/>
      <c r="X36" s="24"/>
      <c r="Y36" s="24"/>
      <c r="Z36" s="24"/>
      <c r="AA36" s="24"/>
      <c r="AB36" s="24"/>
      <c r="AC36" s="24"/>
    </row>
    <row r="37" spans="2:262" ht="16.5" customHeight="1">
      <c r="B37" s="21" t="s">
        <v>24</v>
      </c>
      <c r="C37" s="2" t="s">
        <v>25</v>
      </c>
    </row>
    <row r="38" spans="2:262" ht="16.5" customHeight="1">
      <c r="C38" s="21" t="s">
        <v>26</v>
      </c>
      <c r="D38" s="2" t="s">
        <v>227</v>
      </c>
      <c r="H38" s="24"/>
      <c r="I38" s="24"/>
      <c r="J38" s="24"/>
      <c r="K38" s="24"/>
      <c r="L38" s="24"/>
      <c r="M38" s="24"/>
      <c r="N38" s="24"/>
      <c r="O38" s="24"/>
      <c r="P38" s="24"/>
      <c r="Q38" s="24"/>
      <c r="R38" s="24"/>
      <c r="S38" s="24"/>
      <c r="T38" s="24"/>
      <c r="U38" s="24"/>
      <c r="V38" s="24"/>
      <c r="W38" s="24"/>
      <c r="X38" s="29"/>
      <c r="Y38" s="29"/>
      <c r="Z38" s="29"/>
      <c r="AA38" s="29"/>
      <c r="AB38" s="30"/>
      <c r="JB38" s="2"/>
    </row>
    <row r="39" spans="2:262" ht="16.5" customHeight="1">
      <c r="D39" s="31" t="s">
        <v>27</v>
      </c>
      <c r="E39" s="31"/>
      <c r="F39" s="314"/>
      <c r="G39" s="320"/>
      <c r="H39" s="32" t="s">
        <v>28</v>
      </c>
    </row>
    <row r="40" spans="2:262" ht="16.5" customHeight="1">
      <c r="C40" s="21"/>
      <c r="D40" s="31" t="s">
        <v>29</v>
      </c>
      <c r="E40" s="31"/>
      <c r="F40" s="314">
        <v>3</v>
      </c>
      <c r="G40" s="320"/>
      <c r="H40" s="32" t="s">
        <v>28</v>
      </c>
    </row>
    <row r="41" spans="2:262" ht="16.5" customHeight="1">
      <c r="C41" s="21" t="s">
        <v>30</v>
      </c>
      <c r="D41" s="2" t="s">
        <v>228</v>
      </c>
      <c r="J41" s="23"/>
      <c r="K41" s="24"/>
      <c r="L41" s="24"/>
      <c r="M41" s="24"/>
      <c r="N41" s="24"/>
      <c r="O41" s="24"/>
      <c r="P41" s="24"/>
      <c r="Q41" s="24"/>
      <c r="R41" s="24"/>
      <c r="S41" s="24"/>
      <c r="T41" s="24"/>
      <c r="U41" s="24"/>
      <c r="V41" s="24"/>
      <c r="W41" s="24"/>
      <c r="X41" s="24"/>
      <c r="Y41" s="24"/>
      <c r="Z41" s="24"/>
      <c r="AA41" s="33"/>
      <c r="AB41" s="33"/>
      <c r="AC41" s="33"/>
      <c r="AD41" s="30"/>
      <c r="AE41" s="30"/>
    </row>
    <row r="42" spans="2:262" ht="16.5" customHeight="1">
      <c r="D42" s="316"/>
      <c r="E42" s="317"/>
      <c r="F42" s="243"/>
      <c r="G42" s="198"/>
      <c r="H42" s="223" t="s">
        <v>32</v>
      </c>
      <c r="I42" s="223"/>
      <c r="J42" s="223"/>
      <c r="K42" s="223"/>
      <c r="L42" s="223"/>
      <c r="M42" s="223" t="s">
        <v>33</v>
      </c>
      <c r="N42" s="223"/>
      <c r="O42" s="223"/>
      <c r="P42" s="223"/>
      <c r="Q42" s="223"/>
      <c r="R42" s="223" t="s">
        <v>34</v>
      </c>
      <c r="S42" s="223"/>
      <c r="T42" s="223"/>
      <c r="U42" s="223"/>
      <c r="V42" s="223"/>
    </row>
    <row r="43" spans="2:262" ht="16.5" customHeight="1">
      <c r="D43" s="236" t="s">
        <v>31</v>
      </c>
      <c r="E43" s="237"/>
      <c r="F43" s="238"/>
      <c r="G43" s="239"/>
      <c r="H43" s="223"/>
      <c r="I43" s="223"/>
      <c r="J43" s="223"/>
      <c r="K43" s="223"/>
      <c r="L43" s="223"/>
      <c r="M43" s="223"/>
      <c r="N43" s="223"/>
      <c r="O43" s="223"/>
      <c r="P43" s="223"/>
      <c r="Q43" s="223"/>
      <c r="R43" s="223"/>
      <c r="S43" s="223"/>
      <c r="T43" s="223"/>
      <c r="U43" s="223"/>
      <c r="V43" s="223"/>
    </row>
    <row r="44" spans="2:262" ht="16.5" customHeight="1">
      <c r="D44" s="360" t="s">
        <v>35</v>
      </c>
      <c r="E44" s="322"/>
      <c r="F44" s="322"/>
      <c r="G44" s="322"/>
      <c r="H44" s="121"/>
      <c r="I44" s="220">
        <f>'様式３ (記載例)'!B55-'様式３ (記載例)'!P55</f>
        <v>5</v>
      </c>
      <c r="J44" s="220"/>
      <c r="K44" s="35"/>
      <c r="L44" s="95" t="s">
        <v>28</v>
      </c>
      <c r="M44" s="34"/>
      <c r="N44" s="220">
        <f>'様式３ (記載例)'!P55</f>
        <v>1</v>
      </c>
      <c r="O44" s="220"/>
      <c r="P44" s="129"/>
      <c r="Q44" s="128" t="s">
        <v>28</v>
      </c>
      <c r="R44" s="121"/>
      <c r="S44" s="432">
        <f>SUM(I44,N44)</f>
        <v>6</v>
      </c>
      <c r="T44" s="432"/>
      <c r="U44" s="129"/>
      <c r="V44" s="128" t="s">
        <v>28</v>
      </c>
    </row>
    <row r="45" spans="2:262" ht="16.5" customHeight="1">
      <c r="D45" s="212" t="s">
        <v>36</v>
      </c>
      <c r="E45" s="254"/>
      <c r="F45" s="254"/>
      <c r="G45" s="213"/>
      <c r="H45" s="127" t="s">
        <v>37</v>
      </c>
      <c r="I45" s="433">
        <v>3</v>
      </c>
      <c r="J45" s="433"/>
      <c r="K45" s="108" t="s">
        <v>38</v>
      </c>
      <c r="L45" s="126" t="s">
        <v>28</v>
      </c>
      <c r="M45" s="127" t="s">
        <v>37</v>
      </c>
      <c r="N45" s="433">
        <v>1</v>
      </c>
      <c r="O45" s="433"/>
      <c r="P45" s="108" t="s">
        <v>38</v>
      </c>
      <c r="Q45" s="126" t="s">
        <v>28</v>
      </c>
      <c r="R45" s="127" t="s">
        <v>37</v>
      </c>
      <c r="S45" s="434">
        <f>SUM(I45,N45)</f>
        <v>4</v>
      </c>
      <c r="T45" s="434"/>
      <c r="U45" s="108" t="s">
        <v>38</v>
      </c>
      <c r="V45" s="126" t="s">
        <v>28</v>
      </c>
    </row>
    <row r="46" spans="2:262" ht="16.5" customHeight="1">
      <c r="D46" s="223" t="s">
        <v>39</v>
      </c>
      <c r="E46" s="223"/>
      <c r="F46" s="223"/>
      <c r="G46" s="223"/>
      <c r="H46" s="124"/>
      <c r="I46" s="422">
        <v>5</v>
      </c>
      <c r="J46" s="422"/>
      <c r="K46" s="123"/>
      <c r="L46" s="122" t="s">
        <v>28</v>
      </c>
      <c r="M46" s="124"/>
      <c r="N46" s="422">
        <v>1</v>
      </c>
      <c r="O46" s="422"/>
      <c r="P46" s="123"/>
      <c r="Q46" s="122" t="s">
        <v>28</v>
      </c>
      <c r="R46" s="124"/>
      <c r="S46" s="413">
        <f>SUM(I46,N46)</f>
        <v>6</v>
      </c>
      <c r="T46" s="413"/>
      <c r="U46" s="123"/>
      <c r="V46" s="122" t="s">
        <v>28</v>
      </c>
    </row>
    <row r="47" spans="2:262" ht="16.5" customHeight="1">
      <c r="D47" s="223" t="s">
        <v>17</v>
      </c>
      <c r="E47" s="223"/>
      <c r="F47" s="223"/>
      <c r="G47" s="223"/>
      <c r="H47" s="124"/>
      <c r="I47" s="422">
        <v>0</v>
      </c>
      <c r="J47" s="422"/>
      <c r="K47" s="123"/>
      <c r="L47" s="122" t="s">
        <v>28</v>
      </c>
      <c r="M47" s="124"/>
      <c r="N47" s="422"/>
      <c r="O47" s="422"/>
      <c r="P47" s="123"/>
      <c r="Q47" s="122" t="s">
        <v>28</v>
      </c>
      <c r="R47" s="124"/>
      <c r="S47" s="413">
        <f>SUM(I47,N47)</f>
        <v>0</v>
      </c>
      <c r="T47" s="413"/>
      <c r="U47" s="123"/>
      <c r="V47" s="122" t="s">
        <v>28</v>
      </c>
    </row>
    <row r="48" spans="2:262" ht="16.5" customHeight="1">
      <c r="D48" s="223" t="s">
        <v>40</v>
      </c>
      <c r="E48" s="223"/>
      <c r="F48" s="223"/>
      <c r="G48" s="223"/>
      <c r="H48" s="124"/>
      <c r="I48" s="413">
        <f>I44+I46+I47</f>
        <v>10</v>
      </c>
      <c r="J48" s="413"/>
      <c r="K48" s="123"/>
      <c r="L48" s="122" t="s">
        <v>28</v>
      </c>
      <c r="M48" s="125"/>
      <c r="N48" s="413">
        <f>N44+N46+N47</f>
        <v>2</v>
      </c>
      <c r="O48" s="413"/>
      <c r="P48" s="123"/>
      <c r="Q48" s="122" t="s">
        <v>28</v>
      </c>
      <c r="R48" s="124"/>
      <c r="S48" s="413">
        <f>S44+S46+S47</f>
        <v>12</v>
      </c>
      <c r="T48" s="413"/>
      <c r="U48" s="123"/>
      <c r="V48" s="122" t="s">
        <v>28</v>
      </c>
    </row>
    <row r="49" spans="2:33" ht="16.5" customHeight="1">
      <c r="D49" s="98"/>
      <c r="E49" s="98"/>
      <c r="F49" s="98"/>
      <c r="G49" s="98"/>
      <c r="H49" s="24"/>
      <c r="I49" s="28"/>
      <c r="J49" s="28"/>
      <c r="K49" s="24"/>
      <c r="L49" s="98"/>
      <c r="M49" s="26"/>
      <c r="N49" s="28"/>
      <c r="O49" s="28"/>
      <c r="P49" s="24"/>
      <c r="Q49" s="98"/>
      <c r="R49" s="24"/>
      <c r="S49" s="28"/>
      <c r="T49" s="28"/>
      <c r="U49" s="24"/>
      <c r="V49" s="98"/>
    </row>
    <row r="50" spans="2:33" ht="16.5" customHeight="1">
      <c r="B50" s="332" t="s">
        <v>288</v>
      </c>
      <c r="C50" s="333"/>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4"/>
      <c r="AE50" s="100"/>
      <c r="AF50" s="100"/>
    </row>
    <row r="51" spans="2:33" ht="16.5" customHeight="1">
      <c r="B51" s="335"/>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7"/>
      <c r="AE51" s="100"/>
      <c r="AF51" s="100"/>
    </row>
    <row r="52" spans="2:33" ht="16.5" customHeight="1">
      <c r="B52" s="335"/>
      <c r="C52" s="336"/>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7"/>
      <c r="AE52" s="100"/>
      <c r="AF52" s="100"/>
    </row>
    <row r="53" spans="2:33" ht="16.5" customHeight="1">
      <c r="B53" s="335"/>
      <c r="C53" s="336"/>
      <c r="D53" s="336"/>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6"/>
      <c r="AD53" s="337"/>
      <c r="AE53" s="100"/>
      <c r="AF53" s="100"/>
    </row>
    <row r="54" spans="2:33" ht="16.5" customHeight="1">
      <c r="B54" s="335"/>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7"/>
      <c r="AE54" s="100"/>
      <c r="AF54" s="100"/>
    </row>
    <row r="55" spans="2:33" ht="16.5" customHeight="1">
      <c r="B55" s="335"/>
      <c r="C55" s="336"/>
      <c r="D55" s="336"/>
      <c r="E55" s="336"/>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7"/>
      <c r="AE55" s="100"/>
      <c r="AF55" s="100"/>
    </row>
    <row r="56" spans="2:33" ht="16.5" customHeight="1">
      <c r="B56" s="335"/>
      <c r="C56" s="336"/>
      <c r="D56" s="336"/>
      <c r="E56" s="336"/>
      <c r="F56" s="336"/>
      <c r="G56" s="336"/>
      <c r="H56" s="336"/>
      <c r="I56" s="336"/>
      <c r="J56" s="336"/>
      <c r="K56" s="336"/>
      <c r="L56" s="336"/>
      <c r="M56" s="336"/>
      <c r="N56" s="336"/>
      <c r="O56" s="336"/>
      <c r="P56" s="336"/>
      <c r="Q56" s="336"/>
      <c r="R56" s="336"/>
      <c r="S56" s="336"/>
      <c r="T56" s="336"/>
      <c r="U56" s="336"/>
      <c r="V56" s="336"/>
      <c r="W56" s="336"/>
      <c r="X56" s="336"/>
      <c r="Y56" s="336"/>
      <c r="Z56" s="336"/>
      <c r="AA56" s="336"/>
      <c r="AB56" s="336"/>
      <c r="AC56" s="336"/>
      <c r="AD56" s="337"/>
      <c r="AE56" s="100"/>
      <c r="AF56" s="100"/>
    </row>
    <row r="57" spans="2:33" ht="16.5" customHeight="1">
      <c r="B57" s="335"/>
      <c r="C57" s="336"/>
      <c r="D57" s="336"/>
      <c r="E57" s="336"/>
      <c r="F57" s="336"/>
      <c r="G57" s="336"/>
      <c r="H57" s="336"/>
      <c r="I57" s="336"/>
      <c r="J57" s="336"/>
      <c r="K57" s="336"/>
      <c r="L57" s="336"/>
      <c r="M57" s="336"/>
      <c r="N57" s="336"/>
      <c r="O57" s="336"/>
      <c r="P57" s="336"/>
      <c r="Q57" s="336"/>
      <c r="R57" s="336"/>
      <c r="S57" s="336"/>
      <c r="T57" s="336"/>
      <c r="U57" s="336"/>
      <c r="V57" s="336"/>
      <c r="W57" s="336"/>
      <c r="X57" s="336"/>
      <c r="Y57" s="336"/>
      <c r="Z57" s="336"/>
      <c r="AA57" s="336"/>
      <c r="AB57" s="336"/>
      <c r="AC57" s="336"/>
      <c r="AD57" s="337"/>
      <c r="AE57" s="100"/>
      <c r="AF57" s="100"/>
    </row>
    <row r="58" spans="2:33" ht="16.5" customHeight="1">
      <c r="B58" s="335"/>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7"/>
      <c r="AE58" s="100"/>
      <c r="AF58" s="100"/>
    </row>
    <row r="59" spans="2:33" ht="16.5" customHeight="1">
      <c r="B59" s="338"/>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40"/>
      <c r="AE59" s="16"/>
      <c r="AF59" s="97"/>
    </row>
    <row r="60" spans="2:33" ht="16.5" customHeight="1">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6"/>
      <c r="AA60" s="16"/>
      <c r="AB60" s="97"/>
      <c r="AC60" s="382" t="s">
        <v>229</v>
      </c>
      <c r="AD60" s="382"/>
      <c r="AE60" s="97"/>
      <c r="AF60" s="97"/>
    </row>
    <row r="61" spans="2:33" ht="16.5" customHeight="1">
      <c r="B61" s="21" t="s">
        <v>41</v>
      </c>
      <c r="C61" s="2" t="s">
        <v>42</v>
      </c>
    </row>
    <row r="62" spans="2:33" ht="16.5" customHeight="1">
      <c r="B62" s="21"/>
    </row>
    <row r="63" spans="2:33" ht="16.5" customHeight="1">
      <c r="C63" s="21" t="s">
        <v>26</v>
      </c>
      <c r="D63" s="2" t="s">
        <v>230</v>
      </c>
      <c r="J63" s="23"/>
      <c r="K63" s="26"/>
      <c r="L63" s="26"/>
      <c r="M63" s="24"/>
      <c r="N63" s="24"/>
      <c r="O63" s="24"/>
      <c r="P63" s="24"/>
      <c r="Q63" s="24"/>
      <c r="R63" s="24"/>
      <c r="S63" s="24"/>
      <c r="T63" s="24"/>
      <c r="U63" s="24"/>
      <c r="V63" s="24"/>
      <c r="W63" s="24"/>
      <c r="X63" s="24"/>
      <c r="Y63" s="24"/>
      <c r="Z63" s="24"/>
      <c r="AA63" s="24"/>
      <c r="AB63" s="24"/>
      <c r="AC63" s="29"/>
      <c r="AD63" s="29"/>
      <c r="AE63" s="29"/>
      <c r="AF63" s="30"/>
      <c r="AG63" s="24" t="s">
        <v>43</v>
      </c>
    </row>
    <row r="64" spans="2:33" ht="16.5" customHeight="1">
      <c r="C64" s="21"/>
      <c r="D64" s="177" t="s">
        <v>231</v>
      </c>
      <c r="E64" s="178"/>
      <c r="F64" s="178"/>
      <c r="G64" s="178"/>
      <c r="H64" s="179"/>
      <c r="I64" s="177"/>
      <c r="J64" s="177"/>
      <c r="K64" s="320" t="s">
        <v>43</v>
      </c>
      <c r="L64" s="321"/>
      <c r="M64" s="40"/>
      <c r="N64" s="26"/>
      <c r="O64" s="26"/>
      <c r="P64" s="26"/>
      <c r="Q64" s="26"/>
      <c r="R64" s="26"/>
      <c r="S64" s="26"/>
      <c r="T64" s="26"/>
      <c r="U64" s="26"/>
      <c r="V64" s="26"/>
      <c r="W64" s="26"/>
      <c r="X64" s="26"/>
      <c r="Y64" s="26"/>
      <c r="Z64" s="26"/>
      <c r="AA64" s="26"/>
      <c r="AB64" s="26"/>
      <c r="AC64" s="26"/>
      <c r="AG64" s="24" t="s">
        <v>44</v>
      </c>
    </row>
    <row r="65" spans="2:33" ht="16.5" customHeight="1">
      <c r="C65" s="21"/>
      <c r="D65" s="177" t="s">
        <v>232</v>
      </c>
      <c r="E65" s="178"/>
      <c r="F65" s="178"/>
      <c r="G65" s="178"/>
      <c r="H65" s="179"/>
      <c r="I65" s="177"/>
      <c r="J65" s="177"/>
      <c r="K65" s="320" t="s">
        <v>45</v>
      </c>
      <c r="L65" s="321"/>
      <c r="M65" s="40"/>
      <c r="N65" s="26"/>
      <c r="O65" s="26"/>
      <c r="P65" s="26"/>
      <c r="Q65" s="26"/>
      <c r="R65" s="26"/>
      <c r="S65" s="26"/>
      <c r="T65" s="26"/>
      <c r="U65" s="26"/>
      <c r="V65" s="26"/>
      <c r="W65" s="26"/>
      <c r="X65" s="26"/>
      <c r="Y65" s="26"/>
      <c r="Z65" s="26"/>
      <c r="AA65" s="26"/>
      <c r="AB65" s="26"/>
      <c r="AC65" s="26"/>
      <c r="AG65" s="24"/>
    </row>
    <row r="66" spans="2:33" ht="16.5" customHeight="1">
      <c r="D66" s="177" t="s">
        <v>233</v>
      </c>
      <c r="E66" s="178"/>
      <c r="F66" s="178"/>
      <c r="G66" s="178"/>
      <c r="H66" s="179"/>
      <c r="I66" s="177"/>
      <c r="J66" s="177"/>
      <c r="K66" s="320" t="s">
        <v>45</v>
      </c>
      <c r="L66" s="321"/>
      <c r="M66" s="40"/>
      <c r="N66" s="26"/>
      <c r="O66" s="26"/>
      <c r="P66" s="26"/>
      <c r="Q66" s="26"/>
      <c r="R66" s="26"/>
      <c r="S66" s="26"/>
      <c r="T66" s="26"/>
      <c r="U66" s="26"/>
      <c r="V66" s="26"/>
      <c r="W66" s="26"/>
      <c r="X66" s="26"/>
      <c r="Y66" s="26"/>
      <c r="Z66" s="26"/>
      <c r="AA66" s="26"/>
      <c r="AB66" s="26"/>
      <c r="AC66" s="26"/>
      <c r="AG66" s="24" t="s">
        <v>45</v>
      </c>
    </row>
    <row r="67" spans="2:33" ht="16.5" customHeight="1">
      <c r="D67" s="208" t="s">
        <v>156</v>
      </c>
      <c r="E67" s="253"/>
      <c r="F67" s="253"/>
      <c r="G67" s="253"/>
      <c r="H67" s="209"/>
      <c r="I67" s="208"/>
      <c r="J67" s="208"/>
      <c r="K67" s="341" t="s">
        <v>45</v>
      </c>
      <c r="L67" s="342"/>
      <c r="M67" s="40"/>
      <c r="N67" s="26"/>
      <c r="O67" s="26"/>
      <c r="P67" s="26"/>
      <c r="Q67" s="26"/>
      <c r="R67" s="26"/>
      <c r="S67" s="26"/>
      <c r="T67" s="26"/>
      <c r="U67" s="26"/>
      <c r="V67" s="26"/>
      <c r="W67" s="26"/>
      <c r="X67" s="26"/>
      <c r="Y67" s="26"/>
      <c r="Z67" s="26"/>
      <c r="AA67" s="26"/>
      <c r="AB67" s="26"/>
      <c r="AC67" s="26"/>
      <c r="AG67" s="24" t="s">
        <v>46</v>
      </c>
    </row>
    <row r="68" spans="2:33" ht="16.5" customHeight="1">
      <c r="D68" s="325" t="s">
        <v>155</v>
      </c>
      <c r="E68" s="326"/>
      <c r="F68" s="326"/>
      <c r="G68" s="326"/>
      <c r="H68" s="326"/>
      <c r="I68" s="326"/>
      <c r="J68" s="327"/>
      <c r="K68" s="320" t="s">
        <v>45</v>
      </c>
      <c r="L68" s="321"/>
      <c r="M68" s="41"/>
      <c r="N68" s="42"/>
      <c r="O68" s="42"/>
      <c r="P68" s="42"/>
      <c r="Q68" s="42"/>
      <c r="R68" s="42"/>
      <c r="S68" s="42"/>
      <c r="T68" s="42"/>
      <c r="U68" s="42"/>
      <c r="V68" s="42"/>
      <c r="W68" s="42"/>
      <c r="X68" s="42"/>
      <c r="Y68" s="42"/>
      <c r="Z68" s="42"/>
      <c r="AA68" s="42"/>
      <c r="AB68" s="26"/>
      <c r="AC68" s="26"/>
      <c r="AG68" s="24"/>
    </row>
    <row r="69" spans="2:33" ht="16.5" customHeight="1">
      <c r="D69" s="258" t="s">
        <v>157</v>
      </c>
      <c r="E69" s="258"/>
      <c r="F69" s="258"/>
      <c r="G69" s="258"/>
      <c r="H69" s="258"/>
      <c r="I69" s="258"/>
      <c r="J69" s="258"/>
      <c r="K69" s="320" t="s">
        <v>45</v>
      </c>
      <c r="L69" s="321"/>
      <c r="M69" s="223" t="s">
        <v>158</v>
      </c>
      <c r="N69" s="223"/>
      <c r="O69" s="410" t="s">
        <v>255</v>
      </c>
      <c r="P69" s="410"/>
      <c r="Q69" s="410"/>
      <c r="R69" s="410"/>
      <c r="S69" s="410"/>
      <c r="T69" s="410"/>
      <c r="U69" s="410"/>
      <c r="V69" s="410"/>
      <c r="W69" s="410"/>
      <c r="X69" s="410"/>
      <c r="Y69" s="410"/>
      <c r="Z69" s="410"/>
      <c r="AA69" s="410"/>
      <c r="AB69" s="28"/>
      <c r="AC69" s="28"/>
      <c r="AG69" s="43" t="s">
        <v>48</v>
      </c>
    </row>
    <row r="70" spans="2:33" s="30" customFormat="1" ht="16.5" customHeight="1">
      <c r="D70" s="44"/>
      <c r="E70" s="44"/>
      <c r="F70" s="44"/>
      <c r="G70" s="44"/>
      <c r="H70" s="44"/>
      <c r="I70" s="44"/>
      <c r="J70" s="44"/>
      <c r="K70" s="28"/>
      <c r="L70" s="28"/>
      <c r="M70" s="28"/>
      <c r="N70" s="28"/>
      <c r="O70" s="28"/>
      <c r="P70" s="28"/>
      <c r="Q70" s="28"/>
      <c r="R70" s="28"/>
      <c r="S70" s="28"/>
      <c r="T70" s="28"/>
      <c r="U70" s="28"/>
      <c r="V70" s="28"/>
      <c r="W70" s="28"/>
      <c r="X70" s="28"/>
      <c r="Y70" s="28"/>
      <c r="Z70" s="28"/>
      <c r="AA70" s="28"/>
      <c r="AB70" s="28"/>
      <c r="AC70" s="28"/>
      <c r="AG70" s="45"/>
    </row>
    <row r="71" spans="2:33" ht="16.5" customHeight="1">
      <c r="B71" s="332" t="s">
        <v>286</v>
      </c>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4"/>
      <c r="AE71" s="100"/>
      <c r="AF71" s="100"/>
    </row>
    <row r="72" spans="2:33" ht="16.5" customHeight="1">
      <c r="B72" s="335"/>
      <c r="C72" s="336"/>
      <c r="D72" s="336"/>
      <c r="E72" s="336"/>
      <c r="F72" s="336"/>
      <c r="G72" s="336"/>
      <c r="H72" s="336"/>
      <c r="I72" s="336"/>
      <c r="J72" s="336"/>
      <c r="K72" s="336"/>
      <c r="L72" s="336"/>
      <c r="M72" s="336"/>
      <c r="N72" s="336"/>
      <c r="O72" s="336"/>
      <c r="P72" s="336"/>
      <c r="Q72" s="336"/>
      <c r="R72" s="336"/>
      <c r="S72" s="336"/>
      <c r="T72" s="336"/>
      <c r="U72" s="336"/>
      <c r="V72" s="336"/>
      <c r="W72" s="336"/>
      <c r="X72" s="336"/>
      <c r="Y72" s="336"/>
      <c r="Z72" s="336"/>
      <c r="AA72" s="336"/>
      <c r="AB72" s="336"/>
      <c r="AC72" s="336"/>
      <c r="AD72" s="337"/>
      <c r="AE72" s="100"/>
      <c r="AF72" s="100"/>
    </row>
    <row r="73" spans="2:33" ht="16.5" customHeight="1">
      <c r="B73" s="335"/>
      <c r="C73" s="336"/>
      <c r="D73" s="336"/>
      <c r="E73" s="336"/>
      <c r="F73" s="336"/>
      <c r="G73" s="336"/>
      <c r="H73" s="336"/>
      <c r="I73" s="336"/>
      <c r="J73" s="336"/>
      <c r="K73" s="336"/>
      <c r="L73" s="336"/>
      <c r="M73" s="336"/>
      <c r="N73" s="336"/>
      <c r="O73" s="336"/>
      <c r="P73" s="336"/>
      <c r="Q73" s="336"/>
      <c r="R73" s="336"/>
      <c r="S73" s="336"/>
      <c r="T73" s="336"/>
      <c r="U73" s="336"/>
      <c r="V73" s="336"/>
      <c r="W73" s="336"/>
      <c r="X73" s="336"/>
      <c r="Y73" s="336"/>
      <c r="Z73" s="336"/>
      <c r="AA73" s="336"/>
      <c r="AB73" s="336"/>
      <c r="AC73" s="336"/>
      <c r="AD73" s="337"/>
      <c r="AE73" s="100"/>
      <c r="AF73" s="100"/>
    </row>
    <row r="74" spans="2:33" ht="16.5" customHeight="1">
      <c r="B74" s="335"/>
      <c r="C74" s="336"/>
      <c r="D74" s="336"/>
      <c r="E74" s="336"/>
      <c r="F74" s="336"/>
      <c r="G74" s="336"/>
      <c r="H74" s="336"/>
      <c r="I74" s="336"/>
      <c r="J74" s="336"/>
      <c r="K74" s="336"/>
      <c r="L74" s="336"/>
      <c r="M74" s="336"/>
      <c r="N74" s="336"/>
      <c r="O74" s="336"/>
      <c r="P74" s="336"/>
      <c r="Q74" s="336"/>
      <c r="R74" s="336"/>
      <c r="S74" s="336"/>
      <c r="T74" s="336"/>
      <c r="U74" s="336"/>
      <c r="V74" s="336"/>
      <c r="W74" s="336"/>
      <c r="X74" s="336"/>
      <c r="Y74" s="336"/>
      <c r="Z74" s="336"/>
      <c r="AA74" s="336"/>
      <c r="AB74" s="336"/>
      <c r="AC74" s="336"/>
      <c r="AD74" s="337"/>
      <c r="AE74" s="100"/>
      <c r="AF74" s="100"/>
    </row>
    <row r="75" spans="2:33" ht="16.5" customHeight="1">
      <c r="B75" s="335"/>
      <c r="C75" s="336"/>
      <c r="D75" s="336"/>
      <c r="E75" s="336"/>
      <c r="F75" s="336"/>
      <c r="G75" s="336"/>
      <c r="H75" s="336"/>
      <c r="I75" s="336"/>
      <c r="J75" s="336"/>
      <c r="K75" s="336"/>
      <c r="L75" s="336"/>
      <c r="M75" s="336"/>
      <c r="N75" s="336"/>
      <c r="O75" s="336"/>
      <c r="P75" s="336"/>
      <c r="Q75" s="336"/>
      <c r="R75" s="336"/>
      <c r="S75" s="336"/>
      <c r="T75" s="336"/>
      <c r="U75" s="336"/>
      <c r="V75" s="336"/>
      <c r="W75" s="336"/>
      <c r="X75" s="336"/>
      <c r="Y75" s="336"/>
      <c r="Z75" s="336"/>
      <c r="AA75" s="336"/>
      <c r="AB75" s="336"/>
      <c r="AC75" s="336"/>
      <c r="AD75" s="337"/>
      <c r="AE75" s="100"/>
      <c r="AF75" s="100"/>
    </row>
    <row r="76" spans="2:33" ht="16.5" customHeight="1">
      <c r="B76" s="338"/>
      <c r="C76" s="339"/>
      <c r="D76" s="339"/>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39"/>
      <c r="AD76" s="340"/>
      <c r="AE76" s="100"/>
      <c r="AF76" s="100"/>
    </row>
    <row r="77" spans="2:33" ht="16.5" customHeight="1">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47"/>
      <c r="AF77" s="147"/>
    </row>
    <row r="78" spans="2:33" ht="16.5" customHeight="1">
      <c r="C78" s="21" t="s">
        <v>30</v>
      </c>
      <c r="D78" s="2" t="s">
        <v>234</v>
      </c>
      <c r="M78" s="46"/>
      <c r="N78" s="46"/>
      <c r="O78" s="47"/>
      <c r="P78" s="47"/>
      <c r="Q78" s="47"/>
      <c r="R78" s="47"/>
      <c r="S78" s="47"/>
      <c r="T78" s="47"/>
      <c r="U78" s="47"/>
      <c r="V78" s="47"/>
      <c r="W78" s="47"/>
      <c r="X78" s="47"/>
      <c r="Y78" s="47"/>
      <c r="Z78" s="47"/>
      <c r="AA78" s="47"/>
      <c r="AB78" s="47"/>
      <c r="AC78" s="47"/>
      <c r="AD78" s="48"/>
      <c r="AE78" s="94"/>
      <c r="AF78" s="30"/>
      <c r="AG78" s="49"/>
    </row>
    <row r="79" spans="2:33" ht="16.5" customHeight="1">
      <c r="C79" s="21"/>
      <c r="D79" s="223" t="s">
        <v>49</v>
      </c>
      <c r="E79" s="223"/>
      <c r="F79" s="223"/>
      <c r="G79" s="223"/>
      <c r="H79" s="223"/>
      <c r="I79" s="423" t="s">
        <v>50</v>
      </c>
      <c r="J79" s="423"/>
      <c r="K79" s="423"/>
      <c r="L79" s="423"/>
      <c r="M79" s="424" t="s">
        <v>51</v>
      </c>
      <c r="N79" s="424"/>
      <c r="O79" s="424"/>
      <c r="P79" s="424"/>
      <c r="Q79" s="425" t="s">
        <v>52</v>
      </c>
      <c r="R79" s="426"/>
      <c r="S79" s="426"/>
      <c r="T79" s="426"/>
      <c r="U79" s="426"/>
      <c r="V79" s="426"/>
      <c r="W79" s="426"/>
      <c r="X79" s="426"/>
      <c r="Y79" s="426"/>
      <c r="Z79" s="426"/>
      <c r="AA79" s="427"/>
      <c r="AB79" s="98"/>
      <c r="AC79" s="98"/>
    </row>
    <row r="80" spans="2:33" ht="16.5" customHeight="1">
      <c r="C80" s="21"/>
      <c r="D80" s="223"/>
      <c r="E80" s="223"/>
      <c r="F80" s="223"/>
      <c r="G80" s="223"/>
      <c r="H80" s="223"/>
      <c r="I80" s="431" t="s">
        <v>53</v>
      </c>
      <c r="J80" s="431"/>
      <c r="K80" s="431"/>
      <c r="L80" s="431"/>
      <c r="M80" s="424"/>
      <c r="N80" s="424"/>
      <c r="O80" s="424"/>
      <c r="P80" s="424"/>
      <c r="Q80" s="428"/>
      <c r="R80" s="429"/>
      <c r="S80" s="429"/>
      <c r="T80" s="429"/>
      <c r="U80" s="429"/>
      <c r="V80" s="429"/>
      <c r="W80" s="429"/>
      <c r="X80" s="429"/>
      <c r="Y80" s="429"/>
      <c r="Z80" s="429"/>
      <c r="AA80" s="430"/>
      <c r="AB80" s="98"/>
      <c r="AC80" s="98"/>
    </row>
    <row r="81" spans="2:32" ht="16.5" customHeight="1">
      <c r="D81" s="177" t="s">
        <v>54</v>
      </c>
      <c r="E81" s="178"/>
      <c r="F81" s="178"/>
      <c r="G81" s="178"/>
      <c r="H81" s="178"/>
      <c r="I81" s="419">
        <v>12</v>
      </c>
      <c r="J81" s="419"/>
      <c r="K81" s="419"/>
      <c r="L81" s="419"/>
      <c r="M81" s="412">
        <f>IF(ISERROR(I81/S48*100),"",I81/S48*100)</f>
        <v>100</v>
      </c>
      <c r="N81" s="413"/>
      <c r="O81" s="413"/>
      <c r="P81" s="114" t="s">
        <v>55</v>
      </c>
      <c r="Q81" s="121"/>
      <c r="R81" s="420" t="s">
        <v>56</v>
      </c>
      <c r="S81" s="420"/>
      <c r="T81" s="420"/>
      <c r="U81" s="420"/>
      <c r="V81" s="420"/>
      <c r="W81" s="421">
        <v>6</v>
      </c>
      <c r="X81" s="421"/>
      <c r="Y81" s="421"/>
      <c r="Z81" s="120" t="s">
        <v>55</v>
      </c>
      <c r="AA81" s="119"/>
      <c r="AB81" s="43"/>
      <c r="AC81" s="43"/>
      <c r="AD81" s="30"/>
      <c r="AE81" s="30"/>
      <c r="AF81" s="30"/>
    </row>
    <row r="82" spans="2:32" ht="16.5" customHeight="1">
      <c r="D82" s="177" t="s">
        <v>57</v>
      </c>
      <c r="E82" s="178"/>
      <c r="F82" s="178"/>
      <c r="G82" s="178"/>
      <c r="H82" s="179"/>
      <c r="I82" s="411">
        <v>6</v>
      </c>
      <c r="J82" s="411"/>
      <c r="K82" s="411"/>
      <c r="L82" s="411"/>
      <c r="M82" s="412">
        <f>IF(ISERROR(I82/S44*100),"",I82/S44*100)</f>
        <v>100</v>
      </c>
      <c r="N82" s="413"/>
      <c r="O82" s="413"/>
      <c r="P82" s="114" t="s">
        <v>55</v>
      </c>
      <c r="Q82" s="116"/>
      <c r="R82" s="118" t="s">
        <v>58</v>
      </c>
      <c r="S82" s="118"/>
      <c r="T82" s="118"/>
      <c r="U82" s="118"/>
      <c r="V82" s="118"/>
      <c r="W82" s="422" t="s">
        <v>254</v>
      </c>
      <c r="X82" s="422"/>
      <c r="Y82" s="422"/>
      <c r="Z82" s="132"/>
      <c r="AA82" s="115"/>
      <c r="AB82" s="45"/>
      <c r="AC82" s="45"/>
      <c r="AD82" s="30"/>
      <c r="AE82" s="30"/>
      <c r="AF82" s="30"/>
    </row>
    <row r="83" spans="2:32" ht="16.5" customHeight="1">
      <c r="D83" s="177" t="s">
        <v>59</v>
      </c>
      <c r="E83" s="178"/>
      <c r="F83" s="178"/>
      <c r="G83" s="178"/>
      <c r="H83" s="179"/>
      <c r="I83" s="411">
        <v>12</v>
      </c>
      <c r="J83" s="411"/>
      <c r="K83" s="411"/>
      <c r="L83" s="411"/>
      <c r="M83" s="412">
        <f>IF(ISERROR(I83/S48*100),"",I83/S48*100)</f>
        <v>100</v>
      </c>
      <c r="N83" s="413"/>
      <c r="O83" s="413"/>
      <c r="P83" s="114" t="s">
        <v>55</v>
      </c>
      <c r="Q83" s="116"/>
      <c r="R83" s="113" t="s">
        <v>60</v>
      </c>
      <c r="S83" s="113"/>
      <c r="T83" s="113"/>
      <c r="U83" s="113"/>
      <c r="V83" s="113"/>
      <c r="W83" s="418" t="s">
        <v>253</v>
      </c>
      <c r="X83" s="418"/>
      <c r="Y83" s="418"/>
      <c r="Z83" s="117"/>
      <c r="AA83" s="115"/>
      <c r="AB83" s="45"/>
      <c r="AC83" s="45"/>
      <c r="AD83" s="30"/>
      <c r="AE83" s="30"/>
      <c r="AF83" s="30"/>
    </row>
    <row r="84" spans="2:32" ht="16.5" customHeight="1">
      <c r="D84" s="177" t="s">
        <v>61</v>
      </c>
      <c r="E84" s="178"/>
      <c r="F84" s="178"/>
      <c r="G84" s="178"/>
      <c r="H84" s="179"/>
      <c r="I84" s="411">
        <v>12</v>
      </c>
      <c r="J84" s="411"/>
      <c r="K84" s="411"/>
      <c r="L84" s="411"/>
      <c r="M84" s="412">
        <f>IF(ISERROR(I84/S48*100),"",I84/S48*100)</f>
        <v>100</v>
      </c>
      <c r="N84" s="413"/>
      <c r="O84" s="413"/>
      <c r="P84" s="114" t="s">
        <v>55</v>
      </c>
      <c r="Q84" s="116"/>
      <c r="R84" s="113"/>
      <c r="S84" s="113"/>
      <c r="T84" s="113"/>
      <c r="U84" s="113"/>
      <c r="V84" s="113"/>
      <c r="W84" s="111"/>
      <c r="X84" s="111"/>
      <c r="Y84" s="111"/>
      <c r="Z84" s="111"/>
      <c r="AA84" s="115"/>
      <c r="AB84" s="45"/>
      <c r="AC84" s="45"/>
      <c r="AD84" s="30"/>
      <c r="AE84" s="30"/>
      <c r="AF84" s="30"/>
    </row>
    <row r="85" spans="2:32" ht="16.5" customHeight="1">
      <c r="D85" s="177" t="s">
        <v>62</v>
      </c>
      <c r="E85" s="178"/>
      <c r="F85" s="178"/>
      <c r="G85" s="178"/>
      <c r="H85" s="179"/>
      <c r="I85" s="411">
        <v>12</v>
      </c>
      <c r="J85" s="411"/>
      <c r="K85" s="411"/>
      <c r="L85" s="411"/>
      <c r="M85" s="412">
        <f>IF(ISERROR(I85/S48*100),"",I85/S48*100)</f>
        <v>100</v>
      </c>
      <c r="N85" s="413"/>
      <c r="O85" s="413"/>
      <c r="P85" s="114" t="s">
        <v>55</v>
      </c>
      <c r="Q85" s="414" t="s">
        <v>252</v>
      </c>
      <c r="R85" s="415"/>
      <c r="S85" s="415"/>
      <c r="T85" s="415"/>
      <c r="U85" s="415"/>
      <c r="V85" s="415"/>
      <c r="W85" s="415"/>
      <c r="X85" s="415"/>
      <c r="Y85" s="415"/>
      <c r="Z85" s="415"/>
      <c r="AA85" s="416"/>
      <c r="AB85" s="52"/>
      <c r="AC85" s="52"/>
      <c r="AD85" s="30"/>
      <c r="AE85" s="30"/>
      <c r="AF85" s="30"/>
    </row>
    <row r="86" spans="2:32" ht="16.5" customHeight="1">
      <c r="D86" s="98"/>
      <c r="E86" s="98"/>
      <c r="F86" s="98"/>
      <c r="G86" s="98"/>
      <c r="H86" s="98"/>
      <c r="I86" s="53"/>
      <c r="J86" s="53"/>
      <c r="K86" s="53"/>
      <c r="L86" s="53"/>
      <c r="M86" s="98"/>
      <c r="N86" s="98"/>
      <c r="O86" s="98"/>
      <c r="P86" s="24"/>
      <c r="Q86" s="24"/>
      <c r="R86" s="26"/>
      <c r="S86" s="26"/>
      <c r="T86" s="26"/>
      <c r="U86" s="26"/>
      <c r="V86" s="26"/>
      <c r="W86" s="45"/>
      <c r="X86" s="45"/>
      <c r="Y86" s="45"/>
      <c r="Z86" s="45"/>
      <c r="AA86" s="45"/>
      <c r="AB86" s="45"/>
      <c r="AC86" s="45"/>
      <c r="AD86" s="30"/>
      <c r="AE86" s="30"/>
      <c r="AF86" s="30"/>
    </row>
    <row r="87" spans="2:32" ht="16.5" customHeight="1">
      <c r="B87" s="371" t="s">
        <v>236</v>
      </c>
      <c r="C87" s="372"/>
      <c r="D87" s="372"/>
      <c r="E87" s="372"/>
      <c r="F87" s="372"/>
      <c r="G87" s="372"/>
      <c r="H87" s="372"/>
      <c r="I87" s="372"/>
      <c r="J87" s="372"/>
      <c r="K87" s="372"/>
      <c r="L87" s="372"/>
      <c r="M87" s="372"/>
      <c r="N87" s="372"/>
      <c r="O87" s="372"/>
      <c r="P87" s="372"/>
      <c r="Q87" s="372"/>
      <c r="R87" s="372"/>
      <c r="S87" s="372"/>
      <c r="T87" s="372"/>
      <c r="U87" s="372"/>
      <c r="V87" s="372"/>
      <c r="W87" s="372"/>
      <c r="X87" s="372"/>
      <c r="Y87" s="372"/>
      <c r="Z87" s="372"/>
      <c r="AA87" s="372"/>
      <c r="AB87" s="372"/>
      <c r="AC87" s="372"/>
      <c r="AD87" s="373"/>
      <c r="AE87" s="101"/>
      <c r="AF87" s="101"/>
    </row>
    <row r="88" spans="2:32" ht="16.5" customHeight="1">
      <c r="B88" s="374"/>
      <c r="C88" s="375"/>
      <c r="D88" s="375"/>
      <c r="E88" s="375"/>
      <c r="F88" s="375"/>
      <c r="G88" s="375"/>
      <c r="H88" s="375"/>
      <c r="I88" s="375"/>
      <c r="J88" s="375"/>
      <c r="K88" s="375"/>
      <c r="L88" s="375"/>
      <c r="M88" s="375"/>
      <c r="N88" s="375"/>
      <c r="O88" s="375"/>
      <c r="P88" s="375"/>
      <c r="Q88" s="375"/>
      <c r="R88" s="375"/>
      <c r="S88" s="375"/>
      <c r="T88" s="375"/>
      <c r="U88" s="375"/>
      <c r="V88" s="375"/>
      <c r="W88" s="375"/>
      <c r="X88" s="375"/>
      <c r="Y88" s="375"/>
      <c r="Z88" s="375"/>
      <c r="AA88" s="375"/>
      <c r="AB88" s="375"/>
      <c r="AC88" s="375"/>
      <c r="AD88" s="376"/>
      <c r="AE88" s="101"/>
      <c r="AF88" s="101"/>
    </row>
    <row r="89" spans="2:32" ht="16.5" customHeight="1">
      <c r="B89" s="374"/>
      <c r="C89" s="375"/>
      <c r="D89" s="375"/>
      <c r="E89" s="375"/>
      <c r="F89" s="375"/>
      <c r="G89" s="375"/>
      <c r="H89" s="375"/>
      <c r="I89" s="375"/>
      <c r="J89" s="375"/>
      <c r="K89" s="375"/>
      <c r="L89" s="375"/>
      <c r="M89" s="375"/>
      <c r="N89" s="375"/>
      <c r="O89" s="375"/>
      <c r="P89" s="375"/>
      <c r="Q89" s="375"/>
      <c r="R89" s="375"/>
      <c r="S89" s="375"/>
      <c r="T89" s="375"/>
      <c r="U89" s="375"/>
      <c r="V89" s="375"/>
      <c r="W89" s="375"/>
      <c r="X89" s="375"/>
      <c r="Y89" s="375"/>
      <c r="Z89" s="375"/>
      <c r="AA89" s="375"/>
      <c r="AB89" s="375"/>
      <c r="AC89" s="375"/>
      <c r="AD89" s="376"/>
      <c r="AE89" s="101"/>
      <c r="AF89" s="101"/>
    </row>
    <row r="90" spans="2:32" ht="16.5" customHeight="1">
      <c r="B90" s="374"/>
      <c r="C90" s="375"/>
      <c r="D90" s="375"/>
      <c r="E90" s="375"/>
      <c r="F90" s="375"/>
      <c r="G90" s="375"/>
      <c r="H90" s="375"/>
      <c r="I90" s="375"/>
      <c r="J90" s="375"/>
      <c r="K90" s="375"/>
      <c r="L90" s="375"/>
      <c r="M90" s="375"/>
      <c r="N90" s="375"/>
      <c r="O90" s="375"/>
      <c r="P90" s="375"/>
      <c r="Q90" s="375"/>
      <c r="R90" s="375"/>
      <c r="S90" s="375"/>
      <c r="T90" s="375"/>
      <c r="U90" s="375"/>
      <c r="V90" s="375"/>
      <c r="W90" s="375"/>
      <c r="X90" s="375"/>
      <c r="Y90" s="375"/>
      <c r="Z90" s="375"/>
      <c r="AA90" s="375"/>
      <c r="AB90" s="375"/>
      <c r="AC90" s="375"/>
      <c r="AD90" s="376"/>
      <c r="AE90" s="101"/>
      <c r="AF90" s="101"/>
    </row>
    <row r="91" spans="2:32" ht="16.5" customHeight="1">
      <c r="B91" s="374"/>
      <c r="C91" s="375"/>
      <c r="D91" s="375"/>
      <c r="E91" s="375"/>
      <c r="F91" s="375"/>
      <c r="G91" s="375"/>
      <c r="H91" s="375"/>
      <c r="I91" s="375"/>
      <c r="J91" s="375"/>
      <c r="K91" s="375"/>
      <c r="L91" s="375"/>
      <c r="M91" s="375"/>
      <c r="N91" s="375"/>
      <c r="O91" s="375"/>
      <c r="P91" s="375"/>
      <c r="Q91" s="375"/>
      <c r="R91" s="375"/>
      <c r="S91" s="375"/>
      <c r="T91" s="375"/>
      <c r="U91" s="375"/>
      <c r="V91" s="375"/>
      <c r="W91" s="375"/>
      <c r="X91" s="375"/>
      <c r="Y91" s="375"/>
      <c r="Z91" s="375"/>
      <c r="AA91" s="375"/>
      <c r="AB91" s="375"/>
      <c r="AC91" s="375"/>
      <c r="AD91" s="376"/>
      <c r="AE91" s="101"/>
      <c r="AF91" s="101"/>
    </row>
    <row r="92" spans="2:32" ht="16.5" customHeight="1">
      <c r="B92" s="377"/>
      <c r="C92" s="378"/>
      <c r="D92" s="378"/>
      <c r="E92" s="378"/>
      <c r="F92" s="378"/>
      <c r="G92" s="378"/>
      <c r="H92" s="378"/>
      <c r="I92" s="378"/>
      <c r="J92" s="378"/>
      <c r="K92" s="378"/>
      <c r="L92" s="378"/>
      <c r="M92" s="378"/>
      <c r="N92" s="378"/>
      <c r="O92" s="378"/>
      <c r="P92" s="378"/>
      <c r="Q92" s="378"/>
      <c r="R92" s="378"/>
      <c r="S92" s="378"/>
      <c r="T92" s="378"/>
      <c r="U92" s="378"/>
      <c r="V92" s="378"/>
      <c r="W92" s="378"/>
      <c r="X92" s="378"/>
      <c r="Y92" s="378"/>
      <c r="Z92" s="378"/>
      <c r="AA92" s="378"/>
      <c r="AB92" s="378"/>
      <c r="AC92" s="378"/>
      <c r="AD92" s="379"/>
      <c r="AE92" s="101"/>
      <c r="AF92" s="101"/>
    </row>
    <row r="93" spans="2:32" ht="16.5" customHeight="1">
      <c r="B93" s="171"/>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2"/>
      <c r="AF93" s="172"/>
    </row>
    <row r="94" spans="2:32" ht="16.5" customHeight="1">
      <c r="C94" s="21" t="s">
        <v>63</v>
      </c>
      <c r="D94" s="2" t="s">
        <v>64</v>
      </c>
    </row>
    <row r="95" spans="2:32" ht="16.5" customHeight="1">
      <c r="D95" s="417" t="s">
        <v>251</v>
      </c>
      <c r="E95" s="417"/>
      <c r="F95" s="417"/>
      <c r="G95" s="417" t="s">
        <v>66</v>
      </c>
      <c r="H95" s="417"/>
      <c r="I95" s="417"/>
      <c r="J95" s="417" t="s">
        <v>67</v>
      </c>
      <c r="K95" s="417"/>
      <c r="L95" s="417"/>
      <c r="M95" s="417" t="s">
        <v>68</v>
      </c>
      <c r="N95" s="417"/>
      <c r="O95" s="417"/>
      <c r="P95" s="417" t="s">
        <v>69</v>
      </c>
      <c r="Q95" s="417"/>
      <c r="R95" s="417"/>
    </row>
    <row r="96" spans="2:32" ht="16.5" customHeight="1">
      <c r="D96" s="410">
        <v>0</v>
      </c>
      <c r="E96" s="410"/>
      <c r="F96" s="112" t="s">
        <v>70</v>
      </c>
      <c r="G96" s="410">
        <v>0</v>
      </c>
      <c r="H96" s="410"/>
      <c r="I96" s="112" t="s">
        <v>70</v>
      </c>
      <c r="J96" s="410">
        <v>0</v>
      </c>
      <c r="K96" s="410"/>
      <c r="L96" s="112" t="s">
        <v>70</v>
      </c>
      <c r="M96" s="410">
        <v>0</v>
      </c>
      <c r="N96" s="410"/>
      <c r="O96" s="112" t="s">
        <v>70</v>
      </c>
      <c r="P96" s="410">
        <v>0</v>
      </c>
      <c r="Q96" s="410"/>
      <c r="R96" s="112" t="s">
        <v>70</v>
      </c>
    </row>
    <row r="97" spans="2:32" ht="16.5" customHeight="1">
      <c r="D97" s="28"/>
      <c r="E97" s="28"/>
      <c r="F97" s="45"/>
      <c r="G97" s="28"/>
      <c r="H97" s="28"/>
      <c r="I97" s="45"/>
      <c r="J97" s="28"/>
      <c r="K97" s="28"/>
      <c r="L97" s="45"/>
      <c r="M97" s="28"/>
      <c r="N97" s="28"/>
      <c r="O97" s="45"/>
      <c r="P97" s="28"/>
      <c r="Q97" s="28"/>
      <c r="R97" s="43"/>
    </row>
    <row r="98" spans="2:32" ht="16.5" customHeight="1">
      <c r="B98" s="332" t="s">
        <v>287</v>
      </c>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4"/>
      <c r="AE98" s="100"/>
      <c r="AF98" s="100"/>
    </row>
    <row r="99" spans="2:32" ht="16.5" customHeight="1">
      <c r="B99" s="335"/>
      <c r="C99" s="336"/>
      <c r="D99" s="336"/>
      <c r="E99" s="336"/>
      <c r="F99" s="336"/>
      <c r="G99" s="336"/>
      <c r="H99" s="336"/>
      <c r="I99" s="336"/>
      <c r="J99" s="336"/>
      <c r="K99" s="336"/>
      <c r="L99" s="336"/>
      <c r="M99" s="336"/>
      <c r="N99" s="336"/>
      <c r="O99" s="336"/>
      <c r="P99" s="336"/>
      <c r="Q99" s="336"/>
      <c r="R99" s="336"/>
      <c r="S99" s="336"/>
      <c r="T99" s="336"/>
      <c r="U99" s="336"/>
      <c r="V99" s="336"/>
      <c r="W99" s="336"/>
      <c r="X99" s="336"/>
      <c r="Y99" s="336"/>
      <c r="Z99" s="336"/>
      <c r="AA99" s="336"/>
      <c r="AB99" s="336"/>
      <c r="AC99" s="336"/>
      <c r="AD99" s="337"/>
      <c r="AE99" s="100"/>
      <c r="AF99" s="100"/>
    </row>
    <row r="100" spans="2:32" ht="16.5" customHeight="1">
      <c r="B100" s="335"/>
      <c r="C100" s="336"/>
      <c r="D100" s="336"/>
      <c r="E100" s="336"/>
      <c r="F100" s="336"/>
      <c r="G100" s="336"/>
      <c r="H100" s="336"/>
      <c r="I100" s="336"/>
      <c r="J100" s="336"/>
      <c r="K100" s="336"/>
      <c r="L100" s="336"/>
      <c r="M100" s="336"/>
      <c r="N100" s="336"/>
      <c r="O100" s="336"/>
      <c r="P100" s="336"/>
      <c r="Q100" s="336"/>
      <c r="R100" s="336"/>
      <c r="S100" s="336"/>
      <c r="T100" s="336"/>
      <c r="U100" s="336"/>
      <c r="V100" s="336"/>
      <c r="W100" s="336"/>
      <c r="X100" s="336"/>
      <c r="Y100" s="336"/>
      <c r="Z100" s="336"/>
      <c r="AA100" s="336"/>
      <c r="AB100" s="336"/>
      <c r="AC100" s="336"/>
      <c r="AD100" s="337"/>
      <c r="AE100" s="100"/>
      <c r="AF100" s="100"/>
    </row>
    <row r="101" spans="2:32" ht="16.5" customHeight="1">
      <c r="B101" s="335"/>
      <c r="C101" s="336"/>
      <c r="D101" s="336"/>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6"/>
      <c r="AB101" s="336"/>
      <c r="AC101" s="336"/>
      <c r="AD101" s="337"/>
      <c r="AE101" s="100"/>
      <c r="AF101" s="100"/>
    </row>
    <row r="102" spans="2:32" ht="16.5" customHeight="1">
      <c r="B102" s="338"/>
      <c r="C102" s="339"/>
      <c r="D102" s="339"/>
      <c r="E102" s="339"/>
      <c r="F102" s="339"/>
      <c r="G102" s="339"/>
      <c r="H102" s="339"/>
      <c r="I102" s="339"/>
      <c r="J102" s="339"/>
      <c r="K102" s="339"/>
      <c r="L102" s="339"/>
      <c r="M102" s="339"/>
      <c r="N102" s="339"/>
      <c r="O102" s="339"/>
      <c r="P102" s="339"/>
      <c r="Q102" s="339"/>
      <c r="R102" s="339"/>
      <c r="S102" s="339"/>
      <c r="T102" s="339"/>
      <c r="U102" s="339"/>
      <c r="V102" s="339"/>
      <c r="W102" s="339"/>
      <c r="X102" s="339"/>
      <c r="Y102" s="339"/>
      <c r="Z102" s="339"/>
      <c r="AA102" s="339"/>
      <c r="AB102" s="339"/>
      <c r="AC102" s="339"/>
      <c r="AD102" s="340"/>
      <c r="AE102" s="100"/>
      <c r="AF102" s="100"/>
    </row>
    <row r="103" spans="2:32" ht="16.5" customHeight="1">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row>
    <row r="104" spans="2:32" ht="16.5" customHeight="1">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row>
    <row r="105" spans="2:32" ht="16.5" customHeight="1">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row>
    <row r="106" spans="2:32" ht="16.5" customHeight="1">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row>
    <row r="107" spans="2:32" ht="16.5" customHeight="1">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row>
    <row r="108" spans="2:32" ht="16.5" customHeight="1">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row>
    <row r="109" spans="2:32" ht="16.5" customHeight="1">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row>
    <row r="110" spans="2:32" ht="16.5" customHeight="1">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row>
    <row r="111" spans="2:32" ht="16.5" customHeight="1">
      <c r="B111" s="21" t="s">
        <v>71</v>
      </c>
      <c r="C111" s="16" t="s">
        <v>72</v>
      </c>
      <c r="D111" s="16"/>
      <c r="E111" s="16"/>
      <c r="G111" s="16"/>
      <c r="H111" s="16"/>
      <c r="I111" s="16"/>
      <c r="J111" s="16"/>
      <c r="K111" s="16"/>
      <c r="L111" s="16"/>
      <c r="M111" s="16"/>
      <c r="N111" s="16"/>
      <c r="O111" s="16"/>
      <c r="P111" s="16"/>
      <c r="Q111" s="16"/>
      <c r="R111" s="16"/>
      <c r="S111" s="16"/>
      <c r="T111" s="16"/>
      <c r="U111" s="16"/>
      <c r="V111" s="16"/>
      <c r="W111" s="16"/>
      <c r="X111" s="16"/>
      <c r="Y111" s="16"/>
      <c r="Z111" s="16"/>
      <c r="AA111" s="17"/>
      <c r="AB111" s="17"/>
      <c r="AC111" s="17"/>
    </row>
    <row r="112" spans="2:32" ht="16.5" customHeight="1">
      <c r="C112" s="21" t="s">
        <v>26</v>
      </c>
      <c r="D112" s="16" t="s">
        <v>209</v>
      </c>
      <c r="E112" s="16"/>
      <c r="F112" s="16"/>
      <c r="G112" s="30"/>
      <c r="H112" s="315"/>
      <c r="I112" s="315"/>
      <c r="J112" s="315"/>
      <c r="K112" s="315"/>
      <c r="L112" s="315"/>
      <c r="M112" s="315"/>
      <c r="N112" s="315"/>
      <c r="O112" s="30"/>
      <c r="P112" s="315"/>
      <c r="Q112" s="315"/>
      <c r="R112" s="315"/>
      <c r="S112" s="315"/>
      <c r="T112" s="315"/>
      <c r="U112" s="315"/>
      <c r="V112" s="315"/>
      <c r="W112" s="30"/>
      <c r="X112" s="16"/>
      <c r="Y112" s="16"/>
      <c r="Z112" s="16"/>
      <c r="AA112" s="17"/>
      <c r="AB112" s="17"/>
      <c r="AC112" s="17"/>
    </row>
    <row r="113" spans="2:32" ht="16.5" customHeight="1">
      <c r="D113" s="316"/>
      <c r="E113" s="317"/>
      <c r="F113" s="317"/>
      <c r="G113" s="54"/>
      <c r="H113" s="54"/>
      <c r="I113" s="51"/>
      <c r="J113" s="403" t="s">
        <v>73</v>
      </c>
      <c r="K113" s="403"/>
      <c r="L113" s="403"/>
      <c r="M113" s="403"/>
      <c r="N113" s="403"/>
      <c r="O113" s="403"/>
      <c r="P113" s="404" t="s">
        <v>52</v>
      </c>
      <c r="Q113" s="405"/>
      <c r="R113" s="405"/>
      <c r="S113" s="405"/>
      <c r="T113" s="405"/>
      <c r="U113" s="405"/>
      <c r="V113" s="405"/>
      <c r="W113" s="406"/>
      <c r="X113" s="16"/>
      <c r="Y113" s="16"/>
      <c r="Z113" s="16"/>
      <c r="AA113" s="17"/>
      <c r="AB113" s="17"/>
      <c r="AC113" s="17"/>
    </row>
    <row r="114" spans="2:32" ht="16.5" customHeight="1">
      <c r="D114" s="283" t="s">
        <v>74</v>
      </c>
      <c r="E114" s="284"/>
      <c r="F114" s="55"/>
      <c r="G114" s="238"/>
      <c r="H114" s="238"/>
      <c r="I114" s="239"/>
      <c r="J114" s="403"/>
      <c r="K114" s="403"/>
      <c r="L114" s="403"/>
      <c r="M114" s="403"/>
      <c r="N114" s="403"/>
      <c r="O114" s="403"/>
      <c r="P114" s="407"/>
      <c r="Q114" s="408"/>
      <c r="R114" s="408"/>
      <c r="S114" s="408"/>
      <c r="T114" s="408"/>
      <c r="U114" s="408"/>
      <c r="V114" s="408"/>
      <c r="W114" s="409"/>
      <c r="X114" s="16"/>
      <c r="Y114" s="16"/>
      <c r="Z114" s="16"/>
      <c r="AA114" s="17"/>
      <c r="AB114" s="17"/>
      <c r="AC114" s="17"/>
    </row>
    <row r="115" spans="2:32" ht="16.5" customHeight="1">
      <c r="D115" s="258" t="s">
        <v>75</v>
      </c>
      <c r="E115" s="208" t="s">
        <v>76</v>
      </c>
      <c r="F115" s="209"/>
      <c r="G115" s="223" t="s">
        <v>77</v>
      </c>
      <c r="H115" s="223"/>
      <c r="I115" s="223"/>
      <c r="J115" s="387">
        <v>1000</v>
      </c>
      <c r="K115" s="387"/>
      <c r="L115" s="387"/>
      <c r="M115" s="387"/>
      <c r="N115" s="388"/>
      <c r="O115" s="110" t="s">
        <v>78</v>
      </c>
      <c r="P115" s="389" t="s">
        <v>250</v>
      </c>
      <c r="Q115" s="390"/>
      <c r="R115" s="390"/>
      <c r="S115" s="390"/>
      <c r="T115" s="390"/>
      <c r="U115" s="390"/>
      <c r="V115" s="390"/>
      <c r="W115" s="391"/>
      <c r="X115" s="16"/>
      <c r="Y115" s="16"/>
      <c r="Z115" s="16"/>
      <c r="AA115" s="17"/>
      <c r="AB115" s="17"/>
      <c r="AC115" s="17"/>
    </row>
    <row r="116" spans="2:32" ht="16.5" customHeight="1">
      <c r="D116" s="223"/>
      <c r="E116" s="210"/>
      <c r="F116" s="211"/>
      <c r="G116" s="223" t="s">
        <v>79</v>
      </c>
      <c r="H116" s="223"/>
      <c r="I116" s="223"/>
      <c r="J116" s="398">
        <v>4000</v>
      </c>
      <c r="K116" s="398"/>
      <c r="L116" s="398"/>
      <c r="M116" s="398"/>
      <c r="N116" s="399"/>
      <c r="O116" s="110" t="s">
        <v>78</v>
      </c>
      <c r="P116" s="392"/>
      <c r="Q116" s="393"/>
      <c r="R116" s="393"/>
      <c r="S116" s="393"/>
      <c r="T116" s="393"/>
      <c r="U116" s="393"/>
      <c r="V116" s="393"/>
      <c r="W116" s="394"/>
      <c r="X116" s="16"/>
      <c r="Y116" s="16"/>
      <c r="Z116" s="16"/>
      <c r="AA116" s="17"/>
      <c r="AB116" s="17"/>
      <c r="AC116" s="17"/>
    </row>
    <row r="117" spans="2:32" ht="16.5" customHeight="1">
      <c r="D117" s="223"/>
      <c r="E117" s="212"/>
      <c r="F117" s="213"/>
      <c r="G117" s="223" t="s">
        <v>34</v>
      </c>
      <c r="H117" s="223"/>
      <c r="I117" s="223"/>
      <c r="J117" s="400">
        <f>SUM(J115:N116)</f>
        <v>5000</v>
      </c>
      <c r="K117" s="400"/>
      <c r="L117" s="400"/>
      <c r="M117" s="400"/>
      <c r="N117" s="401"/>
      <c r="O117" s="110" t="s">
        <v>78</v>
      </c>
      <c r="P117" s="392"/>
      <c r="Q117" s="393"/>
      <c r="R117" s="393"/>
      <c r="S117" s="393"/>
      <c r="T117" s="393"/>
      <c r="U117" s="393"/>
      <c r="V117" s="393"/>
      <c r="W117" s="394"/>
      <c r="X117" s="16"/>
      <c r="Y117" s="16"/>
      <c r="Z117" s="16"/>
      <c r="AA117" s="17"/>
      <c r="AB117" s="17"/>
      <c r="AC117" s="17"/>
    </row>
    <row r="118" spans="2:32" ht="16.5" customHeight="1">
      <c r="D118" s="223"/>
      <c r="E118" s="263" t="s">
        <v>80</v>
      </c>
      <c r="F118" s="264"/>
      <c r="G118" s="223" t="s">
        <v>81</v>
      </c>
      <c r="H118" s="223"/>
      <c r="I118" s="223"/>
      <c r="J118" s="399">
        <v>500</v>
      </c>
      <c r="K118" s="402"/>
      <c r="L118" s="402"/>
      <c r="M118" s="402"/>
      <c r="N118" s="402"/>
      <c r="O118" s="110" t="s">
        <v>82</v>
      </c>
      <c r="P118" s="392"/>
      <c r="Q118" s="393"/>
      <c r="R118" s="393"/>
      <c r="S118" s="393"/>
      <c r="T118" s="393"/>
      <c r="U118" s="393"/>
      <c r="V118" s="393"/>
      <c r="W118" s="394"/>
      <c r="X118" s="16"/>
      <c r="Y118" s="16"/>
      <c r="Z118" s="16"/>
      <c r="AA118" s="17"/>
      <c r="AB118" s="17"/>
      <c r="AC118" s="17"/>
    </row>
    <row r="119" spans="2:32" ht="16.5" customHeight="1">
      <c r="D119" s="223"/>
      <c r="E119" s="266"/>
      <c r="F119" s="267"/>
      <c r="G119" s="223" t="s">
        <v>83</v>
      </c>
      <c r="H119" s="223"/>
      <c r="I119" s="223"/>
      <c r="J119" s="399"/>
      <c r="K119" s="402"/>
      <c r="L119" s="402"/>
      <c r="M119" s="402"/>
      <c r="N119" s="402"/>
      <c r="O119" s="110" t="s">
        <v>82</v>
      </c>
      <c r="P119" s="392"/>
      <c r="Q119" s="393"/>
      <c r="R119" s="393"/>
      <c r="S119" s="393"/>
      <c r="T119" s="393"/>
      <c r="U119" s="393"/>
      <c r="V119" s="393"/>
      <c r="W119" s="394"/>
      <c r="X119" s="16"/>
      <c r="Y119" s="16"/>
      <c r="Z119" s="16"/>
      <c r="AA119" s="17"/>
      <c r="AB119" s="17"/>
      <c r="AC119" s="17"/>
    </row>
    <row r="120" spans="2:32" ht="16.5" customHeight="1">
      <c r="D120" s="223"/>
      <c r="E120" s="208" t="s">
        <v>210</v>
      </c>
      <c r="F120" s="209"/>
      <c r="G120" s="223" t="s">
        <v>84</v>
      </c>
      <c r="H120" s="223"/>
      <c r="I120" s="223"/>
      <c r="J120" s="194">
        <v>5</v>
      </c>
      <c r="K120" s="194"/>
      <c r="L120" s="194"/>
      <c r="M120" s="194"/>
      <c r="N120" s="195"/>
      <c r="O120" s="110" t="s">
        <v>85</v>
      </c>
      <c r="P120" s="392"/>
      <c r="Q120" s="393"/>
      <c r="R120" s="393"/>
      <c r="S120" s="393"/>
      <c r="T120" s="393"/>
      <c r="U120" s="393"/>
      <c r="V120" s="393"/>
      <c r="W120" s="394"/>
      <c r="X120" s="16"/>
      <c r="Y120" s="16"/>
      <c r="Z120" s="16"/>
      <c r="AA120" s="17"/>
      <c r="AB120" s="17"/>
      <c r="AC120" s="17"/>
    </row>
    <row r="121" spans="2:32" ht="16.5" customHeight="1">
      <c r="D121" s="223"/>
      <c r="E121" s="212"/>
      <c r="F121" s="213"/>
      <c r="G121" s="223" t="s">
        <v>86</v>
      </c>
      <c r="H121" s="223"/>
      <c r="I121" s="223"/>
      <c r="J121" s="194">
        <v>10</v>
      </c>
      <c r="K121" s="194"/>
      <c r="L121" s="194"/>
      <c r="M121" s="194"/>
      <c r="N121" s="195"/>
      <c r="O121" s="110" t="s">
        <v>85</v>
      </c>
      <c r="P121" s="395"/>
      <c r="Q121" s="396"/>
      <c r="R121" s="396"/>
      <c r="S121" s="396"/>
      <c r="T121" s="396"/>
      <c r="U121" s="396"/>
      <c r="V121" s="396"/>
      <c r="W121" s="397"/>
      <c r="X121" s="16"/>
      <c r="Y121" s="16"/>
      <c r="Z121" s="16"/>
      <c r="AA121" s="17"/>
      <c r="AB121" s="17"/>
      <c r="AC121" s="17"/>
    </row>
    <row r="122" spans="2:32" s="30" customFormat="1" ht="16.5" customHeight="1">
      <c r="D122" s="28"/>
      <c r="E122" s="28"/>
      <c r="F122" s="28"/>
      <c r="G122" s="28"/>
      <c r="H122" s="28"/>
      <c r="I122" s="28"/>
      <c r="J122" s="56"/>
      <c r="K122" s="56"/>
      <c r="L122" s="56"/>
      <c r="M122" s="56"/>
      <c r="N122" s="56"/>
      <c r="O122" s="45"/>
      <c r="P122" s="57"/>
      <c r="Q122" s="57"/>
      <c r="R122" s="57"/>
      <c r="S122" s="57"/>
      <c r="T122" s="57"/>
      <c r="U122" s="57"/>
      <c r="V122" s="57"/>
      <c r="W122" s="57"/>
      <c r="AA122" s="58"/>
      <c r="AB122" s="58"/>
      <c r="AC122" s="58"/>
    </row>
    <row r="123" spans="2:32" ht="16.5" customHeight="1">
      <c r="B123" s="332" t="s">
        <v>289</v>
      </c>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4"/>
      <c r="AE123" s="100"/>
      <c r="AF123" s="100"/>
    </row>
    <row r="124" spans="2:32" ht="16.5" customHeight="1">
      <c r="B124" s="335"/>
      <c r="C124" s="336"/>
      <c r="D124" s="336"/>
      <c r="E124" s="336"/>
      <c r="F124" s="336"/>
      <c r="G124" s="336"/>
      <c r="H124" s="336"/>
      <c r="I124" s="336"/>
      <c r="J124" s="336"/>
      <c r="K124" s="336"/>
      <c r="L124" s="336"/>
      <c r="M124" s="336"/>
      <c r="N124" s="336"/>
      <c r="O124" s="336"/>
      <c r="P124" s="336"/>
      <c r="Q124" s="336"/>
      <c r="R124" s="336"/>
      <c r="S124" s="336"/>
      <c r="T124" s="336"/>
      <c r="U124" s="336"/>
      <c r="V124" s="336"/>
      <c r="W124" s="336"/>
      <c r="X124" s="336"/>
      <c r="Y124" s="336"/>
      <c r="Z124" s="336"/>
      <c r="AA124" s="336"/>
      <c r="AB124" s="336"/>
      <c r="AC124" s="336"/>
      <c r="AD124" s="337"/>
      <c r="AE124" s="100"/>
      <c r="AF124" s="100"/>
    </row>
    <row r="125" spans="2:32" ht="16.5" customHeight="1">
      <c r="B125" s="335"/>
      <c r="C125" s="336"/>
      <c r="D125" s="336"/>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c r="AA125" s="336"/>
      <c r="AB125" s="336"/>
      <c r="AC125" s="336"/>
      <c r="AD125" s="337"/>
      <c r="AE125" s="100"/>
      <c r="AF125" s="100"/>
    </row>
    <row r="126" spans="2:32" ht="16.5" customHeight="1">
      <c r="B126" s="335"/>
      <c r="C126" s="336"/>
      <c r="D126" s="336"/>
      <c r="E126" s="336"/>
      <c r="F126" s="336"/>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7"/>
      <c r="AE126" s="100"/>
      <c r="AF126" s="100"/>
    </row>
    <row r="127" spans="2:32" ht="16.5" customHeight="1">
      <c r="B127" s="335"/>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7"/>
      <c r="AE127" s="100"/>
      <c r="AF127" s="100"/>
    </row>
    <row r="128" spans="2:32" ht="16.5" customHeight="1">
      <c r="B128" s="335"/>
      <c r="C128" s="336"/>
      <c r="D128" s="336"/>
      <c r="E128" s="336"/>
      <c r="F128" s="336"/>
      <c r="G128" s="336"/>
      <c r="H128" s="336"/>
      <c r="I128" s="336"/>
      <c r="J128" s="336"/>
      <c r="K128" s="336"/>
      <c r="L128" s="336"/>
      <c r="M128" s="336"/>
      <c r="N128" s="336"/>
      <c r="O128" s="336"/>
      <c r="P128" s="336"/>
      <c r="Q128" s="336"/>
      <c r="R128" s="336"/>
      <c r="S128" s="336"/>
      <c r="T128" s="336"/>
      <c r="U128" s="336"/>
      <c r="V128" s="336"/>
      <c r="W128" s="336"/>
      <c r="X128" s="336"/>
      <c r="Y128" s="336"/>
      <c r="Z128" s="336"/>
      <c r="AA128" s="336"/>
      <c r="AB128" s="336"/>
      <c r="AC128" s="336"/>
      <c r="AD128" s="337"/>
      <c r="AE128" s="100"/>
      <c r="AF128" s="100"/>
    </row>
    <row r="129" spans="2:33" ht="16.5" customHeight="1">
      <c r="B129" s="338"/>
      <c r="C129" s="339"/>
      <c r="D129" s="339"/>
      <c r="E129" s="339"/>
      <c r="F129" s="339"/>
      <c r="G129" s="339"/>
      <c r="H129" s="339"/>
      <c r="I129" s="339"/>
      <c r="J129" s="339"/>
      <c r="K129" s="339"/>
      <c r="L129" s="339"/>
      <c r="M129" s="339"/>
      <c r="N129" s="339"/>
      <c r="O129" s="339"/>
      <c r="P129" s="339"/>
      <c r="Q129" s="339"/>
      <c r="R129" s="339"/>
      <c r="S129" s="339"/>
      <c r="T129" s="339"/>
      <c r="U129" s="339"/>
      <c r="V129" s="339"/>
      <c r="W129" s="339"/>
      <c r="X129" s="339"/>
      <c r="Y129" s="339"/>
      <c r="Z129" s="339"/>
      <c r="AA129" s="339"/>
      <c r="AB129" s="339"/>
      <c r="AC129" s="339"/>
      <c r="AD129" s="340"/>
      <c r="AE129" s="100"/>
      <c r="AF129" s="100"/>
    </row>
    <row r="130" spans="2:33" ht="16.5" customHeight="1">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17"/>
      <c r="AB130" s="17"/>
      <c r="AC130" s="17"/>
    </row>
    <row r="131" spans="2:33" ht="16.5" customHeight="1">
      <c r="B131" s="16"/>
      <c r="C131" s="21" t="s">
        <v>30</v>
      </c>
      <c r="D131" s="16" t="s">
        <v>215</v>
      </c>
      <c r="E131" s="16"/>
      <c r="F131" s="16"/>
      <c r="G131" s="16"/>
      <c r="H131" s="16"/>
      <c r="I131" s="16"/>
      <c r="J131" s="16"/>
      <c r="K131" s="24"/>
      <c r="L131" s="24"/>
      <c r="M131" s="24"/>
      <c r="N131" s="24"/>
      <c r="O131" s="24"/>
      <c r="P131" s="24"/>
      <c r="Q131" s="24"/>
      <c r="R131" s="24"/>
      <c r="S131" s="24"/>
      <c r="T131" s="24"/>
      <c r="U131" s="24"/>
      <c r="V131" s="24"/>
      <c r="W131" s="24"/>
      <c r="X131" s="24"/>
      <c r="Y131" s="24"/>
      <c r="Z131" s="24"/>
      <c r="AA131" s="24"/>
      <c r="AB131" s="16"/>
      <c r="AC131" s="16"/>
    </row>
    <row r="132" spans="2:33" ht="16.5" customHeight="1">
      <c r="D132" s="223"/>
      <c r="E132" s="223"/>
      <c r="F132" s="223"/>
      <c r="G132" s="263" t="s">
        <v>87</v>
      </c>
      <c r="H132" s="264"/>
      <c r="I132" s="265"/>
      <c r="J132" s="177" t="s">
        <v>88</v>
      </c>
      <c r="K132" s="178"/>
      <c r="L132" s="178"/>
      <c r="M132" s="178"/>
      <c r="N132" s="178"/>
      <c r="O132" s="178"/>
      <c r="P132" s="178"/>
      <c r="Q132" s="178"/>
      <c r="R132" s="179"/>
      <c r="S132" s="208" t="s">
        <v>89</v>
      </c>
      <c r="T132" s="253"/>
      <c r="U132" s="209"/>
      <c r="V132" s="208" t="s">
        <v>90</v>
      </c>
      <c r="W132" s="253"/>
      <c r="X132" s="209"/>
      <c r="Y132" s="16"/>
    </row>
    <row r="133" spans="2:33" ht="16.5" customHeight="1">
      <c r="D133" s="223"/>
      <c r="E133" s="223"/>
      <c r="F133" s="223"/>
      <c r="G133" s="266"/>
      <c r="H133" s="267"/>
      <c r="I133" s="268"/>
      <c r="J133" s="177" t="s">
        <v>91</v>
      </c>
      <c r="K133" s="178"/>
      <c r="L133" s="179"/>
      <c r="M133" s="177" t="s">
        <v>92</v>
      </c>
      <c r="N133" s="178"/>
      <c r="O133" s="179"/>
      <c r="P133" s="177" t="s">
        <v>93</v>
      </c>
      <c r="Q133" s="178"/>
      <c r="R133" s="179"/>
      <c r="S133" s="212"/>
      <c r="T133" s="254"/>
      <c r="U133" s="213"/>
      <c r="V133" s="212"/>
      <c r="W133" s="254"/>
      <c r="X133" s="213"/>
      <c r="Y133" s="16"/>
    </row>
    <row r="134" spans="2:33" ht="16.5" customHeight="1">
      <c r="D134" s="208" t="s">
        <v>238</v>
      </c>
      <c r="E134" s="253"/>
      <c r="F134" s="209"/>
      <c r="G134" s="60"/>
      <c r="H134" s="61">
        <f>IF(ISERROR('様式３ (記載例)'!Q55),0,'様式３ (記載例)'!Q55)</f>
        <v>5</v>
      </c>
      <c r="I134" s="62" t="s">
        <v>28</v>
      </c>
      <c r="J134" s="60"/>
      <c r="K134" s="61">
        <f>IF(ISERROR('様式３ (記載例)'!T55),0,'様式３ (記載例)'!R55)</f>
        <v>5</v>
      </c>
      <c r="L134" s="62" t="s">
        <v>28</v>
      </c>
      <c r="M134" s="60"/>
      <c r="N134" s="61">
        <f>IF(ISERROR('様式３ (記載例)'!S55),0,'様式３ (記載例)'!S55)</f>
        <v>3</v>
      </c>
      <c r="O134" s="62" t="s">
        <v>28</v>
      </c>
      <c r="P134" s="60"/>
      <c r="Q134" s="61">
        <f>IF(ISERROR('様式３ (記載例)'!T55),0,'様式３ (記載例)'!T55)</f>
        <v>3</v>
      </c>
      <c r="R134" s="62" t="s">
        <v>28</v>
      </c>
      <c r="S134" s="60"/>
      <c r="T134" s="61">
        <f>IF(ISERROR('様式３ (記載例)'!U55),0,'様式３ (記載例)'!U55)</f>
        <v>2</v>
      </c>
      <c r="U134" s="62" t="s">
        <v>28</v>
      </c>
      <c r="V134" s="60"/>
      <c r="W134" s="61">
        <f>IF(ISERROR('様式３ (記載例)'!V55),0,'様式３ (記載例)'!V55)</f>
        <v>2</v>
      </c>
      <c r="X134" s="109" t="s">
        <v>28</v>
      </c>
      <c r="Y134" s="16"/>
    </row>
    <row r="135" spans="2:33" ht="16.5" customHeight="1">
      <c r="D135" s="212"/>
      <c r="E135" s="254"/>
      <c r="F135" s="213"/>
      <c r="G135" s="63" t="s">
        <v>94</v>
      </c>
      <c r="H135" s="64"/>
      <c r="I135" s="65" t="s">
        <v>95</v>
      </c>
      <c r="J135" s="63" t="s">
        <v>94</v>
      </c>
      <c r="K135" s="64"/>
      <c r="L135" s="65" t="s">
        <v>95</v>
      </c>
      <c r="M135" s="63" t="s">
        <v>94</v>
      </c>
      <c r="N135" s="64"/>
      <c r="O135" s="65" t="s">
        <v>95</v>
      </c>
      <c r="P135" s="63" t="s">
        <v>94</v>
      </c>
      <c r="Q135" s="64"/>
      <c r="R135" s="65" t="s">
        <v>95</v>
      </c>
      <c r="S135" s="63" t="s">
        <v>94</v>
      </c>
      <c r="T135" s="64"/>
      <c r="U135" s="65" t="s">
        <v>95</v>
      </c>
      <c r="V135" s="63" t="s">
        <v>94</v>
      </c>
      <c r="W135" s="64"/>
      <c r="X135" s="65" t="s">
        <v>95</v>
      </c>
      <c r="Y135" s="16"/>
      <c r="AD135" s="66"/>
      <c r="AE135" s="66"/>
      <c r="AF135" s="66"/>
      <c r="AG135" s="67"/>
    </row>
    <row r="136" spans="2:33" ht="16.5" customHeight="1">
      <c r="D136" s="258" t="s">
        <v>96</v>
      </c>
      <c r="E136" s="258"/>
      <c r="F136" s="258"/>
      <c r="G136" s="60"/>
      <c r="H136" s="68"/>
      <c r="I136" s="69" t="s">
        <v>97</v>
      </c>
      <c r="J136" s="60"/>
      <c r="K136" s="68"/>
      <c r="L136" s="69" t="s">
        <v>97</v>
      </c>
      <c r="M136" s="60"/>
      <c r="N136" s="68"/>
      <c r="O136" s="69" t="s">
        <v>97</v>
      </c>
      <c r="P136" s="60"/>
      <c r="Q136" s="68"/>
      <c r="R136" s="69" t="s">
        <v>97</v>
      </c>
      <c r="S136" s="60"/>
      <c r="T136" s="68"/>
      <c r="U136" s="69" t="s">
        <v>97</v>
      </c>
      <c r="V136" s="259"/>
      <c r="W136" s="260"/>
      <c r="X136" s="260"/>
      <c r="Y136" s="16"/>
    </row>
    <row r="137" spans="2:33" ht="16.5" customHeight="1">
      <c r="D137" s="258"/>
      <c r="E137" s="258"/>
      <c r="F137" s="258"/>
      <c r="G137" s="63" t="s">
        <v>94</v>
      </c>
      <c r="H137" s="64"/>
      <c r="I137" s="70" t="s">
        <v>98</v>
      </c>
      <c r="J137" s="63" t="s">
        <v>94</v>
      </c>
      <c r="K137" s="64"/>
      <c r="L137" s="70" t="s">
        <v>98</v>
      </c>
      <c r="M137" s="63" t="s">
        <v>94</v>
      </c>
      <c r="N137" s="64"/>
      <c r="O137" s="70" t="s">
        <v>98</v>
      </c>
      <c r="P137" s="63" t="s">
        <v>94</v>
      </c>
      <c r="Q137" s="64"/>
      <c r="R137" s="70" t="s">
        <v>98</v>
      </c>
      <c r="S137" s="63" t="s">
        <v>94</v>
      </c>
      <c r="T137" s="64"/>
      <c r="U137" s="70" t="s">
        <v>98</v>
      </c>
      <c r="V137" s="261"/>
      <c r="W137" s="262"/>
      <c r="X137" s="262"/>
      <c r="Y137" s="16"/>
    </row>
    <row r="138" spans="2:33" s="30" customFormat="1" ht="16.5" customHeight="1">
      <c r="D138" s="44"/>
      <c r="E138" s="44"/>
      <c r="F138" s="44"/>
      <c r="G138" s="71"/>
      <c r="H138" s="26"/>
      <c r="I138" s="72"/>
      <c r="J138" s="71"/>
      <c r="K138" s="26"/>
      <c r="L138" s="72"/>
      <c r="M138" s="71"/>
      <c r="N138" s="26"/>
      <c r="O138" s="72"/>
      <c r="P138" s="71"/>
      <c r="Q138" s="26"/>
      <c r="R138" s="72"/>
      <c r="S138" s="71"/>
      <c r="T138" s="26"/>
      <c r="U138" s="72"/>
      <c r="V138" s="96"/>
      <c r="W138" s="96"/>
      <c r="X138" s="96"/>
    </row>
    <row r="139" spans="2:33" ht="16.5" customHeight="1">
      <c r="B139" s="332" t="s">
        <v>290</v>
      </c>
      <c r="C139" s="333"/>
      <c r="D139" s="333"/>
      <c r="E139" s="333"/>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4"/>
      <c r="AE139" s="100"/>
      <c r="AF139" s="100"/>
      <c r="AG139" s="16"/>
    </row>
    <row r="140" spans="2:33" ht="16.5" customHeight="1">
      <c r="B140" s="335"/>
      <c r="C140" s="336"/>
      <c r="D140" s="336"/>
      <c r="E140" s="336"/>
      <c r="F140" s="336"/>
      <c r="G140" s="336"/>
      <c r="H140" s="336"/>
      <c r="I140" s="336"/>
      <c r="J140" s="336"/>
      <c r="K140" s="336"/>
      <c r="L140" s="336"/>
      <c r="M140" s="336"/>
      <c r="N140" s="336"/>
      <c r="O140" s="336"/>
      <c r="P140" s="336"/>
      <c r="Q140" s="336"/>
      <c r="R140" s="336"/>
      <c r="S140" s="336"/>
      <c r="T140" s="336"/>
      <c r="U140" s="336"/>
      <c r="V140" s="336"/>
      <c r="W140" s="336"/>
      <c r="X140" s="336"/>
      <c r="Y140" s="336"/>
      <c r="Z140" s="336"/>
      <c r="AA140" s="336"/>
      <c r="AB140" s="336"/>
      <c r="AC140" s="336"/>
      <c r="AD140" s="337"/>
      <c r="AE140" s="100"/>
      <c r="AF140" s="100"/>
      <c r="AG140" s="16"/>
    </row>
    <row r="141" spans="2:33" ht="16.5" customHeight="1">
      <c r="B141" s="335"/>
      <c r="C141" s="336"/>
      <c r="D141" s="336"/>
      <c r="E141" s="336"/>
      <c r="F141" s="336"/>
      <c r="G141" s="336"/>
      <c r="H141" s="336"/>
      <c r="I141" s="336"/>
      <c r="J141" s="336"/>
      <c r="K141" s="336"/>
      <c r="L141" s="336"/>
      <c r="M141" s="336"/>
      <c r="N141" s="336"/>
      <c r="O141" s="336"/>
      <c r="P141" s="336"/>
      <c r="Q141" s="336"/>
      <c r="R141" s="336"/>
      <c r="S141" s="336"/>
      <c r="T141" s="336"/>
      <c r="U141" s="336"/>
      <c r="V141" s="336"/>
      <c r="W141" s="336"/>
      <c r="X141" s="336"/>
      <c r="Y141" s="336"/>
      <c r="Z141" s="336"/>
      <c r="AA141" s="336"/>
      <c r="AB141" s="336"/>
      <c r="AC141" s="336"/>
      <c r="AD141" s="337"/>
      <c r="AE141" s="100"/>
      <c r="AF141" s="100"/>
      <c r="AG141" s="16"/>
    </row>
    <row r="142" spans="2:33" ht="16.5" customHeight="1">
      <c r="B142" s="335"/>
      <c r="C142" s="336"/>
      <c r="D142" s="336"/>
      <c r="E142" s="336"/>
      <c r="F142" s="336"/>
      <c r="G142" s="336"/>
      <c r="H142" s="336"/>
      <c r="I142" s="336"/>
      <c r="J142" s="336"/>
      <c r="K142" s="336"/>
      <c r="L142" s="336"/>
      <c r="M142" s="336"/>
      <c r="N142" s="336"/>
      <c r="O142" s="336"/>
      <c r="P142" s="336"/>
      <c r="Q142" s="336"/>
      <c r="R142" s="336"/>
      <c r="S142" s="336"/>
      <c r="T142" s="336"/>
      <c r="U142" s="336"/>
      <c r="V142" s="336"/>
      <c r="W142" s="336"/>
      <c r="X142" s="336"/>
      <c r="Y142" s="336"/>
      <c r="Z142" s="336"/>
      <c r="AA142" s="336"/>
      <c r="AB142" s="336"/>
      <c r="AC142" s="336"/>
      <c r="AD142" s="337"/>
      <c r="AE142" s="100"/>
      <c r="AF142" s="100"/>
      <c r="AG142" s="16"/>
    </row>
    <row r="143" spans="2:33" ht="16.5" customHeight="1">
      <c r="B143" s="335"/>
      <c r="C143" s="336"/>
      <c r="D143" s="336"/>
      <c r="E143" s="336"/>
      <c r="F143" s="336"/>
      <c r="G143" s="336"/>
      <c r="H143" s="336"/>
      <c r="I143" s="336"/>
      <c r="J143" s="336"/>
      <c r="K143" s="336"/>
      <c r="L143" s="336"/>
      <c r="M143" s="336"/>
      <c r="N143" s="336"/>
      <c r="O143" s="336"/>
      <c r="P143" s="336"/>
      <c r="Q143" s="336"/>
      <c r="R143" s="336"/>
      <c r="S143" s="336"/>
      <c r="T143" s="336"/>
      <c r="U143" s="336"/>
      <c r="V143" s="336"/>
      <c r="W143" s="336"/>
      <c r="X143" s="336"/>
      <c r="Y143" s="336"/>
      <c r="Z143" s="336"/>
      <c r="AA143" s="336"/>
      <c r="AB143" s="336"/>
      <c r="AC143" s="336"/>
      <c r="AD143" s="337"/>
      <c r="AE143" s="100"/>
      <c r="AF143" s="100"/>
      <c r="AG143" s="16"/>
    </row>
    <row r="144" spans="2:33" ht="16.5" customHeight="1">
      <c r="B144" s="338"/>
      <c r="C144" s="339"/>
      <c r="D144" s="339"/>
      <c r="E144" s="339"/>
      <c r="F144" s="339"/>
      <c r="G144" s="339"/>
      <c r="H144" s="339"/>
      <c r="I144" s="339"/>
      <c r="J144" s="339"/>
      <c r="K144" s="339"/>
      <c r="L144" s="339"/>
      <c r="M144" s="339"/>
      <c r="N144" s="339"/>
      <c r="O144" s="339"/>
      <c r="P144" s="339"/>
      <c r="Q144" s="339"/>
      <c r="R144" s="339"/>
      <c r="S144" s="339"/>
      <c r="T144" s="339"/>
      <c r="U144" s="339"/>
      <c r="V144" s="339"/>
      <c r="W144" s="339"/>
      <c r="X144" s="339"/>
      <c r="Y144" s="339"/>
      <c r="Z144" s="339"/>
      <c r="AA144" s="339"/>
      <c r="AB144" s="339"/>
      <c r="AC144" s="339"/>
      <c r="AD144" s="340"/>
      <c r="AE144" s="100"/>
      <c r="AF144" s="100"/>
    </row>
    <row r="145" spans="2:32" ht="16.5" customHeight="1">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3"/>
      <c r="AF145" s="173"/>
    </row>
    <row r="146" spans="2:32" ht="16.5" customHeight="1">
      <c r="B146" s="16"/>
      <c r="C146" s="21" t="s">
        <v>63</v>
      </c>
      <c r="D146" s="73" t="s">
        <v>239</v>
      </c>
      <c r="E146" s="98"/>
      <c r="F146" s="98"/>
      <c r="G146" s="98"/>
      <c r="H146" s="98"/>
      <c r="I146" s="98"/>
      <c r="J146" s="98"/>
      <c r="K146" s="98"/>
      <c r="L146" s="98"/>
      <c r="M146" s="98"/>
      <c r="T146" s="16"/>
      <c r="U146" s="16"/>
      <c r="V146" s="16"/>
      <c r="W146" s="16"/>
      <c r="Y146" s="16"/>
      <c r="Z146" s="16"/>
      <c r="AA146" s="16"/>
      <c r="AB146" s="16"/>
      <c r="AC146" s="16"/>
    </row>
    <row r="147" spans="2:32" ht="16.5" customHeight="1">
      <c r="B147" s="16"/>
      <c r="C147" s="21"/>
      <c r="D147" s="185" t="s">
        <v>211</v>
      </c>
      <c r="E147" s="255"/>
      <c r="F147" s="186"/>
      <c r="G147" s="185" t="s">
        <v>99</v>
      </c>
      <c r="H147" s="255"/>
      <c r="I147" s="186"/>
      <c r="J147" s="185" t="s">
        <v>100</v>
      </c>
      <c r="K147" s="255"/>
      <c r="L147" s="186"/>
      <c r="M147" s="185" t="s">
        <v>101</v>
      </c>
      <c r="N147" s="255"/>
      <c r="O147" s="186"/>
      <c r="P147" s="185" t="s">
        <v>102</v>
      </c>
      <c r="Q147" s="255"/>
      <c r="R147" s="186"/>
      <c r="S147" s="185" t="s">
        <v>240</v>
      </c>
      <c r="T147" s="255"/>
      <c r="U147" s="186"/>
      <c r="V147" s="185" t="s">
        <v>103</v>
      </c>
      <c r="W147" s="255"/>
      <c r="X147" s="186"/>
      <c r="AA147" s="16"/>
      <c r="AB147" s="16"/>
      <c r="AC147" s="16"/>
      <c r="AD147" s="16"/>
      <c r="AE147" s="16"/>
      <c r="AF147" s="16"/>
    </row>
    <row r="148" spans="2:32" ht="16.5" customHeight="1">
      <c r="B148" s="16"/>
      <c r="C148" s="21"/>
      <c r="D148" s="187"/>
      <c r="E148" s="256"/>
      <c r="F148" s="188"/>
      <c r="G148" s="187"/>
      <c r="H148" s="256"/>
      <c r="I148" s="188"/>
      <c r="J148" s="187"/>
      <c r="K148" s="256"/>
      <c r="L148" s="188"/>
      <c r="M148" s="187"/>
      <c r="N148" s="256"/>
      <c r="O148" s="188"/>
      <c r="P148" s="187"/>
      <c r="Q148" s="256"/>
      <c r="R148" s="188"/>
      <c r="S148" s="187"/>
      <c r="T148" s="256"/>
      <c r="U148" s="188"/>
      <c r="V148" s="187"/>
      <c r="W148" s="256"/>
      <c r="X148" s="188"/>
      <c r="AA148" s="16"/>
      <c r="AB148" s="16"/>
      <c r="AC148" s="16"/>
      <c r="AD148" s="16"/>
      <c r="AE148" s="16"/>
      <c r="AF148" s="16"/>
    </row>
    <row r="149" spans="2:32" ht="16.5" customHeight="1">
      <c r="B149" s="16"/>
      <c r="C149" s="21"/>
      <c r="D149" s="189"/>
      <c r="E149" s="257"/>
      <c r="F149" s="190"/>
      <c r="G149" s="189"/>
      <c r="H149" s="257"/>
      <c r="I149" s="190"/>
      <c r="J149" s="189"/>
      <c r="K149" s="257"/>
      <c r="L149" s="190"/>
      <c r="M149" s="189"/>
      <c r="N149" s="257"/>
      <c r="O149" s="190"/>
      <c r="P149" s="189"/>
      <c r="Q149" s="257"/>
      <c r="R149" s="190"/>
      <c r="S149" s="189"/>
      <c r="T149" s="257"/>
      <c r="U149" s="190"/>
      <c r="V149" s="189"/>
      <c r="W149" s="257"/>
      <c r="X149" s="190"/>
      <c r="AA149" s="16"/>
      <c r="AB149" s="16"/>
      <c r="AC149" s="16"/>
      <c r="AD149" s="16"/>
      <c r="AE149" s="16"/>
      <c r="AF149" s="16"/>
    </row>
    <row r="150" spans="2:32" ht="16.5" customHeight="1">
      <c r="B150" s="16"/>
      <c r="C150" s="21"/>
      <c r="D150" s="196">
        <f>'様式３ (記載例)'!W55</f>
        <v>6</v>
      </c>
      <c r="E150" s="220"/>
      <c r="F150" s="198" t="s">
        <v>28</v>
      </c>
      <c r="G150" s="196">
        <f>'様式３ (記載例)'!Y55</f>
        <v>6</v>
      </c>
      <c r="H150" s="220"/>
      <c r="I150" s="198" t="s">
        <v>28</v>
      </c>
      <c r="J150" s="196">
        <f>'様式３ (記載例)'!AA55</f>
        <v>6</v>
      </c>
      <c r="K150" s="220"/>
      <c r="L150" s="198" t="s">
        <v>28</v>
      </c>
      <c r="M150" s="196">
        <f>'様式３ (記載例)'!AC55</f>
        <v>6</v>
      </c>
      <c r="N150" s="220"/>
      <c r="O150" s="198" t="s">
        <v>28</v>
      </c>
      <c r="P150" s="196">
        <f>'様式３ (記載例)'!AE55</f>
        <v>1</v>
      </c>
      <c r="Q150" s="220"/>
      <c r="R150" s="198" t="s">
        <v>28</v>
      </c>
      <c r="S150" s="196">
        <f>'様式３ (記載例)'!AG55</f>
        <v>2</v>
      </c>
      <c r="T150" s="220"/>
      <c r="U150" s="198" t="s">
        <v>28</v>
      </c>
      <c r="V150" s="196">
        <f>'様式３ (記載例)'!AI55</f>
        <v>3</v>
      </c>
      <c r="W150" s="220"/>
      <c r="X150" s="198" t="s">
        <v>28</v>
      </c>
      <c r="AA150" s="16"/>
      <c r="AB150" s="16"/>
      <c r="AC150" s="16"/>
      <c r="AD150" s="16"/>
      <c r="AE150" s="16"/>
      <c r="AF150" s="16"/>
    </row>
    <row r="151" spans="2:32" ht="16.5" customHeight="1">
      <c r="B151" s="16"/>
      <c r="C151" s="21"/>
      <c r="D151" s="197"/>
      <c r="E151" s="221"/>
      <c r="F151" s="199"/>
      <c r="G151" s="197"/>
      <c r="H151" s="221"/>
      <c r="I151" s="199"/>
      <c r="J151" s="197"/>
      <c r="K151" s="221"/>
      <c r="L151" s="199"/>
      <c r="M151" s="197"/>
      <c r="N151" s="221"/>
      <c r="O151" s="199"/>
      <c r="P151" s="197"/>
      <c r="Q151" s="221"/>
      <c r="R151" s="199"/>
      <c r="S151" s="197"/>
      <c r="T151" s="221"/>
      <c r="U151" s="199"/>
      <c r="V151" s="197"/>
      <c r="W151" s="221"/>
      <c r="X151" s="199"/>
      <c r="AA151" s="16"/>
      <c r="AB151" s="16"/>
      <c r="AC151" s="16"/>
      <c r="AD151" s="16"/>
      <c r="AE151" s="16"/>
      <c r="AF151" s="16"/>
    </row>
    <row r="152" spans="2:32" s="30" customFormat="1" ht="16.5" customHeight="1">
      <c r="C152" s="74"/>
      <c r="D152" s="28"/>
      <c r="E152" s="28"/>
      <c r="F152" s="28"/>
      <c r="G152" s="28"/>
      <c r="H152" s="28"/>
      <c r="I152" s="28"/>
      <c r="J152" s="28"/>
      <c r="K152" s="28"/>
      <c r="L152" s="28"/>
      <c r="M152" s="28"/>
      <c r="N152" s="28"/>
      <c r="O152" s="28"/>
      <c r="P152" s="28"/>
      <c r="Q152" s="28"/>
      <c r="R152" s="28"/>
      <c r="S152" s="28"/>
      <c r="T152" s="28"/>
      <c r="U152" s="28"/>
      <c r="V152" s="28"/>
      <c r="W152" s="28"/>
      <c r="X152" s="28"/>
    </row>
    <row r="153" spans="2:32" ht="16.5" customHeight="1">
      <c r="B153" s="332" t="s">
        <v>212</v>
      </c>
      <c r="C153" s="333"/>
      <c r="D153" s="333"/>
      <c r="E153" s="333"/>
      <c r="F153" s="333"/>
      <c r="G153" s="333"/>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c r="AD153" s="334"/>
      <c r="AE153" s="100"/>
      <c r="AF153" s="100"/>
    </row>
    <row r="154" spans="2:32" ht="16.5" customHeight="1">
      <c r="B154" s="335"/>
      <c r="C154" s="336"/>
      <c r="D154" s="336"/>
      <c r="E154" s="336"/>
      <c r="F154" s="336"/>
      <c r="G154" s="336"/>
      <c r="H154" s="336"/>
      <c r="I154" s="336"/>
      <c r="J154" s="336"/>
      <c r="K154" s="336"/>
      <c r="L154" s="336"/>
      <c r="M154" s="336"/>
      <c r="N154" s="336"/>
      <c r="O154" s="336"/>
      <c r="P154" s="336"/>
      <c r="Q154" s="336"/>
      <c r="R154" s="336"/>
      <c r="S154" s="336"/>
      <c r="T154" s="336"/>
      <c r="U154" s="336"/>
      <c r="V154" s="336"/>
      <c r="W154" s="336"/>
      <c r="X154" s="336"/>
      <c r="Y154" s="336"/>
      <c r="Z154" s="336"/>
      <c r="AA154" s="336"/>
      <c r="AB154" s="336"/>
      <c r="AC154" s="336"/>
      <c r="AD154" s="337"/>
      <c r="AE154" s="100"/>
      <c r="AF154" s="100"/>
    </row>
    <row r="155" spans="2:32" ht="16.5" customHeight="1">
      <c r="B155" s="335"/>
      <c r="C155" s="336"/>
      <c r="D155" s="336"/>
      <c r="E155" s="336"/>
      <c r="F155" s="336"/>
      <c r="G155" s="336"/>
      <c r="H155" s="336"/>
      <c r="I155" s="336"/>
      <c r="J155" s="336"/>
      <c r="K155" s="336"/>
      <c r="L155" s="336"/>
      <c r="M155" s="336"/>
      <c r="N155" s="336"/>
      <c r="O155" s="336"/>
      <c r="P155" s="336"/>
      <c r="Q155" s="336"/>
      <c r="R155" s="336"/>
      <c r="S155" s="336"/>
      <c r="T155" s="336"/>
      <c r="U155" s="336"/>
      <c r="V155" s="336"/>
      <c r="W155" s="336"/>
      <c r="X155" s="336"/>
      <c r="Y155" s="336"/>
      <c r="Z155" s="336"/>
      <c r="AA155" s="336"/>
      <c r="AB155" s="336"/>
      <c r="AC155" s="336"/>
      <c r="AD155" s="337"/>
      <c r="AE155" s="100"/>
      <c r="AF155" s="100"/>
    </row>
    <row r="156" spans="2:32" ht="16.5" customHeight="1">
      <c r="B156" s="335"/>
      <c r="C156" s="336"/>
      <c r="D156" s="336"/>
      <c r="E156" s="336"/>
      <c r="F156" s="336"/>
      <c r="G156" s="336"/>
      <c r="H156" s="336"/>
      <c r="I156" s="336"/>
      <c r="J156" s="336"/>
      <c r="K156" s="336"/>
      <c r="L156" s="336"/>
      <c r="M156" s="336"/>
      <c r="N156" s="336"/>
      <c r="O156" s="336"/>
      <c r="P156" s="336"/>
      <c r="Q156" s="336"/>
      <c r="R156" s="336"/>
      <c r="S156" s="336"/>
      <c r="T156" s="336"/>
      <c r="U156" s="336"/>
      <c r="V156" s="336"/>
      <c r="W156" s="336"/>
      <c r="X156" s="336"/>
      <c r="Y156" s="336"/>
      <c r="Z156" s="336"/>
      <c r="AA156" s="336"/>
      <c r="AB156" s="336"/>
      <c r="AC156" s="336"/>
      <c r="AD156" s="337"/>
      <c r="AE156" s="100"/>
      <c r="AF156" s="100"/>
    </row>
    <row r="157" spans="2:32" ht="16.5" customHeight="1">
      <c r="B157" s="335"/>
      <c r="C157" s="336"/>
      <c r="D157" s="336"/>
      <c r="E157" s="336"/>
      <c r="F157" s="336"/>
      <c r="G157" s="336"/>
      <c r="H157" s="336"/>
      <c r="I157" s="336"/>
      <c r="J157" s="336"/>
      <c r="K157" s="336"/>
      <c r="L157" s="336"/>
      <c r="M157" s="336"/>
      <c r="N157" s="336"/>
      <c r="O157" s="336"/>
      <c r="P157" s="336"/>
      <c r="Q157" s="336"/>
      <c r="R157" s="336"/>
      <c r="S157" s="336"/>
      <c r="T157" s="336"/>
      <c r="U157" s="336"/>
      <c r="V157" s="336"/>
      <c r="W157" s="336"/>
      <c r="X157" s="336"/>
      <c r="Y157" s="336"/>
      <c r="Z157" s="336"/>
      <c r="AA157" s="336"/>
      <c r="AB157" s="336"/>
      <c r="AC157" s="336"/>
      <c r="AD157" s="337"/>
      <c r="AE157" s="100"/>
      <c r="AF157" s="100"/>
    </row>
    <row r="158" spans="2:32" ht="16.5" customHeight="1">
      <c r="B158" s="335"/>
      <c r="C158" s="336"/>
      <c r="D158" s="336"/>
      <c r="E158" s="336"/>
      <c r="F158" s="336"/>
      <c r="G158" s="336"/>
      <c r="H158" s="336"/>
      <c r="I158" s="336"/>
      <c r="J158" s="336"/>
      <c r="K158" s="336"/>
      <c r="L158" s="336"/>
      <c r="M158" s="336"/>
      <c r="N158" s="336"/>
      <c r="O158" s="336"/>
      <c r="P158" s="336"/>
      <c r="Q158" s="336"/>
      <c r="R158" s="336"/>
      <c r="S158" s="336"/>
      <c r="T158" s="336"/>
      <c r="U158" s="336"/>
      <c r="V158" s="336"/>
      <c r="W158" s="336"/>
      <c r="X158" s="336"/>
      <c r="Y158" s="336"/>
      <c r="Z158" s="336"/>
      <c r="AA158" s="336"/>
      <c r="AB158" s="336"/>
      <c r="AC158" s="336"/>
      <c r="AD158" s="337"/>
      <c r="AE158" s="100"/>
      <c r="AF158" s="100"/>
    </row>
    <row r="159" spans="2:32" ht="16.5" customHeight="1">
      <c r="B159" s="335"/>
      <c r="C159" s="336"/>
      <c r="D159" s="336"/>
      <c r="E159" s="336"/>
      <c r="F159" s="336"/>
      <c r="G159" s="336"/>
      <c r="H159" s="336"/>
      <c r="I159" s="336"/>
      <c r="J159" s="336"/>
      <c r="K159" s="336"/>
      <c r="L159" s="336"/>
      <c r="M159" s="336"/>
      <c r="N159" s="336"/>
      <c r="O159" s="336"/>
      <c r="P159" s="336"/>
      <c r="Q159" s="336"/>
      <c r="R159" s="336"/>
      <c r="S159" s="336"/>
      <c r="T159" s="336"/>
      <c r="U159" s="336"/>
      <c r="V159" s="336"/>
      <c r="W159" s="336"/>
      <c r="X159" s="336"/>
      <c r="Y159" s="336"/>
      <c r="Z159" s="336"/>
      <c r="AA159" s="336"/>
      <c r="AB159" s="336"/>
      <c r="AC159" s="336"/>
      <c r="AD159" s="337"/>
      <c r="AE159" s="100"/>
      <c r="AF159" s="100"/>
    </row>
    <row r="160" spans="2:32" ht="16.5" customHeight="1">
      <c r="B160" s="335"/>
      <c r="C160" s="336"/>
      <c r="D160" s="336"/>
      <c r="E160" s="336"/>
      <c r="F160" s="336"/>
      <c r="G160" s="336"/>
      <c r="H160" s="336"/>
      <c r="I160" s="336"/>
      <c r="J160" s="336"/>
      <c r="K160" s="336"/>
      <c r="L160" s="336"/>
      <c r="M160" s="336"/>
      <c r="N160" s="336"/>
      <c r="O160" s="336"/>
      <c r="P160" s="336"/>
      <c r="Q160" s="336"/>
      <c r="R160" s="336"/>
      <c r="S160" s="336"/>
      <c r="T160" s="336"/>
      <c r="U160" s="336"/>
      <c r="V160" s="336"/>
      <c r="W160" s="336"/>
      <c r="X160" s="336"/>
      <c r="Y160" s="336"/>
      <c r="Z160" s="336"/>
      <c r="AA160" s="336"/>
      <c r="AB160" s="336"/>
      <c r="AC160" s="336"/>
      <c r="AD160" s="337"/>
      <c r="AE160" s="100"/>
      <c r="AF160" s="100"/>
    </row>
    <row r="161" spans="2:263" ht="16.5" customHeight="1">
      <c r="B161" s="338"/>
      <c r="C161" s="339"/>
      <c r="D161" s="339"/>
      <c r="E161" s="339"/>
      <c r="F161" s="339"/>
      <c r="G161" s="339"/>
      <c r="H161" s="339"/>
      <c r="I161" s="339"/>
      <c r="J161" s="339"/>
      <c r="K161" s="339"/>
      <c r="L161" s="339"/>
      <c r="M161" s="339"/>
      <c r="N161" s="339"/>
      <c r="O161" s="339"/>
      <c r="P161" s="339"/>
      <c r="Q161" s="339"/>
      <c r="R161" s="339"/>
      <c r="S161" s="339"/>
      <c r="T161" s="339"/>
      <c r="U161" s="339"/>
      <c r="V161" s="339"/>
      <c r="W161" s="339"/>
      <c r="X161" s="339"/>
      <c r="Y161" s="339"/>
      <c r="Z161" s="339"/>
      <c r="AA161" s="339"/>
      <c r="AB161" s="339"/>
      <c r="AC161" s="339"/>
      <c r="AD161" s="340"/>
      <c r="AE161" s="100"/>
      <c r="AF161" s="100"/>
    </row>
    <row r="162" spans="2:263" ht="16.5" customHeight="1">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row>
    <row r="163" spans="2:263" ht="16.5" customHeight="1">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row>
    <row r="164" spans="2:263" ht="16.5" customHeight="1">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row>
    <row r="165" spans="2:263" ht="16.5" customHeight="1">
      <c r="B165" s="100"/>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row>
    <row r="166" spans="2:263" ht="16.5" customHeight="1">
      <c r="B166" s="100"/>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347" t="s">
        <v>241</v>
      </c>
      <c r="AB166" s="347"/>
      <c r="AC166" s="100"/>
    </row>
    <row r="167" spans="2:263" ht="16.5" customHeight="1">
      <c r="B167" s="16"/>
      <c r="C167" s="21" t="s">
        <v>104</v>
      </c>
      <c r="D167" s="16" t="s">
        <v>242</v>
      </c>
      <c r="E167" s="16"/>
      <c r="F167" s="16"/>
      <c r="G167" s="16"/>
      <c r="H167" s="103"/>
      <c r="I167" s="16"/>
      <c r="J167" s="16"/>
      <c r="K167" s="42"/>
      <c r="L167" s="42"/>
      <c r="M167" s="42"/>
      <c r="N167" s="75"/>
      <c r="O167" s="142"/>
      <c r="P167" s="76"/>
      <c r="Q167" s="76"/>
      <c r="R167" s="76"/>
      <c r="S167" s="76"/>
      <c r="T167" s="76"/>
      <c r="U167" s="76"/>
      <c r="V167" s="76"/>
      <c r="W167" s="76"/>
      <c r="X167" s="76"/>
      <c r="Y167" s="30"/>
      <c r="Z167" s="30"/>
      <c r="AA167" s="16"/>
      <c r="AB167" s="16"/>
      <c r="AC167" s="16"/>
    </row>
    <row r="168" spans="2:263" ht="16.5" customHeight="1">
      <c r="B168" s="16"/>
      <c r="C168" s="21"/>
      <c r="D168" s="185" t="s">
        <v>105</v>
      </c>
      <c r="E168" s="186"/>
      <c r="F168" s="185" t="s">
        <v>106</v>
      </c>
      <c r="G168" s="186"/>
      <c r="H168" s="185" t="s">
        <v>107</v>
      </c>
      <c r="I168" s="186"/>
      <c r="J168" s="185" t="s">
        <v>108</v>
      </c>
      <c r="K168" s="186"/>
      <c r="L168" s="185" t="s">
        <v>109</v>
      </c>
      <c r="M168" s="186"/>
      <c r="N168" s="385" t="s">
        <v>278</v>
      </c>
      <c r="O168" s="386"/>
      <c r="P168" s="185" t="s">
        <v>110</v>
      </c>
      <c r="Q168" s="186"/>
      <c r="R168" s="185" t="s">
        <v>111</v>
      </c>
      <c r="S168" s="186"/>
      <c r="T168" s="185" t="s">
        <v>112</v>
      </c>
      <c r="U168" s="186"/>
      <c r="V168" s="185" t="s">
        <v>216</v>
      </c>
      <c r="W168" s="186"/>
      <c r="X168" s="191" t="s">
        <v>217</v>
      </c>
      <c r="Y168" s="192"/>
      <c r="Z168" s="192"/>
      <c r="AA168" s="192"/>
      <c r="AB168" s="192"/>
      <c r="AC168" s="193"/>
      <c r="AD168" s="77"/>
      <c r="AE168" s="77"/>
      <c r="JB168" s="2"/>
      <c r="JC168" s="2"/>
    </row>
    <row r="169" spans="2:263" ht="16.5" customHeight="1">
      <c r="B169" s="16"/>
      <c r="C169" s="21"/>
      <c r="D169" s="187"/>
      <c r="E169" s="188"/>
      <c r="F169" s="187"/>
      <c r="G169" s="188"/>
      <c r="H169" s="187"/>
      <c r="I169" s="188"/>
      <c r="J169" s="187"/>
      <c r="K169" s="188"/>
      <c r="L169" s="187"/>
      <c r="M169" s="188"/>
      <c r="N169" s="385"/>
      <c r="O169" s="386"/>
      <c r="P169" s="187"/>
      <c r="Q169" s="188"/>
      <c r="R169" s="187"/>
      <c r="S169" s="188"/>
      <c r="T169" s="187"/>
      <c r="U169" s="188"/>
      <c r="V169" s="187"/>
      <c r="W169" s="188"/>
      <c r="X169" s="214">
        <f>'様式３ (記載例)'!BE7</f>
        <v>0</v>
      </c>
      <c r="Y169" s="215"/>
      <c r="Z169" s="214">
        <f>'様式３ (記載例)'!BG7</f>
        <v>0</v>
      </c>
      <c r="AA169" s="215"/>
      <c r="AB169" s="214">
        <f>'様式３ (記載例)'!BI7</f>
        <v>0</v>
      </c>
      <c r="AC169" s="215"/>
      <c r="AD169" s="78"/>
      <c r="AE169" s="78"/>
      <c r="JB169" s="2"/>
      <c r="JC169" s="2"/>
    </row>
    <row r="170" spans="2:263" ht="16.5" customHeight="1">
      <c r="B170" s="16"/>
      <c r="C170" s="21"/>
      <c r="D170" s="187"/>
      <c r="E170" s="188"/>
      <c r="F170" s="187"/>
      <c r="G170" s="188"/>
      <c r="H170" s="187"/>
      <c r="I170" s="188"/>
      <c r="J170" s="187"/>
      <c r="K170" s="188"/>
      <c r="L170" s="187"/>
      <c r="M170" s="188"/>
      <c r="N170" s="385"/>
      <c r="O170" s="386"/>
      <c r="P170" s="187"/>
      <c r="Q170" s="188"/>
      <c r="R170" s="187"/>
      <c r="S170" s="188"/>
      <c r="T170" s="187"/>
      <c r="U170" s="188"/>
      <c r="V170" s="187"/>
      <c r="W170" s="188"/>
      <c r="X170" s="216"/>
      <c r="Y170" s="217"/>
      <c r="Z170" s="216"/>
      <c r="AA170" s="217"/>
      <c r="AB170" s="216"/>
      <c r="AC170" s="217"/>
      <c r="AD170" s="78"/>
      <c r="AE170" s="78"/>
      <c r="JB170" s="2"/>
      <c r="JC170" s="2"/>
    </row>
    <row r="171" spans="2:263" ht="16.5" customHeight="1">
      <c r="B171" s="16"/>
      <c r="C171" s="21"/>
      <c r="D171" s="187"/>
      <c r="E171" s="188"/>
      <c r="F171" s="187"/>
      <c r="G171" s="188"/>
      <c r="H171" s="187"/>
      <c r="I171" s="188"/>
      <c r="J171" s="187"/>
      <c r="K171" s="188"/>
      <c r="L171" s="187"/>
      <c r="M171" s="188"/>
      <c r="N171" s="385"/>
      <c r="O171" s="386"/>
      <c r="P171" s="187"/>
      <c r="Q171" s="188"/>
      <c r="R171" s="187"/>
      <c r="S171" s="188"/>
      <c r="T171" s="187"/>
      <c r="U171" s="188"/>
      <c r="V171" s="187"/>
      <c r="W171" s="188"/>
      <c r="X171" s="216"/>
      <c r="Y171" s="217"/>
      <c r="Z171" s="216"/>
      <c r="AA171" s="217"/>
      <c r="AB171" s="216"/>
      <c r="AC171" s="217"/>
      <c r="AD171" s="78"/>
      <c r="AE171" s="78"/>
      <c r="JB171" s="2"/>
      <c r="JC171" s="2"/>
    </row>
    <row r="172" spans="2:263" ht="16.5" customHeight="1">
      <c r="B172" s="16"/>
      <c r="C172" s="21"/>
      <c r="D172" s="189"/>
      <c r="E172" s="190"/>
      <c r="F172" s="189"/>
      <c r="G172" s="190"/>
      <c r="H172" s="189"/>
      <c r="I172" s="190"/>
      <c r="J172" s="189"/>
      <c r="K172" s="190"/>
      <c r="L172" s="189"/>
      <c r="M172" s="190"/>
      <c r="N172" s="385"/>
      <c r="O172" s="386"/>
      <c r="P172" s="189"/>
      <c r="Q172" s="190"/>
      <c r="R172" s="189"/>
      <c r="S172" s="190"/>
      <c r="T172" s="189"/>
      <c r="U172" s="190"/>
      <c r="V172" s="189"/>
      <c r="W172" s="190"/>
      <c r="X172" s="218"/>
      <c r="Y172" s="219"/>
      <c r="Z172" s="218"/>
      <c r="AA172" s="219"/>
      <c r="AB172" s="218"/>
      <c r="AC172" s="219"/>
      <c r="AD172" s="78"/>
      <c r="AE172" s="78"/>
      <c r="JB172" s="2"/>
      <c r="JC172" s="2"/>
    </row>
    <row r="173" spans="2:263" ht="16.5" customHeight="1">
      <c r="B173" s="16"/>
      <c r="C173" s="21"/>
      <c r="D173" s="196">
        <f>'様式３ (記載例)'!AK55</f>
        <v>4</v>
      </c>
      <c r="E173" s="198" t="s">
        <v>28</v>
      </c>
      <c r="F173" s="196">
        <f>'様式３ (記載例)'!AM55</f>
        <v>4</v>
      </c>
      <c r="G173" s="198" t="s">
        <v>28</v>
      </c>
      <c r="H173" s="196">
        <f>'様式３ (記載例)'!AO55</f>
        <v>3</v>
      </c>
      <c r="I173" s="198" t="s">
        <v>28</v>
      </c>
      <c r="J173" s="196">
        <f>'様式３ (記載例)'!AQ55</f>
        <v>2</v>
      </c>
      <c r="K173" s="198" t="s">
        <v>28</v>
      </c>
      <c r="L173" s="196">
        <f>'様式３ (記載例)'!AQ55</f>
        <v>2</v>
      </c>
      <c r="M173" s="198" t="s">
        <v>28</v>
      </c>
      <c r="N173" s="293">
        <f>'様式３ (記載例)'!AU55</f>
        <v>0</v>
      </c>
      <c r="O173" s="294" t="s">
        <v>28</v>
      </c>
      <c r="P173" s="196">
        <f>'様式３ (記載例)'!AW55</f>
        <v>1</v>
      </c>
      <c r="Q173" s="198" t="s">
        <v>28</v>
      </c>
      <c r="R173" s="196">
        <f>'様式３ (記載例)'!AY55</f>
        <v>1</v>
      </c>
      <c r="S173" s="198" t="s">
        <v>28</v>
      </c>
      <c r="T173" s="196">
        <f>'様式３ (記載例)'!BA55</f>
        <v>1</v>
      </c>
      <c r="U173" s="198" t="s">
        <v>28</v>
      </c>
      <c r="V173" s="196">
        <f>'様式３ (記載例)'!BC55</f>
        <v>0</v>
      </c>
      <c r="W173" s="198" t="s">
        <v>28</v>
      </c>
      <c r="X173" s="196">
        <f>'様式３ (記載例)'!BE55</f>
        <v>0</v>
      </c>
      <c r="Y173" s="198" t="s">
        <v>28</v>
      </c>
      <c r="Z173" s="196">
        <f>'様式３ (記載例)'!BG55</f>
        <v>0</v>
      </c>
      <c r="AA173" s="198" t="s">
        <v>28</v>
      </c>
      <c r="AB173" s="196">
        <f>'様式３ (記載例)'!BI55</f>
        <v>0</v>
      </c>
      <c r="AC173" s="198" t="s">
        <v>28</v>
      </c>
      <c r="AD173" s="98"/>
      <c r="AE173" s="98"/>
      <c r="JB173" s="2"/>
      <c r="JC173" s="2"/>
    </row>
    <row r="174" spans="2:263" ht="16.5" customHeight="1">
      <c r="B174" s="16"/>
      <c r="C174" s="21"/>
      <c r="D174" s="197"/>
      <c r="E174" s="199"/>
      <c r="F174" s="197"/>
      <c r="G174" s="199"/>
      <c r="H174" s="197"/>
      <c r="I174" s="199"/>
      <c r="J174" s="197"/>
      <c r="K174" s="199"/>
      <c r="L174" s="197"/>
      <c r="M174" s="199"/>
      <c r="N174" s="293"/>
      <c r="O174" s="294"/>
      <c r="P174" s="197"/>
      <c r="Q174" s="199"/>
      <c r="R174" s="197"/>
      <c r="S174" s="199"/>
      <c r="T174" s="197"/>
      <c r="U174" s="199"/>
      <c r="V174" s="197"/>
      <c r="W174" s="199"/>
      <c r="X174" s="197"/>
      <c r="Y174" s="199"/>
      <c r="Z174" s="197"/>
      <c r="AA174" s="199"/>
      <c r="AB174" s="197"/>
      <c r="AC174" s="199"/>
      <c r="AD174" s="98"/>
      <c r="AE174" s="98"/>
      <c r="JB174" s="2"/>
      <c r="JC174" s="2"/>
    </row>
    <row r="175" spans="2:263" ht="16.5" customHeight="1">
      <c r="B175" s="16"/>
      <c r="C175" s="21"/>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row>
    <row r="176" spans="2:263" ht="16.5" customHeight="1">
      <c r="B176" s="332" t="s">
        <v>309</v>
      </c>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4"/>
      <c r="AE176" s="100"/>
      <c r="AF176" s="100"/>
    </row>
    <row r="177" spans="2:32" ht="16.5" customHeight="1">
      <c r="B177" s="335"/>
      <c r="C177" s="336"/>
      <c r="D177" s="336"/>
      <c r="E177" s="336"/>
      <c r="F177" s="336"/>
      <c r="G177" s="336"/>
      <c r="H177" s="336"/>
      <c r="I177" s="336"/>
      <c r="J177" s="336"/>
      <c r="K177" s="336"/>
      <c r="L177" s="336"/>
      <c r="M177" s="336"/>
      <c r="N177" s="336"/>
      <c r="O177" s="336"/>
      <c r="P177" s="336"/>
      <c r="Q177" s="336"/>
      <c r="R177" s="336"/>
      <c r="S177" s="336"/>
      <c r="T177" s="336"/>
      <c r="U177" s="336"/>
      <c r="V177" s="336"/>
      <c r="W177" s="336"/>
      <c r="X177" s="336"/>
      <c r="Y177" s="336"/>
      <c r="Z177" s="336"/>
      <c r="AA177" s="336"/>
      <c r="AB177" s="336"/>
      <c r="AC177" s="336"/>
      <c r="AD177" s="337"/>
      <c r="AE177" s="100"/>
      <c r="AF177" s="100"/>
    </row>
    <row r="178" spans="2:32" ht="16.5" customHeight="1">
      <c r="B178" s="335"/>
      <c r="C178" s="336"/>
      <c r="D178" s="336"/>
      <c r="E178" s="336"/>
      <c r="F178" s="336"/>
      <c r="G178" s="336"/>
      <c r="H178" s="336"/>
      <c r="I178" s="336"/>
      <c r="J178" s="336"/>
      <c r="K178" s="336"/>
      <c r="L178" s="336"/>
      <c r="M178" s="336"/>
      <c r="N178" s="336"/>
      <c r="O178" s="336"/>
      <c r="P178" s="336"/>
      <c r="Q178" s="336"/>
      <c r="R178" s="336"/>
      <c r="S178" s="336"/>
      <c r="T178" s="336"/>
      <c r="U178" s="336"/>
      <c r="V178" s="336"/>
      <c r="W178" s="336"/>
      <c r="X178" s="336"/>
      <c r="Y178" s="336"/>
      <c r="Z178" s="336"/>
      <c r="AA178" s="336"/>
      <c r="AB178" s="336"/>
      <c r="AC178" s="336"/>
      <c r="AD178" s="337"/>
      <c r="AE178" s="100"/>
      <c r="AF178" s="100"/>
    </row>
    <row r="179" spans="2:32" ht="16.5" customHeight="1">
      <c r="B179" s="335"/>
      <c r="C179" s="336"/>
      <c r="D179" s="336"/>
      <c r="E179" s="336"/>
      <c r="F179" s="336"/>
      <c r="G179" s="336"/>
      <c r="H179" s="336"/>
      <c r="I179" s="336"/>
      <c r="J179" s="336"/>
      <c r="K179" s="336"/>
      <c r="L179" s="336"/>
      <c r="M179" s="336"/>
      <c r="N179" s="336"/>
      <c r="O179" s="336"/>
      <c r="P179" s="336"/>
      <c r="Q179" s="336"/>
      <c r="R179" s="336"/>
      <c r="S179" s="336"/>
      <c r="T179" s="336"/>
      <c r="U179" s="336"/>
      <c r="V179" s="336"/>
      <c r="W179" s="336"/>
      <c r="X179" s="336"/>
      <c r="Y179" s="336"/>
      <c r="Z179" s="336"/>
      <c r="AA179" s="336"/>
      <c r="AB179" s="336"/>
      <c r="AC179" s="336"/>
      <c r="AD179" s="337"/>
      <c r="AE179" s="100"/>
      <c r="AF179" s="100"/>
    </row>
    <row r="180" spans="2:32" ht="16.5" customHeight="1">
      <c r="B180" s="335"/>
      <c r="C180" s="336"/>
      <c r="D180" s="336"/>
      <c r="E180" s="336"/>
      <c r="F180" s="336"/>
      <c r="G180" s="336"/>
      <c r="H180" s="336"/>
      <c r="I180" s="336"/>
      <c r="J180" s="336"/>
      <c r="K180" s="336"/>
      <c r="L180" s="336"/>
      <c r="M180" s="336"/>
      <c r="N180" s="336"/>
      <c r="O180" s="336"/>
      <c r="P180" s="336"/>
      <c r="Q180" s="336"/>
      <c r="R180" s="336"/>
      <c r="S180" s="336"/>
      <c r="T180" s="336"/>
      <c r="U180" s="336"/>
      <c r="V180" s="336"/>
      <c r="W180" s="336"/>
      <c r="X180" s="336"/>
      <c r="Y180" s="336"/>
      <c r="Z180" s="336"/>
      <c r="AA180" s="336"/>
      <c r="AB180" s="336"/>
      <c r="AC180" s="336"/>
      <c r="AD180" s="337"/>
      <c r="AE180" s="100"/>
      <c r="AF180" s="100"/>
    </row>
    <row r="181" spans="2:32" ht="16.5" customHeight="1">
      <c r="B181" s="335"/>
      <c r="C181" s="336"/>
      <c r="D181" s="336"/>
      <c r="E181" s="336"/>
      <c r="F181" s="336"/>
      <c r="G181" s="336"/>
      <c r="H181" s="336"/>
      <c r="I181" s="336"/>
      <c r="J181" s="336"/>
      <c r="K181" s="336"/>
      <c r="L181" s="336"/>
      <c r="M181" s="336"/>
      <c r="N181" s="336"/>
      <c r="O181" s="336"/>
      <c r="P181" s="336"/>
      <c r="Q181" s="336"/>
      <c r="R181" s="336"/>
      <c r="S181" s="336"/>
      <c r="T181" s="336"/>
      <c r="U181" s="336"/>
      <c r="V181" s="336"/>
      <c r="W181" s="336"/>
      <c r="X181" s="336"/>
      <c r="Y181" s="336"/>
      <c r="Z181" s="336"/>
      <c r="AA181" s="336"/>
      <c r="AB181" s="336"/>
      <c r="AC181" s="336"/>
      <c r="AD181" s="337"/>
      <c r="AE181" s="100"/>
      <c r="AF181" s="100"/>
    </row>
    <row r="182" spans="2:32" ht="16.5" customHeight="1">
      <c r="B182" s="335"/>
      <c r="C182" s="336"/>
      <c r="D182" s="336"/>
      <c r="E182" s="336"/>
      <c r="F182" s="336"/>
      <c r="G182" s="336"/>
      <c r="H182" s="336"/>
      <c r="I182" s="336"/>
      <c r="J182" s="336"/>
      <c r="K182" s="336"/>
      <c r="L182" s="336"/>
      <c r="M182" s="336"/>
      <c r="N182" s="336"/>
      <c r="O182" s="336"/>
      <c r="P182" s="336"/>
      <c r="Q182" s="336"/>
      <c r="R182" s="336"/>
      <c r="S182" s="336"/>
      <c r="T182" s="336"/>
      <c r="U182" s="336"/>
      <c r="V182" s="336"/>
      <c r="W182" s="336"/>
      <c r="X182" s="336"/>
      <c r="Y182" s="336"/>
      <c r="Z182" s="336"/>
      <c r="AA182" s="336"/>
      <c r="AB182" s="336"/>
      <c r="AC182" s="336"/>
      <c r="AD182" s="337"/>
      <c r="AE182" s="100"/>
      <c r="AF182" s="100"/>
    </row>
    <row r="183" spans="2:32" ht="16.5" customHeight="1">
      <c r="B183" s="335"/>
      <c r="C183" s="336"/>
      <c r="D183" s="336"/>
      <c r="E183" s="336"/>
      <c r="F183" s="336"/>
      <c r="G183" s="336"/>
      <c r="H183" s="336"/>
      <c r="I183" s="336"/>
      <c r="J183" s="336"/>
      <c r="K183" s="336"/>
      <c r="L183" s="336"/>
      <c r="M183" s="336"/>
      <c r="N183" s="336"/>
      <c r="O183" s="336"/>
      <c r="P183" s="336"/>
      <c r="Q183" s="336"/>
      <c r="R183" s="336"/>
      <c r="S183" s="336"/>
      <c r="T183" s="336"/>
      <c r="U183" s="336"/>
      <c r="V183" s="336"/>
      <c r="W183" s="336"/>
      <c r="X183" s="336"/>
      <c r="Y183" s="336"/>
      <c r="Z183" s="336"/>
      <c r="AA183" s="336"/>
      <c r="AB183" s="336"/>
      <c r="AC183" s="336"/>
      <c r="AD183" s="337"/>
      <c r="AE183" s="100"/>
      <c r="AF183" s="100"/>
    </row>
    <row r="184" spans="2:32" ht="16.5" customHeight="1">
      <c r="B184" s="335"/>
      <c r="C184" s="336"/>
      <c r="D184" s="336"/>
      <c r="E184" s="336"/>
      <c r="F184" s="336"/>
      <c r="G184" s="336"/>
      <c r="H184" s="336"/>
      <c r="I184" s="336"/>
      <c r="J184" s="336"/>
      <c r="K184" s="336"/>
      <c r="L184" s="336"/>
      <c r="M184" s="336"/>
      <c r="N184" s="336"/>
      <c r="O184" s="336"/>
      <c r="P184" s="336"/>
      <c r="Q184" s="336"/>
      <c r="R184" s="336"/>
      <c r="S184" s="336"/>
      <c r="T184" s="336"/>
      <c r="U184" s="336"/>
      <c r="V184" s="336"/>
      <c r="W184" s="336"/>
      <c r="X184" s="336"/>
      <c r="Y184" s="336"/>
      <c r="Z184" s="336"/>
      <c r="AA184" s="336"/>
      <c r="AB184" s="336"/>
      <c r="AC184" s="336"/>
      <c r="AD184" s="337"/>
      <c r="AE184" s="100"/>
      <c r="AF184" s="100"/>
    </row>
    <row r="185" spans="2:32" ht="16.5" customHeight="1">
      <c r="B185" s="335"/>
      <c r="C185" s="336"/>
      <c r="D185" s="336"/>
      <c r="E185" s="336"/>
      <c r="F185" s="336"/>
      <c r="G185" s="336"/>
      <c r="H185" s="336"/>
      <c r="I185" s="336"/>
      <c r="J185" s="336"/>
      <c r="K185" s="336"/>
      <c r="L185" s="336"/>
      <c r="M185" s="336"/>
      <c r="N185" s="336"/>
      <c r="O185" s="336"/>
      <c r="P185" s="336"/>
      <c r="Q185" s="336"/>
      <c r="R185" s="336"/>
      <c r="S185" s="336"/>
      <c r="T185" s="336"/>
      <c r="U185" s="336"/>
      <c r="V185" s="336"/>
      <c r="W185" s="336"/>
      <c r="X185" s="336"/>
      <c r="Y185" s="336"/>
      <c r="Z185" s="336"/>
      <c r="AA185" s="336"/>
      <c r="AB185" s="336"/>
      <c r="AC185" s="336"/>
      <c r="AD185" s="337"/>
      <c r="AE185" s="100"/>
      <c r="AF185" s="100"/>
    </row>
    <row r="186" spans="2:32" ht="16.5" customHeight="1">
      <c r="B186" s="335"/>
      <c r="C186" s="336"/>
      <c r="D186" s="336"/>
      <c r="E186" s="336"/>
      <c r="F186" s="336"/>
      <c r="G186" s="336"/>
      <c r="H186" s="336"/>
      <c r="I186" s="336"/>
      <c r="J186" s="336"/>
      <c r="K186" s="336"/>
      <c r="L186" s="336"/>
      <c r="M186" s="336"/>
      <c r="N186" s="336"/>
      <c r="O186" s="336"/>
      <c r="P186" s="336"/>
      <c r="Q186" s="336"/>
      <c r="R186" s="336"/>
      <c r="S186" s="336"/>
      <c r="T186" s="336"/>
      <c r="U186" s="336"/>
      <c r="V186" s="336"/>
      <c r="W186" s="336"/>
      <c r="X186" s="336"/>
      <c r="Y186" s="336"/>
      <c r="Z186" s="336"/>
      <c r="AA186" s="336"/>
      <c r="AB186" s="336"/>
      <c r="AC186" s="336"/>
      <c r="AD186" s="337"/>
      <c r="AE186" s="100"/>
      <c r="AF186" s="100"/>
    </row>
    <row r="187" spans="2:32" ht="16.5" customHeight="1">
      <c r="B187" s="335"/>
      <c r="C187" s="336"/>
      <c r="D187" s="336"/>
      <c r="E187" s="336"/>
      <c r="F187" s="336"/>
      <c r="G187" s="336"/>
      <c r="H187" s="336"/>
      <c r="I187" s="336"/>
      <c r="J187" s="336"/>
      <c r="K187" s="336"/>
      <c r="L187" s="336"/>
      <c r="M187" s="336"/>
      <c r="N187" s="336"/>
      <c r="O187" s="336"/>
      <c r="P187" s="336"/>
      <c r="Q187" s="336"/>
      <c r="R187" s="336"/>
      <c r="S187" s="336"/>
      <c r="T187" s="336"/>
      <c r="U187" s="336"/>
      <c r="V187" s="336"/>
      <c r="W187" s="336"/>
      <c r="X187" s="336"/>
      <c r="Y187" s="336"/>
      <c r="Z187" s="336"/>
      <c r="AA187" s="336"/>
      <c r="AB187" s="336"/>
      <c r="AC187" s="336"/>
      <c r="AD187" s="337"/>
      <c r="AE187" s="100"/>
      <c r="AF187" s="100"/>
    </row>
    <row r="188" spans="2:32" ht="16.5" customHeight="1">
      <c r="B188" s="335"/>
      <c r="C188" s="336"/>
      <c r="D188" s="336"/>
      <c r="E188" s="336"/>
      <c r="F188" s="336"/>
      <c r="G188" s="336"/>
      <c r="H188" s="336"/>
      <c r="I188" s="336"/>
      <c r="J188" s="336"/>
      <c r="K188" s="336"/>
      <c r="L188" s="336"/>
      <c r="M188" s="336"/>
      <c r="N188" s="336"/>
      <c r="O188" s="336"/>
      <c r="P188" s="336"/>
      <c r="Q188" s="336"/>
      <c r="R188" s="336"/>
      <c r="S188" s="336"/>
      <c r="T188" s="336"/>
      <c r="U188" s="336"/>
      <c r="V188" s="336"/>
      <c r="W188" s="336"/>
      <c r="X188" s="336"/>
      <c r="Y188" s="336"/>
      <c r="Z188" s="336"/>
      <c r="AA188" s="336"/>
      <c r="AB188" s="336"/>
      <c r="AC188" s="336"/>
      <c r="AD188" s="337"/>
      <c r="AE188" s="100"/>
      <c r="AF188" s="100"/>
    </row>
    <row r="189" spans="2:32" ht="16.5" customHeight="1">
      <c r="B189" s="335"/>
      <c r="C189" s="336"/>
      <c r="D189" s="336"/>
      <c r="E189" s="336"/>
      <c r="F189" s="336"/>
      <c r="G189" s="336"/>
      <c r="H189" s="336"/>
      <c r="I189" s="336"/>
      <c r="J189" s="336"/>
      <c r="K189" s="336"/>
      <c r="L189" s="336"/>
      <c r="M189" s="336"/>
      <c r="N189" s="336"/>
      <c r="O189" s="336"/>
      <c r="P189" s="336"/>
      <c r="Q189" s="336"/>
      <c r="R189" s="336"/>
      <c r="S189" s="336"/>
      <c r="T189" s="336"/>
      <c r="U189" s="336"/>
      <c r="V189" s="336"/>
      <c r="W189" s="336"/>
      <c r="X189" s="336"/>
      <c r="Y189" s="336"/>
      <c r="Z189" s="336"/>
      <c r="AA189" s="336"/>
      <c r="AB189" s="336"/>
      <c r="AC189" s="336"/>
      <c r="AD189" s="337"/>
      <c r="AE189" s="100"/>
      <c r="AF189" s="100"/>
    </row>
    <row r="190" spans="2:32" ht="16.5" customHeight="1">
      <c r="B190" s="335"/>
      <c r="C190" s="336"/>
      <c r="D190" s="336"/>
      <c r="E190" s="336"/>
      <c r="F190" s="336"/>
      <c r="G190" s="336"/>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7"/>
      <c r="AE190" s="100"/>
      <c r="AF190" s="100"/>
    </row>
    <row r="191" spans="2:32" ht="39" customHeight="1">
      <c r="B191" s="338"/>
      <c r="C191" s="339"/>
      <c r="D191" s="339"/>
      <c r="E191" s="339"/>
      <c r="F191" s="339"/>
      <c r="G191" s="339"/>
      <c r="H191" s="339"/>
      <c r="I191" s="339"/>
      <c r="J191" s="339"/>
      <c r="K191" s="339"/>
      <c r="L191" s="339"/>
      <c r="M191" s="339"/>
      <c r="N191" s="339"/>
      <c r="O191" s="339"/>
      <c r="P191" s="339"/>
      <c r="Q191" s="339"/>
      <c r="R191" s="339"/>
      <c r="S191" s="339"/>
      <c r="T191" s="339"/>
      <c r="U191" s="339"/>
      <c r="V191" s="339"/>
      <c r="W191" s="339"/>
      <c r="X191" s="339"/>
      <c r="Y191" s="339"/>
      <c r="Z191" s="339"/>
      <c r="AA191" s="339"/>
      <c r="AB191" s="339"/>
      <c r="AC191" s="339"/>
      <c r="AD191" s="340"/>
      <c r="AE191" s="100"/>
      <c r="AF191" s="100"/>
    </row>
    <row r="192" spans="2:32" ht="16.5" customHeight="1">
      <c r="B192" s="79"/>
      <c r="C192" s="21" t="s">
        <v>113</v>
      </c>
      <c r="D192" s="80" t="s">
        <v>243</v>
      </c>
      <c r="E192" s="79"/>
      <c r="F192" s="79"/>
      <c r="G192" s="79"/>
      <c r="H192" s="79"/>
      <c r="I192" s="79"/>
      <c r="J192" s="79"/>
      <c r="K192" s="79"/>
      <c r="L192" s="46"/>
      <c r="M192" s="46"/>
      <c r="N192" s="46"/>
      <c r="O192" s="75"/>
      <c r="P192" s="81"/>
      <c r="Q192" s="81"/>
      <c r="R192" s="81"/>
      <c r="S192" s="81"/>
      <c r="T192" s="81"/>
      <c r="U192" s="81"/>
      <c r="V192" s="81"/>
      <c r="W192" s="81"/>
      <c r="X192" s="81"/>
      <c r="Y192" s="81"/>
      <c r="Z192" s="30"/>
      <c r="AA192" s="79"/>
      <c r="AB192" s="79"/>
      <c r="AC192" s="79"/>
    </row>
    <row r="193" spans="2:29" ht="16.5" customHeight="1">
      <c r="B193" s="16"/>
      <c r="C193" s="16"/>
      <c r="D193" s="290" t="s">
        <v>114</v>
      </c>
      <c r="E193" s="291"/>
      <c r="F193" s="291"/>
      <c r="G193" s="292"/>
      <c r="H193" s="290" t="s">
        <v>115</v>
      </c>
      <c r="I193" s="291"/>
      <c r="J193" s="292"/>
      <c r="K193" s="380" t="s">
        <v>116</v>
      </c>
      <c r="L193" s="380"/>
      <c r="M193" s="380"/>
      <c r="N193" s="380"/>
      <c r="O193" s="380"/>
      <c r="P193" s="380"/>
      <c r="Q193" s="380"/>
      <c r="R193" s="380"/>
      <c r="S193" s="380"/>
      <c r="T193" s="380"/>
      <c r="U193" s="380"/>
      <c r="V193" s="380"/>
      <c r="W193" s="380"/>
      <c r="X193" s="380"/>
      <c r="Y193" s="380"/>
      <c r="Z193" s="380"/>
      <c r="AA193" s="380"/>
      <c r="AB193" s="380"/>
      <c r="AC193" s="380"/>
    </row>
    <row r="194" spans="2:29" ht="16.5" customHeight="1">
      <c r="B194" s="16"/>
      <c r="C194" s="16"/>
      <c r="D194" s="202" t="s">
        <v>117</v>
      </c>
      <c r="E194" s="203"/>
      <c r="F194" s="203"/>
      <c r="G194" s="204"/>
      <c r="H194" s="82"/>
      <c r="I194" s="107"/>
      <c r="J194" s="106" t="s">
        <v>118</v>
      </c>
      <c r="K194" s="383"/>
      <c r="L194" s="383"/>
      <c r="M194" s="383"/>
      <c r="N194" s="383"/>
      <c r="O194" s="383"/>
      <c r="P194" s="383"/>
      <c r="Q194" s="383"/>
      <c r="R194" s="383"/>
      <c r="S194" s="383"/>
      <c r="T194" s="383"/>
      <c r="U194" s="383"/>
      <c r="V194" s="383"/>
      <c r="W194" s="383"/>
      <c r="X194" s="383"/>
      <c r="Y194" s="383"/>
      <c r="Z194" s="383"/>
      <c r="AA194" s="383"/>
      <c r="AB194" s="383"/>
      <c r="AC194" s="383"/>
    </row>
    <row r="195" spans="2:29" ht="16.5" customHeight="1">
      <c r="B195" s="16"/>
      <c r="C195" s="16"/>
      <c r="D195" s="205"/>
      <c r="E195" s="206"/>
      <c r="F195" s="206"/>
      <c r="G195" s="207"/>
      <c r="H195" s="85" t="s">
        <v>37</v>
      </c>
      <c r="I195" s="105"/>
      <c r="J195" s="104" t="s">
        <v>119</v>
      </c>
      <c r="K195" s="383"/>
      <c r="L195" s="383"/>
      <c r="M195" s="383"/>
      <c r="N195" s="383"/>
      <c r="O195" s="383"/>
      <c r="P195" s="383"/>
      <c r="Q195" s="383"/>
      <c r="R195" s="383"/>
      <c r="S195" s="383"/>
      <c r="T195" s="383"/>
      <c r="U195" s="383"/>
      <c r="V195" s="383"/>
      <c r="W195" s="383"/>
      <c r="X195" s="383"/>
      <c r="Y195" s="383"/>
      <c r="Z195" s="383"/>
      <c r="AA195" s="383"/>
      <c r="AB195" s="383"/>
      <c r="AC195" s="383"/>
    </row>
    <row r="196" spans="2:29" ht="16.5" customHeight="1">
      <c r="B196" s="16"/>
      <c r="C196" s="16"/>
      <c r="D196" s="202" t="s">
        <v>120</v>
      </c>
      <c r="E196" s="203"/>
      <c r="F196" s="203"/>
      <c r="G196" s="204"/>
      <c r="H196" s="82"/>
      <c r="I196" s="107"/>
      <c r="J196" s="106" t="s">
        <v>118</v>
      </c>
      <c r="K196" s="383"/>
      <c r="L196" s="383"/>
      <c r="M196" s="383"/>
      <c r="N196" s="383"/>
      <c r="O196" s="383"/>
      <c r="P196" s="383"/>
      <c r="Q196" s="383"/>
      <c r="R196" s="383"/>
      <c r="S196" s="383"/>
      <c r="T196" s="383"/>
      <c r="U196" s="383"/>
      <c r="V196" s="383"/>
      <c r="W196" s="383"/>
      <c r="X196" s="383"/>
      <c r="Y196" s="383"/>
      <c r="Z196" s="383"/>
      <c r="AA196" s="383"/>
      <c r="AB196" s="383"/>
      <c r="AC196" s="383"/>
    </row>
    <row r="197" spans="2:29" ht="16.5" customHeight="1">
      <c r="B197" s="16"/>
      <c r="C197" s="16"/>
      <c r="D197" s="205"/>
      <c r="E197" s="206"/>
      <c r="F197" s="206"/>
      <c r="G197" s="207"/>
      <c r="H197" s="85" t="s">
        <v>37</v>
      </c>
      <c r="I197" s="105"/>
      <c r="J197" s="104" t="s">
        <v>119</v>
      </c>
      <c r="K197" s="383"/>
      <c r="L197" s="383"/>
      <c r="M197" s="383"/>
      <c r="N197" s="383"/>
      <c r="O197" s="383"/>
      <c r="P197" s="383"/>
      <c r="Q197" s="383"/>
      <c r="R197" s="383"/>
      <c r="S197" s="383"/>
      <c r="T197" s="383"/>
      <c r="U197" s="383"/>
      <c r="V197" s="383"/>
      <c r="W197" s="383"/>
      <c r="X197" s="383"/>
      <c r="Y197" s="383"/>
      <c r="Z197" s="383"/>
      <c r="AA197" s="383"/>
      <c r="AB197" s="383"/>
      <c r="AC197" s="383"/>
    </row>
    <row r="198" spans="2:29" ht="16.5" customHeight="1">
      <c r="B198" s="16"/>
      <c r="C198" s="16"/>
      <c r="D198" s="202" t="s">
        <v>121</v>
      </c>
      <c r="E198" s="203"/>
      <c r="F198" s="203"/>
      <c r="G198" s="204"/>
      <c r="H198" s="82"/>
      <c r="I198" s="107"/>
      <c r="J198" s="106" t="s">
        <v>118</v>
      </c>
      <c r="K198" s="383"/>
      <c r="L198" s="383"/>
      <c r="M198" s="383"/>
      <c r="N198" s="383"/>
      <c r="O198" s="383"/>
      <c r="P198" s="383"/>
      <c r="Q198" s="383"/>
      <c r="R198" s="383"/>
      <c r="S198" s="383"/>
      <c r="T198" s="383"/>
      <c r="U198" s="383"/>
      <c r="V198" s="383"/>
      <c r="W198" s="383"/>
      <c r="X198" s="383"/>
      <c r="Y198" s="383"/>
      <c r="Z198" s="383"/>
      <c r="AA198" s="383"/>
      <c r="AB198" s="383"/>
      <c r="AC198" s="383"/>
    </row>
    <row r="199" spans="2:29" ht="16.5" customHeight="1">
      <c r="B199" s="16"/>
      <c r="C199" s="16"/>
      <c r="D199" s="205"/>
      <c r="E199" s="206"/>
      <c r="F199" s="206"/>
      <c r="G199" s="207"/>
      <c r="H199" s="85" t="s">
        <v>37</v>
      </c>
      <c r="I199" s="105"/>
      <c r="J199" s="104" t="s">
        <v>119</v>
      </c>
      <c r="K199" s="383"/>
      <c r="L199" s="383"/>
      <c r="M199" s="383"/>
      <c r="N199" s="383"/>
      <c r="O199" s="383"/>
      <c r="P199" s="383"/>
      <c r="Q199" s="383"/>
      <c r="R199" s="383"/>
      <c r="S199" s="383"/>
      <c r="T199" s="383"/>
      <c r="U199" s="383"/>
      <c r="V199" s="383"/>
      <c r="W199" s="383"/>
      <c r="X199" s="383"/>
      <c r="Y199" s="383"/>
      <c r="Z199" s="383"/>
      <c r="AA199" s="383"/>
      <c r="AB199" s="383"/>
      <c r="AC199" s="383"/>
    </row>
    <row r="200" spans="2:29" ht="16.5" customHeight="1">
      <c r="B200" s="16"/>
      <c r="C200" s="16"/>
      <c r="D200" s="202" t="s">
        <v>122</v>
      </c>
      <c r="E200" s="203"/>
      <c r="F200" s="203"/>
      <c r="G200" s="204"/>
      <c r="H200" s="82"/>
      <c r="I200" s="107">
        <v>1</v>
      </c>
      <c r="J200" s="106" t="s">
        <v>118</v>
      </c>
      <c r="K200" s="384" t="s">
        <v>249</v>
      </c>
      <c r="L200" s="384"/>
      <c r="M200" s="384"/>
      <c r="N200" s="384"/>
      <c r="O200" s="384"/>
      <c r="P200" s="384"/>
      <c r="Q200" s="384"/>
      <c r="R200" s="384"/>
      <c r="S200" s="384"/>
      <c r="T200" s="384"/>
      <c r="U200" s="384"/>
      <c r="V200" s="384"/>
      <c r="W200" s="384"/>
      <c r="X200" s="384"/>
      <c r="Y200" s="384"/>
      <c r="Z200" s="384"/>
      <c r="AA200" s="384"/>
      <c r="AB200" s="384"/>
      <c r="AC200" s="384"/>
    </row>
    <row r="201" spans="2:29" ht="16.5" customHeight="1">
      <c r="B201" s="16"/>
      <c r="C201" s="16"/>
      <c r="D201" s="205"/>
      <c r="E201" s="206"/>
      <c r="F201" s="206"/>
      <c r="G201" s="207"/>
      <c r="H201" s="85" t="s">
        <v>37</v>
      </c>
      <c r="I201" s="105">
        <v>1</v>
      </c>
      <c r="J201" s="104" t="s">
        <v>119</v>
      </c>
      <c r="K201" s="384"/>
      <c r="L201" s="384"/>
      <c r="M201" s="384"/>
      <c r="N201" s="384"/>
      <c r="O201" s="384"/>
      <c r="P201" s="384"/>
      <c r="Q201" s="384"/>
      <c r="R201" s="384"/>
      <c r="S201" s="384"/>
      <c r="T201" s="384"/>
      <c r="U201" s="384"/>
      <c r="V201" s="384"/>
      <c r="W201" s="384"/>
      <c r="X201" s="384"/>
      <c r="Y201" s="384"/>
      <c r="Z201" s="384"/>
      <c r="AA201" s="384"/>
      <c r="AB201" s="384"/>
      <c r="AC201" s="384"/>
    </row>
    <row r="202" spans="2:29" ht="16.5" customHeight="1">
      <c r="B202" s="16"/>
      <c r="C202" s="16"/>
      <c r="D202" s="202" t="s">
        <v>123</v>
      </c>
      <c r="E202" s="203"/>
      <c r="F202" s="203"/>
      <c r="G202" s="204"/>
      <c r="H202" s="82"/>
      <c r="I202" s="107"/>
      <c r="J202" s="106" t="s">
        <v>118</v>
      </c>
      <c r="K202" s="383"/>
      <c r="L202" s="383"/>
      <c r="M202" s="383"/>
      <c r="N202" s="383"/>
      <c r="O202" s="383"/>
      <c r="P202" s="383"/>
      <c r="Q202" s="383"/>
      <c r="R202" s="383"/>
      <c r="S202" s="383"/>
      <c r="T202" s="383"/>
      <c r="U202" s="383"/>
      <c r="V202" s="383"/>
      <c r="W202" s="383"/>
      <c r="X202" s="383"/>
      <c r="Y202" s="383"/>
      <c r="Z202" s="383"/>
      <c r="AA202" s="383"/>
      <c r="AB202" s="383"/>
      <c r="AC202" s="383"/>
    </row>
    <row r="203" spans="2:29" ht="16.5" customHeight="1">
      <c r="B203" s="16"/>
      <c r="C203" s="16"/>
      <c r="D203" s="205"/>
      <c r="E203" s="206"/>
      <c r="F203" s="206"/>
      <c r="G203" s="207"/>
      <c r="H203" s="85" t="s">
        <v>37</v>
      </c>
      <c r="I203" s="105"/>
      <c r="J203" s="104" t="s">
        <v>119</v>
      </c>
      <c r="K203" s="383"/>
      <c r="L203" s="383"/>
      <c r="M203" s="383"/>
      <c r="N203" s="383"/>
      <c r="O203" s="383"/>
      <c r="P203" s="383"/>
      <c r="Q203" s="383"/>
      <c r="R203" s="383"/>
      <c r="S203" s="383"/>
      <c r="T203" s="383"/>
      <c r="U203" s="383"/>
      <c r="V203" s="383"/>
      <c r="W203" s="383"/>
      <c r="X203" s="383"/>
      <c r="Y203" s="383"/>
      <c r="Z203" s="383"/>
      <c r="AA203" s="383"/>
      <c r="AB203" s="383"/>
      <c r="AC203" s="383"/>
    </row>
    <row r="204" spans="2:29" ht="16.5" customHeight="1">
      <c r="B204" s="16"/>
      <c r="C204" s="16"/>
      <c r="D204" s="202" t="s">
        <v>124</v>
      </c>
      <c r="E204" s="203"/>
      <c r="F204" s="203"/>
      <c r="G204" s="204"/>
      <c r="H204" s="82"/>
      <c r="I204" s="107">
        <v>2</v>
      </c>
      <c r="J204" s="106" t="s">
        <v>118</v>
      </c>
      <c r="K204" s="384" t="s">
        <v>248</v>
      </c>
      <c r="L204" s="384"/>
      <c r="M204" s="384"/>
      <c r="N204" s="384"/>
      <c r="O204" s="384"/>
      <c r="P204" s="384"/>
      <c r="Q204" s="384"/>
      <c r="R204" s="384"/>
      <c r="S204" s="384"/>
      <c r="T204" s="384"/>
      <c r="U204" s="384"/>
      <c r="V204" s="384"/>
      <c r="W204" s="384"/>
      <c r="X204" s="384"/>
      <c r="Y204" s="384"/>
      <c r="Z204" s="384"/>
      <c r="AA204" s="384"/>
      <c r="AB204" s="384"/>
      <c r="AC204" s="384"/>
    </row>
    <row r="205" spans="2:29" ht="16.5" customHeight="1">
      <c r="B205" s="16"/>
      <c r="C205" s="16"/>
      <c r="D205" s="205"/>
      <c r="E205" s="206"/>
      <c r="F205" s="206"/>
      <c r="G205" s="207"/>
      <c r="H205" s="85" t="s">
        <v>37</v>
      </c>
      <c r="I205" s="105"/>
      <c r="J205" s="104" t="s">
        <v>119</v>
      </c>
      <c r="K205" s="384"/>
      <c r="L205" s="384"/>
      <c r="M205" s="384"/>
      <c r="N205" s="384"/>
      <c r="O205" s="384"/>
      <c r="P205" s="384"/>
      <c r="Q205" s="384"/>
      <c r="R205" s="384"/>
      <c r="S205" s="384"/>
      <c r="T205" s="384"/>
      <c r="U205" s="384"/>
      <c r="V205" s="384"/>
      <c r="W205" s="384"/>
      <c r="X205" s="384"/>
      <c r="Y205" s="384"/>
      <c r="Z205" s="384"/>
      <c r="AA205" s="384"/>
      <c r="AB205" s="384"/>
      <c r="AC205" s="384"/>
    </row>
    <row r="206" spans="2:29" ht="16.5" customHeight="1">
      <c r="B206" s="16"/>
      <c r="C206" s="16"/>
      <c r="D206" s="202" t="s">
        <v>125</v>
      </c>
      <c r="E206" s="203"/>
      <c r="F206" s="203"/>
      <c r="G206" s="204"/>
      <c r="H206" s="82"/>
      <c r="I206" s="107"/>
      <c r="J206" s="106" t="s">
        <v>118</v>
      </c>
      <c r="K206" s="383"/>
      <c r="L206" s="383"/>
      <c r="M206" s="383"/>
      <c r="N206" s="383"/>
      <c r="O206" s="383"/>
      <c r="P206" s="383"/>
      <c r="Q206" s="383"/>
      <c r="R206" s="383"/>
      <c r="S206" s="383"/>
      <c r="T206" s="383"/>
      <c r="U206" s="383"/>
      <c r="V206" s="383"/>
      <c r="W206" s="383"/>
      <c r="X206" s="383"/>
      <c r="Y206" s="383"/>
      <c r="Z206" s="383"/>
      <c r="AA206" s="383"/>
      <c r="AB206" s="383"/>
      <c r="AC206" s="383"/>
    </row>
    <row r="207" spans="2:29" ht="16.5" customHeight="1">
      <c r="B207" s="16"/>
      <c r="C207" s="16"/>
      <c r="D207" s="205"/>
      <c r="E207" s="206"/>
      <c r="F207" s="206"/>
      <c r="G207" s="207"/>
      <c r="H207" s="85" t="s">
        <v>37</v>
      </c>
      <c r="I207" s="105"/>
      <c r="J207" s="104" t="s">
        <v>119</v>
      </c>
      <c r="K207" s="383"/>
      <c r="L207" s="383"/>
      <c r="M207" s="383"/>
      <c r="N207" s="383"/>
      <c r="O207" s="383"/>
      <c r="P207" s="383"/>
      <c r="Q207" s="383"/>
      <c r="R207" s="383"/>
      <c r="S207" s="383"/>
      <c r="T207" s="383"/>
      <c r="U207" s="383"/>
      <c r="V207" s="383"/>
      <c r="W207" s="383"/>
      <c r="X207" s="383"/>
      <c r="Y207" s="383"/>
      <c r="Z207" s="383"/>
      <c r="AA207" s="383"/>
      <c r="AB207" s="383"/>
      <c r="AC207" s="383"/>
    </row>
    <row r="208" spans="2:29" ht="16.5" customHeight="1">
      <c r="B208" s="16"/>
      <c r="C208" s="16"/>
      <c r="D208" s="202" t="s">
        <v>126</v>
      </c>
      <c r="E208" s="203"/>
      <c r="F208" s="203"/>
      <c r="G208" s="204"/>
      <c r="H208" s="82"/>
      <c r="I208" s="107">
        <v>1</v>
      </c>
      <c r="J208" s="106" t="s">
        <v>118</v>
      </c>
      <c r="K208" s="383" t="s">
        <v>247</v>
      </c>
      <c r="L208" s="383"/>
      <c r="M208" s="383"/>
      <c r="N208" s="383"/>
      <c r="O208" s="383"/>
      <c r="P208" s="383"/>
      <c r="Q208" s="383"/>
      <c r="R208" s="383"/>
      <c r="S208" s="383"/>
      <c r="T208" s="383"/>
      <c r="U208" s="383"/>
      <c r="V208" s="383"/>
      <c r="W208" s="383"/>
      <c r="X208" s="383"/>
      <c r="Y208" s="383"/>
      <c r="Z208" s="383"/>
      <c r="AA208" s="383"/>
      <c r="AB208" s="383"/>
      <c r="AC208" s="383"/>
    </row>
    <row r="209" spans="2:33" ht="16.5" customHeight="1">
      <c r="B209" s="16"/>
      <c r="C209" s="16"/>
      <c r="D209" s="205"/>
      <c r="E209" s="206"/>
      <c r="F209" s="206"/>
      <c r="G209" s="207"/>
      <c r="H209" s="85" t="s">
        <v>37</v>
      </c>
      <c r="I209" s="105"/>
      <c r="J209" s="104" t="s">
        <v>119</v>
      </c>
      <c r="K209" s="383"/>
      <c r="L209" s="383"/>
      <c r="M209" s="383"/>
      <c r="N209" s="383"/>
      <c r="O209" s="383"/>
      <c r="P209" s="383"/>
      <c r="Q209" s="383"/>
      <c r="R209" s="383"/>
      <c r="S209" s="383"/>
      <c r="T209" s="383"/>
      <c r="U209" s="383"/>
      <c r="V209" s="383"/>
      <c r="W209" s="383"/>
      <c r="X209" s="383"/>
      <c r="Y209" s="383"/>
      <c r="Z209" s="383"/>
      <c r="AA209" s="383"/>
      <c r="AB209" s="383"/>
      <c r="AC209" s="383"/>
    </row>
    <row r="210" spans="2:33" ht="16.5" customHeight="1">
      <c r="B210" s="16"/>
      <c r="C210" s="16"/>
      <c r="D210" s="295" t="s">
        <v>292</v>
      </c>
      <c r="E210" s="296"/>
      <c r="F210" s="296"/>
      <c r="G210" s="297"/>
      <c r="H210" s="82"/>
      <c r="I210" s="83"/>
      <c r="J210" s="84" t="s">
        <v>118</v>
      </c>
      <c r="K210" s="184"/>
      <c r="L210" s="184"/>
      <c r="M210" s="184"/>
      <c r="N210" s="184"/>
      <c r="O210" s="184"/>
      <c r="P210" s="184"/>
      <c r="Q210" s="184"/>
      <c r="R210" s="184"/>
      <c r="S210" s="184"/>
      <c r="T210" s="184"/>
      <c r="U210" s="184"/>
      <c r="V210" s="184"/>
      <c r="W210" s="184"/>
      <c r="X210" s="184"/>
      <c r="Y210" s="184"/>
      <c r="Z210" s="184"/>
      <c r="AA210" s="184"/>
      <c r="AB210" s="184"/>
      <c r="AC210" s="184"/>
    </row>
    <row r="211" spans="2:33" ht="16.5" customHeight="1">
      <c r="B211" s="16"/>
      <c r="C211" s="16"/>
      <c r="D211" s="298"/>
      <c r="E211" s="299"/>
      <c r="F211" s="299"/>
      <c r="G211" s="300"/>
      <c r="H211" s="85" t="s">
        <v>37</v>
      </c>
      <c r="I211" s="86"/>
      <c r="J211" s="87" t="s">
        <v>119</v>
      </c>
      <c r="K211" s="184"/>
      <c r="L211" s="184"/>
      <c r="M211" s="184"/>
      <c r="N211" s="184"/>
      <c r="O211" s="184"/>
      <c r="P211" s="184"/>
      <c r="Q211" s="184"/>
      <c r="R211" s="184"/>
      <c r="S211" s="184"/>
      <c r="T211" s="184"/>
      <c r="U211" s="184"/>
      <c r="V211" s="184"/>
      <c r="W211" s="184"/>
      <c r="X211" s="184"/>
      <c r="Y211" s="184"/>
      <c r="Z211" s="184"/>
      <c r="AA211" s="184"/>
      <c r="AB211" s="184"/>
      <c r="AC211" s="184"/>
    </row>
    <row r="212" spans="2:33" ht="16.5" customHeight="1">
      <c r="B212" s="16"/>
      <c r="C212" s="16"/>
      <c r="D212" s="202" t="s">
        <v>244</v>
      </c>
      <c r="E212" s="203"/>
      <c r="F212" s="203"/>
      <c r="G212" s="204"/>
      <c r="H212" s="82"/>
      <c r="I212" s="83"/>
      <c r="J212" s="84" t="s">
        <v>118</v>
      </c>
      <c r="K212" s="184"/>
      <c r="L212" s="184"/>
      <c r="M212" s="184"/>
      <c r="N212" s="184"/>
      <c r="O212" s="184"/>
      <c r="P212" s="184"/>
      <c r="Q212" s="184"/>
      <c r="R212" s="184"/>
      <c r="S212" s="184"/>
      <c r="T212" s="184"/>
      <c r="U212" s="184"/>
      <c r="V212" s="184"/>
      <c r="W212" s="184"/>
      <c r="X212" s="184"/>
      <c r="Y212" s="184"/>
      <c r="Z212" s="184"/>
      <c r="AA212" s="184"/>
      <c r="AB212" s="184"/>
      <c r="AC212" s="184"/>
    </row>
    <row r="213" spans="2:33" ht="16.5" customHeight="1">
      <c r="B213" s="16"/>
      <c r="C213" s="16"/>
      <c r="D213" s="205"/>
      <c r="E213" s="206"/>
      <c r="F213" s="206"/>
      <c r="G213" s="207"/>
      <c r="H213" s="85" t="s">
        <v>37</v>
      </c>
      <c r="I213" s="86"/>
      <c r="J213" s="87" t="s">
        <v>119</v>
      </c>
      <c r="K213" s="184"/>
      <c r="L213" s="184"/>
      <c r="M213" s="184"/>
      <c r="N213" s="184"/>
      <c r="O213" s="184"/>
      <c r="P213" s="184"/>
      <c r="Q213" s="184"/>
      <c r="R213" s="184"/>
      <c r="S213" s="184"/>
      <c r="T213" s="184"/>
      <c r="U213" s="184"/>
      <c r="V213" s="184"/>
      <c r="W213" s="184"/>
      <c r="X213" s="184"/>
      <c r="Y213" s="184"/>
      <c r="Z213" s="184"/>
      <c r="AA213" s="184"/>
      <c r="AB213" s="184"/>
      <c r="AC213" s="184"/>
    </row>
    <row r="214" spans="2:33" ht="16.5" customHeight="1">
      <c r="B214" s="16"/>
      <c r="C214" s="16"/>
      <c r="D214" s="202" t="s">
        <v>218</v>
      </c>
      <c r="E214" s="203"/>
      <c r="F214" s="203"/>
      <c r="G214" s="204"/>
      <c r="H214" s="82"/>
      <c r="I214" s="83"/>
      <c r="J214" s="84" t="s">
        <v>118</v>
      </c>
      <c r="K214" s="184"/>
      <c r="L214" s="184"/>
      <c r="M214" s="184"/>
      <c r="N214" s="184"/>
      <c r="O214" s="184"/>
      <c r="P214" s="184"/>
      <c r="Q214" s="184"/>
      <c r="R214" s="184"/>
      <c r="S214" s="184"/>
      <c r="T214" s="184"/>
      <c r="U214" s="184"/>
      <c r="V214" s="184"/>
      <c r="W214" s="184"/>
      <c r="X214" s="184"/>
      <c r="Y214" s="184"/>
      <c r="Z214" s="184"/>
      <c r="AA214" s="184"/>
      <c r="AB214" s="184"/>
      <c r="AC214" s="184"/>
    </row>
    <row r="215" spans="2:33" ht="16.5" customHeight="1">
      <c r="B215" s="16"/>
      <c r="C215" s="16"/>
      <c r="D215" s="205"/>
      <c r="E215" s="206"/>
      <c r="F215" s="206"/>
      <c r="G215" s="207"/>
      <c r="H215" s="85" t="s">
        <v>37</v>
      </c>
      <c r="I215" s="86"/>
      <c r="J215" s="87" t="s">
        <v>119</v>
      </c>
      <c r="K215" s="184"/>
      <c r="L215" s="184"/>
      <c r="M215" s="184"/>
      <c r="N215" s="184"/>
      <c r="O215" s="184"/>
      <c r="P215" s="184"/>
      <c r="Q215" s="184"/>
      <c r="R215" s="184"/>
      <c r="S215" s="184"/>
      <c r="T215" s="184"/>
      <c r="U215" s="184"/>
      <c r="V215" s="184"/>
      <c r="W215" s="184"/>
      <c r="X215" s="184"/>
      <c r="Y215" s="184"/>
      <c r="Z215" s="184"/>
      <c r="AA215" s="184"/>
      <c r="AB215" s="184"/>
      <c r="AC215" s="184"/>
    </row>
    <row r="216" spans="2:33" ht="16.5" customHeight="1">
      <c r="B216" s="16"/>
      <c r="C216" s="16"/>
      <c r="D216" s="307"/>
      <c r="E216" s="308"/>
      <c r="F216" s="308"/>
      <c r="G216" s="309"/>
      <c r="H216" s="82"/>
      <c r="I216" s="83"/>
      <c r="J216" s="84" t="s">
        <v>118</v>
      </c>
      <c r="K216" s="184"/>
      <c r="L216" s="184"/>
      <c r="M216" s="184"/>
      <c r="N216" s="184"/>
      <c r="O216" s="184"/>
      <c r="P216" s="184"/>
      <c r="Q216" s="184"/>
      <c r="R216" s="184"/>
      <c r="S216" s="184"/>
      <c r="T216" s="184"/>
      <c r="U216" s="184"/>
      <c r="V216" s="184"/>
      <c r="W216" s="184"/>
      <c r="X216" s="184"/>
      <c r="Y216" s="184"/>
      <c r="Z216" s="184"/>
      <c r="AA216" s="184"/>
      <c r="AB216" s="184"/>
      <c r="AC216" s="184"/>
    </row>
    <row r="217" spans="2:33" ht="16.5" customHeight="1">
      <c r="B217" s="16"/>
      <c r="C217" s="16"/>
      <c r="D217" s="310"/>
      <c r="E217" s="311"/>
      <c r="F217" s="311"/>
      <c r="G217" s="312"/>
      <c r="H217" s="85" t="s">
        <v>37</v>
      </c>
      <c r="I217" s="86"/>
      <c r="J217" s="87" t="s">
        <v>119</v>
      </c>
      <c r="K217" s="184"/>
      <c r="L217" s="184"/>
      <c r="M217" s="184"/>
      <c r="N217" s="184"/>
      <c r="O217" s="184"/>
      <c r="P217" s="184"/>
      <c r="Q217" s="184"/>
      <c r="R217" s="184"/>
      <c r="S217" s="184"/>
      <c r="T217" s="184"/>
      <c r="U217" s="184"/>
      <c r="V217" s="184"/>
      <c r="W217" s="184"/>
      <c r="X217" s="184"/>
      <c r="Y217" s="184"/>
      <c r="Z217" s="184"/>
      <c r="AA217" s="184"/>
      <c r="AB217" s="184"/>
      <c r="AC217" s="184"/>
    </row>
    <row r="218" spans="2:33" ht="16.5" customHeight="1">
      <c r="B218" s="16"/>
      <c r="C218" s="16"/>
      <c r="D218" s="307"/>
      <c r="E218" s="308"/>
      <c r="F218" s="308"/>
      <c r="G218" s="309"/>
      <c r="H218" s="82"/>
      <c r="I218" s="83"/>
      <c r="J218" s="84" t="s">
        <v>118</v>
      </c>
      <c r="K218" s="184"/>
      <c r="L218" s="184"/>
      <c r="M218" s="184"/>
      <c r="N218" s="184"/>
      <c r="O218" s="184"/>
      <c r="P218" s="184"/>
      <c r="Q218" s="184"/>
      <c r="R218" s="184"/>
      <c r="S218" s="184"/>
      <c r="T218" s="184"/>
      <c r="U218" s="184"/>
      <c r="V218" s="184"/>
      <c r="W218" s="184"/>
      <c r="X218" s="184"/>
      <c r="Y218" s="184"/>
      <c r="Z218" s="184"/>
      <c r="AA218" s="184"/>
      <c r="AB218" s="184"/>
      <c r="AC218" s="184"/>
    </row>
    <row r="219" spans="2:33" ht="16.5" customHeight="1">
      <c r="B219" s="16"/>
      <c r="C219" s="16"/>
      <c r="D219" s="310"/>
      <c r="E219" s="311"/>
      <c r="F219" s="311"/>
      <c r="G219" s="312"/>
      <c r="H219" s="85" t="s">
        <v>37</v>
      </c>
      <c r="I219" s="86"/>
      <c r="J219" s="87" t="s">
        <v>119</v>
      </c>
      <c r="K219" s="184"/>
      <c r="L219" s="184"/>
      <c r="M219" s="184"/>
      <c r="N219" s="184"/>
      <c r="O219" s="184"/>
      <c r="P219" s="184"/>
      <c r="Q219" s="184"/>
      <c r="R219" s="184"/>
      <c r="S219" s="184"/>
      <c r="T219" s="184"/>
      <c r="U219" s="184"/>
      <c r="V219" s="184"/>
      <c r="W219" s="184"/>
      <c r="X219" s="184"/>
      <c r="Y219" s="184"/>
      <c r="Z219" s="184"/>
      <c r="AA219" s="184"/>
      <c r="AB219" s="184"/>
      <c r="AC219" s="184"/>
    </row>
    <row r="220" spans="2:33" ht="16.5" customHeight="1">
      <c r="B220" s="16"/>
      <c r="C220" s="16"/>
      <c r="D220" s="301" t="s">
        <v>127</v>
      </c>
      <c r="E220" s="302"/>
      <c r="F220" s="302"/>
      <c r="G220" s="303"/>
      <c r="H220" s="82"/>
      <c r="I220" s="83">
        <f>+I194+I196+I198+I200+I202+I204+I206+I208+I210+I212+I214+I216+I218</f>
        <v>4</v>
      </c>
      <c r="J220" s="84" t="s">
        <v>118</v>
      </c>
      <c r="K220" s="307"/>
      <c r="L220" s="308"/>
      <c r="M220" s="308"/>
      <c r="N220" s="308"/>
      <c r="O220" s="308"/>
      <c r="P220" s="308"/>
      <c r="Q220" s="308"/>
      <c r="R220" s="308"/>
      <c r="S220" s="308"/>
      <c r="T220" s="308"/>
      <c r="U220" s="308"/>
      <c r="V220" s="308"/>
      <c r="W220" s="308"/>
      <c r="X220" s="308"/>
      <c r="Y220" s="308"/>
      <c r="Z220" s="308"/>
      <c r="AA220" s="308"/>
      <c r="AB220" s="308"/>
      <c r="AC220" s="309"/>
      <c r="AD220" s="88"/>
      <c r="AE220" s="88"/>
      <c r="AF220" s="88"/>
      <c r="AG220" s="90"/>
    </row>
    <row r="221" spans="2:33" ht="16.5" customHeight="1">
      <c r="B221" s="16"/>
      <c r="C221" s="16"/>
      <c r="D221" s="304"/>
      <c r="E221" s="305"/>
      <c r="F221" s="305"/>
      <c r="G221" s="306"/>
      <c r="H221" s="85" t="s">
        <v>37</v>
      </c>
      <c r="I221" s="86">
        <f>+I195+I197+I199+I201+I203+I205+I207+I209+I211+I213+I215+I217+I219</f>
        <v>1</v>
      </c>
      <c r="J221" s="87" t="s">
        <v>119</v>
      </c>
      <c r="K221" s="310"/>
      <c r="L221" s="311"/>
      <c r="M221" s="311"/>
      <c r="N221" s="311"/>
      <c r="O221" s="311"/>
      <c r="P221" s="311"/>
      <c r="Q221" s="311"/>
      <c r="R221" s="311"/>
      <c r="S221" s="311"/>
      <c r="T221" s="311"/>
      <c r="U221" s="311"/>
      <c r="V221" s="311"/>
      <c r="W221" s="311"/>
      <c r="X221" s="311"/>
      <c r="Y221" s="311"/>
      <c r="Z221" s="311"/>
      <c r="AA221" s="311"/>
      <c r="AB221" s="311"/>
      <c r="AC221" s="312"/>
      <c r="AD221" s="88"/>
      <c r="AE221" s="88"/>
      <c r="AF221" s="88"/>
    </row>
    <row r="222" spans="2:33" ht="16.5" customHeight="1">
      <c r="B222" s="16"/>
      <c r="C222" s="16"/>
      <c r="D222" s="89"/>
      <c r="E222" s="89"/>
      <c r="F222" s="89"/>
      <c r="G222" s="89"/>
      <c r="H222" s="90"/>
      <c r="I222" s="90"/>
      <c r="J222" s="91"/>
      <c r="K222" s="92"/>
      <c r="L222" s="92"/>
      <c r="M222" s="92"/>
      <c r="N222" s="92"/>
      <c r="O222" s="92"/>
      <c r="P222" s="92"/>
      <c r="Q222" s="92"/>
      <c r="R222" s="92"/>
      <c r="S222" s="92"/>
      <c r="T222" s="92"/>
      <c r="U222" s="92"/>
      <c r="V222" s="92"/>
      <c r="W222" s="92"/>
      <c r="X222" s="92"/>
      <c r="Y222" s="92"/>
      <c r="Z222" s="92"/>
      <c r="AA222" s="92"/>
      <c r="AB222" s="92"/>
      <c r="AC222" s="92"/>
    </row>
    <row r="223" spans="2:33" ht="16.5" customHeight="1">
      <c r="B223" s="362" t="s">
        <v>293</v>
      </c>
      <c r="C223" s="363"/>
      <c r="D223" s="363"/>
      <c r="E223" s="363"/>
      <c r="F223" s="363"/>
      <c r="G223" s="363"/>
      <c r="H223" s="363"/>
      <c r="I223" s="363"/>
      <c r="J223" s="363"/>
      <c r="K223" s="363"/>
      <c r="L223" s="363"/>
      <c r="M223" s="363"/>
      <c r="N223" s="363"/>
      <c r="O223" s="363"/>
      <c r="P223" s="363"/>
      <c r="Q223" s="363"/>
      <c r="R223" s="363"/>
      <c r="S223" s="363"/>
      <c r="T223" s="363"/>
      <c r="U223" s="363"/>
      <c r="V223" s="363"/>
      <c r="W223" s="363"/>
      <c r="X223" s="363"/>
      <c r="Y223" s="363"/>
      <c r="Z223" s="363"/>
      <c r="AA223" s="363"/>
      <c r="AB223" s="363"/>
      <c r="AC223" s="363"/>
      <c r="AD223" s="364"/>
      <c r="AE223" s="99"/>
      <c r="AF223" s="99"/>
    </row>
    <row r="224" spans="2:33" ht="16.5" customHeight="1">
      <c r="B224" s="365"/>
      <c r="C224" s="366"/>
      <c r="D224" s="366"/>
      <c r="E224" s="366"/>
      <c r="F224" s="366"/>
      <c r="G224" s="366"/>
      <c r="H224" s="366"/>
      <c r="I224" s="366"/>
      <c r="J224" s="366"/>
      <c r="K224" s="366"/>
      <c r="L224" s="366"/>
      <c r="M224" s="366"/>
      <c r="N224" s="366"/>
      <c r="O224" s="366"/>
      <c r="P224" s="366"/>
      <c r="Q224" s="366"/>
      <c r="R224" s="366"/>
      <c r="S224" s="366"/>
      <c r="T224" s="366"/>
      <c r="U224" s="366"/>
      <c r="V224" s="366"/>
      <c r="W224" s="366"/>
      <c r="X224" s="366"/>
      <c r="Y224" s="366"/>
      <c r="Z224" s="366"/>
      <c r="AA224" s="366"/>
      <c r="AB224" s="366"/>
      <c r="AC224" s="366"/>
      <c r="AD224" s="367"/>
      <c r="AE224" s="99"/>
      <c r="AF224" s="99"/>
    </row>
    <row r="225" spans="2:32" ht="16.5" customHeight="1">
      <c r="B225" s="365"/>
      <c r="C225" s="366"/>
      <c r="D225" s="366"/>
      <c r="E225" s="366"/>
      <c r="F225" s="366"/>
      <c r="G225" s="366"/>
      <c r="H225" s="366"/>
      <c r="I225" s="366"/>
      <c r="J225" s="366"/>
      <c r="K225" s="366"/>
      <c r="L225" s="366"/>
      <c r="M225" s="366"/>
      <c r="N225" s="366"/>
      <c r="O225" s="366"/>
      <c r="P225" s="366"/>
      <c r="Q225" s="366"/>
      <c r="R225" s="366"/>
      <c r="S225" s="366"/>
      <c r="T225" s="366"/>
      <c r="U225" s="366"/>
      <c r="V225" s="366"/>
      <c r="W225" s="366"/>
      <c r="X225" s="366"/>
      <c r="Y225" s="366"/>
      <c r="Z225" s="366"/>
      <c r="AA225" s="366"/>
      <c r="AB225" s="366"/>
      <c r="AC225" s="366"/>
      <c r="AD225" s="367"/>
      <c r="AE225" s="99"/>
      <c r="AF225" s="99"/>
    </row>
    <row r="226" spans="2:32" ht="16.5" customHeight="1">
      <c r="B226" s="368"/>
      <c r="C226" s="369"/>
      <c r="D226" s="369"/>
      <c r="E226" s="369"/>
      <c r="F226" s="369"/>
      <c r="G226" s="369"/>
      <c r="H226" s="369"/>
      <c r="I226" s="369"/>
      <c r="J226" s="369"/>
      <c r="K226" s="369"/>
      <c r="L226" s="369"/>
      <c r="M226" s="369"/>
      <c r="N226" s="369"/>
      <c r="O226" s="369"/>
      <c r="P226" s="369"/>
      <c r="Q226" s="369"/>
      <c r="R226" s="369"/>
      <c r="S226" s="369"/>
      <c r="T226" s="369"/>
      <c r="U226" s="369"/>
      <c r="V226" s="369"/>
      <c r="W226" s="369"/>
      <c r="X226" s="369"/>
      <c r="Y226" s="369"/>
      <c r="Z226" s="369"/>
      <c r="AA226" s="369"/>
      <c r="AB226" s="369"/>
      <c r="AC226" s="369"/>
      <c r="AD226" s="370"/>
      <c r="AE226" s="382" t="s">
        <v>245</v>
      </c>
      <c r="AF226" s="382"/>
    </row>
    <row r="227" spans="2:32" ht="16.5" customHeight="1">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row>
    <row r="228" spans="2:32" ht="16.5" customHeight="1">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row>
    <row r="229" spans="2:32" ht="16.5" customHeight="1">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2:32" ht="16.5" customHeight="1">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row>
    <row r="231" spans="2:32" ht="16.5" customHeight="1">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row>
    <row r="232" spans="2:32" ht="16.5" customHeight="1">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row>
    <row r="233" spans="2:32" ht="16.5" customHeight="1">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row>
    <row r="234" spans="2:32" ht="16.5" customHeight="1">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row>
    <row r="235" spans="2:32" ht="16.5" customHeight="1">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row>
    <row r="236" spans="2:32" ht="16.5" customHeight="1">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93"/>
      <c r="Z236" s="16"/>
      <c r="AA236" s="16"/>
      <c r="AB236" s="97"/>
      <c r="AE236" s="97"/>
      <c r="AF236" s="97"/>
    </row>
    <row r="237" spans="2:32" ht="16.5" customHeight="1">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row>
    <row r="238" spans="2:32">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row>
    <row r="239" spans="2:32">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row>
    <row r="240" spans="2:32">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row>
    <row r="251" ht="13.5" customHeight="1"/>
  </sheetData>
  <sheetProtection selectLockedCells="1"/>
  <mergeCells count="277">
    <mergeCell ref="D9:N9"/>
    <mergeCell ref="O9:P9"/>
    <mergeCell ref="D10:N10"/>
    <mergeCell ref="O10:P10"/>
    <mergeCell ref="D11:N11"/>
    <mergeCell ref="O11:P11"/>
    <mergeCell ref="T1:U1"/>
    <mergeCell ref="C2:AC2"/>
    <mergeCell ref="B3:AD4"/>
    <mergeCell ref="D7:N8"/>
    <mergeCell ref="O7:P8"/>
    <mergeCell ref="Q7:S7"/>
    <mergeCell ref="T7:X7"/>
    <mergeCell ref="Q8:S8"/>
    <mergeCell ref="T8:X8"/>
    <mergeCell ref="Q14:S14"/>
    <mergeCell ref="T14:X14"/>
    <mergeCell ref="D15:N15"/>
    <mergeCell ref="O15:P15"/>
    <mergeCell ref="Q15:S15"/>
    <mergeCell ref="T15:X15"/>
    <mergeCell ref="D12:N12"/>
    <mergeCell ref="O12:P12"/>
    <mergeCell ref="D13:N13"/>
    <mergeCell ref="O13:P13"/>
    <mergeCell ref="D14:N14"/>
    <mergeCell ref="O14:P14"/>
    <mergeCell ref="D27:G28"/>
    <mergeCell ref="I27:J27"/>
    <mergeCell ref="L27:M27"/>
    <mergeCell ref="N27:U27"/>
    <mergeCell ref="H28:U28"/>
    <mergeCell ref="D29:G29"/>
    <mergeCell ref="H29:U29"/>
    <mergeCell ref="B17:AD22"/>
    <mergeCell ref="D25:G25"/>
    <mergeCell ref="H25:R25"/>
    <mergeCell ref="S25:U25"/>
    <mergeCell ref="H26:R26"/>
    <mergeCell ref="S26:U26"/>
    <mergeCell ref="D32:G32"/>
    <mergeCell ref="H32:K32"/>
    <mergeCell ref="M32:P32"/>
    <mergeCell ref="R32:U32"/>
    <mergeCell ref="D33:G33"/>
    <mergeCell ref="H33:N33"/>
    <mergeCell ref="P33:U33"/>
    <mergeCell ref="D30:G30"/>
    <mergeCell ref="H30:U30"/>
    <mergeCell ref="D31:G31"/>
    <mergeCell ref="H31:K31"/>
    <mergeCell ref="M31:P31"/>
    <mergeCell ref="R31:U31"/>
    <mergeCell ref="F40:G40"/>
    <mergeCell ref="D42:E42"/>
    <mergeCell ref="F42:G42"/>
    <mergeCell ref="H42:L43"/>
    <mergeCell ref="M42:Q43"/>
    <mergeCell ref="R42:V43"/>
    <mergeCell ref="D43:E43"/>
    <mergeCell ref="F43:G43"/>
    <mergeCell ref="D34:G34"/>
    <mergeCell ref="H34:U34"/>
    <mergeCell ref="D35:G35"/>
    <mergeCell ref="H35:S35"/>
    <mergeCell ref="T35:U35"/>
    <mergeCell ref="F39:G39"/>
    <mergeCell ref="D46:G46"/>
    <mergeCell ref="I46:J46"/>
    <mergeCell ref="N46:O46"/>
    <mergeCell ref="S46:T46"/>
    <mergeCell ref="D47:G47"/>
    <mergeCell ref="I47:J47"/>
    <mergeCell ref="N47:O47"/>
    <mergeCell ref="S47:T47"/>
    <mergeCell ref="D44:G44"/>
    <mergeCell ref="I44:J44"/>
    <mergeCell ref="N44:O44"/>
    <mergeCell ref="S44:T44"/>
    <mergeCell ref="D45:G45"/>
    <mergeCell ref="I45:J45"/>
    <mergeCell ref="N45:O45"/>
    <mergeCell ref="S45:T45"/>
    <mergeCell ref="D64:J64"/>
    <mergeCell ref="K64:L64"/>
    <mergeCell ref="D65:J65"/>
    <mergeCell ref="K65:L65"/>
    <mergeCell ref="D66:J66"/>
    <mergeCell ref="K66:L66"/>
    <mergeCell ref="D48:G48"/>
    <mergeCell ref="I48:J48"/>
    <mergeCell ref="N48:O48"/>
    <mergeCell ref="B50:AD59"/>
    <mergeCell ref="S48:T48"/>
    <mergeCell ref="AC60:AD60"/>
    <mergeCell ref="M69:N69"/>
    <mergeCell ref="O69:AA69"/>
    <mergeCell ref="B71:AD76"/>
    <mergeCell ref="D79:H80"/>
    <mergeCell ref="I79:L79"/>
    <mergeCell ref="M79:P80"/>
    <mergeCell ref="Q79:AA80"/>
    <mergeCell ref="I80:L80"/>
    <mergeCell ref="D67:J67"/>
    <mergeCell ref="K67:L67"/>
    <mergeCell ref="D68:J68"/>
    <mergeCell ref="K68:L68"/>
    <mergeCell ref="D69:J69"/>
    <mergeCell ref="K69:L69"/>
    <mergeCell ref="D83:H83"/>
    <mergeCell ref="I83:L83"/>
    <mergeCell ref="M83:O83"/>
    <mergeCell ref="W83:Y83"/>
    <mergeCell ref="D84:H84"/>
    <mergeCell ref="I84:L84"/>
    <mergeCell ref="M84:O84"/>
    <mergeCell ref="D81:H81"/>
    <mergeCell ref="I81:L81"/>
    <mergeCell ref="M81:O81"/>
    <mergeCell ref="R81:V81"/>
    <mergeCell ref="W81:Y81"/>
    <mergeCell ref="D82:H82"/>
    <mergeCell ref="I82:L82"/>
    <mergeCell ref="M82:O82"/>
    <mergeCell ref="W82:Y82"/>
    <mergeCell ref="D85:H85"/>
    <mergeCell ref="I85:L85"/>
    <mergeCell ref="M85:O85"/>
    <mergeCell ref="Q85:AA85"/>
    <mergeCell ref="B87:AD92"/>
    <mergeCell ref="D95:F95"/>
    <mergeCell ref="G95:I95"/>
    <mergeCell ref="J95:L95"/>
    <mergeCell ref="M95:O95"/>
    <mergeCell ref="P95:R95"/>
    <mergeCell ref="H112:N112"/>
    <mergeCell ref="P112:V112"/>
    <mergeCell ref="D113:F113"/>
    <mergeCell ref="J113:O114"/>
    <mergeCell ref="P113:W114"/>
    <mergeCell ref="D114:E114"/>
    <mergeCell ref="G114:I114"/>
    <mergeCell ref="D96:E96"/>
    <mergeCell ref="G96:H96"/>
    <mergeCell ref="J96:K96"/>
    <mergeCell ref="M96:N96"/>
    <mergeCell ref="P96:Q96"/>
    <mergeCell ref="B98:AD102"/>
    <mergeCell ref="D115:D121"/>
    <mergeCell ref="E115:F117"/>
    <mergeCell ref="G115:I115"/>
    <mergeCell ref="J115:N115"/>
    <mergeCell ref="P115:W121"/>
    <mergeCell ref="G116:I116"/>
    <mergeCell ref="J116:N116"/>
    <mergeCell ref="G117:I117"/>
    <mergeCell ref="J117:N117"/>
    <mergeCell ref="E118:F119"/>
    <mergeCell ref="G118:I118"/>
    <mergeCell ref="J118:N118"/>
    <mergeCell ref="G119:I119"/>
    <mergeCell ref="J119:N119"/>
    <mergeCell ref="E120:F121"/>
    <mergeCell ref="G120:I120"/>
    <mergeCell ref="J120:N120"/>
    <mergeCell ref="G121:I121"/>
    <mergeCell ref="J121:N121"/>
    <mergeCell ref="B123:AD129"/>
    <mergeCell ref="D132:F133"/>
    <mergeCell ref="G132:I133"/>
    <mergeCell ref="J132:R132"/>
    <mergeCell ref="S132:U133"/>
    <mergeCell ref="V132:X133"/>
    <mergeCell ref="J133:L133"/>
    <mergeCell ref="M133:O133"/>
    <mergeCell ref="P133:R133"/>
    <mergeCell ref="I150:I151"/>
    <mergeCell ref="J150:K151"/>
    <mergeCell ref="L150:L151"/>
    <mergeCell ref="M150:N151"/>
    <mergeCell ref="O150:O151"/>
    <mergeCell ref="P150:Q151"/>
    <mergeCell ref="D134:F135"/>
    <mergeCell ref="D136:F137"/>
    <mergeCell ref="V136:X137"/>
    <mergeCell ref="B139:AD144"/>
    <mergeCell ref="D147:F149"/>
    <mergeCell ref="G147:I149"/>
    <mergeCell ref="J147:L149"/>
    <mergeCell ref="M147:O149"/>
    <mergeCell ref="P147:R149"/>
    <mergeCell ref="S147:U149"/>
    <mergeCell ref="V147:X149"/>
    <mergeCell ref="V168:W172"/>
    <mergeCell ref="X168:AC168"/>
    <mergeCell ref="R150:R151"/>
    <mergeCell ref="S150:T151"/>
    <mergeCell ref="U150:U151"/>
    <mergeCell ref="V150:W151"/>
    <mergeCell ref="X150:X151"/>
    <mergeCell ref="B153:AD161"/>
    <mergeCell ref="AA166:AB166"/>
    <mergeCell ref="D168:E172"/>
    <mergeCell ref="F168:G172"/>
    <mergeCell ref="H168:I172"/>
    <mergeCell ref="J168:K172"/>
    <mergeCell ref="L168:M172"/>
    <mergeCell ref="N168:O172"/>
    <mergeCell ref="P168:Q172"/>
    <mergeCell ref="R168:S172"/>
    <mergeCell ref="T168:U172"/>
    <mergeCell ref="X169:Y172"/>
    <mergeCell ref="Z169:AA172"/>
    <mergeCell ref="AB169:AC172"/>
    <mergeCell ref="D150:E151"/>
    <mergeCell ref="F150:F151"/>
    <mergeCell ref="G150:H151"/>
    <mergeCell ref="D194:G195"/>
    <mergeCell ref="K194:AC195"/>
    <mergeCell ref="D196:G197"/>
    <mergeCell ref="K196:AC197"/>
    <mergeCell ref="D198:G199"/>
    <mergeCell ref="K198:AC199"/>
    <mergeCell ref="AA173:AA174"/>
    <mergeCell ref="AB173:AB174"/>
    <mergeCell ref="AC173:AC174"/>
    <mergeCell ref="B176:AD191"/>
    <mergeCell ref="D193:G193"/>
    <mergeCell ref="H193:J193"/>
    <mergeCell ref="K193:AC193"/>
    <mergeCell ref="U173:U174"/>
    <mergeCell ref="V173:V174"/>
    <mergeCell ref="W173:W174"/>
    <mergeCell ref="X173:X174"/>
    <mergeCell ref="Y173:Y174"/>
    <mergeCell ref="Z173:Z174"/>
    <mergeCell ref="O173:O174"/>
    <mergeCell ref="P173:P174"/>
    <mergeCell ref="Q173:Q174"/>
    <mergeCell ref="R173:R174"/>
    <mergeCell ref="S173:S174"/>
    <mergeCell ref="D206:G207"/>
    <mergeCell ref="K206:AC207"/>
    <mergeCell ref="D208:G209"/>
    <mergeCell ref="K208:AC209"/>
    <mergeCell ref="D210:G211"/>
    <mergeCell ref="K210:AC211"/>
    <mergeCell ref="D200:G201"/>
    <mergeCell ref="K200:AC201"/>
    <mergeCell ref="D202:G203"/>
    <mergeCell ref="K202:AC203"/>
    <mergeCell ref="D204:G205"/>
    <mergeCell ref="K204:AC205"/>
    <mergeCell ref="D173:D174"/>
    <mergeCell ref="E173:E174"/>
    <mergeCell ref="F173:F174"/>
    <mergeCell ref="G173:G174"/>
    <mergeCell ref="H173:H174"/>
    <mergeCell ref="T173:T174"/>
    <mergeCell ref="I173:I174"/>
    <mergeCell ref="J173:J174"/>
    <mergeCell ref="K173:K174"/>
    <mergeCell ref="L173:L174"/>
    <mergeCell ref="M173:M174"/>
    <mergeCell ref="N173:N174"/>
    <mergeCell ref="B223:AD226"/>
    <mergeCell ref="AE226:AF226"/>
    <mergeCell ref="D218:G219"/>
    <mergeCell ref="K218:AC219"/>
    <mergeCell ref="D212:G213"/>
    <mergeCell ref="K212:AC213"/>
    <mergeCell ref="D214:G215"/>
    <mergeCell ref="K214:AC215"/>
    <mergeCell ref="D216:G217"/>
    <mergeCell ref="K216:AC217"/>
    <mergeCell ref="D220:G221"/>
    <mergeCell ref="K220:AC221"/>
  </mergeCells>
  <phoneticPr fontId="20"/>
  <dataValidations disablePrompts="1" count="5">
    <dataValidation type="list" allowBlank="1" showInputMessage="1" showErrorMessage="1" sqref="M16:N16" xr:uid="{4F60FAA3-803A-4A41-A11A-70CFBFBE4E7F}">
      <formula1>$AI$9:$AI$10</formula1>
    </dataValidation>
    <dataValidation type="list" allowBlank="1" showInputMessage="1" showErrorMessage="1" sqref="K64:L64" xr:uid="{81C28B28-5614-46FB-85CE-A71C0511F377}">
      <formula1>$AG$63:$AG$64</formula1>
    </dataValidation>
    <dataValidation type="list" allowBlank="1" showInputMessage="1" showErrorMessage="1" sqref="K65:L70" xr:uid="{B052E36C-06F4-4D0D-BA41-C25C38BA3C0F}">
      <formula1>$AG$66:$AG$67</formula1>
    </dataValidation>
    <dataValidation type="list" allowBlank="1" showInputMessage="1" showErrorMessage="1" sqref="O7:P15" xr:uid="{2122AD56-ABC0-410F-A6D0-43D1B8FD5C64}">
      <formula1>$AG$9:$AG$10</formula1>
    </dataValidation>
    <dataValidation type="list" allowBlank="1" showInputMessage="1" showErrorMessage="1" sqref="S26:U26" xr:uid="{0E2585D7-CC73-4844-952C-AC01C3D4784F}">
      <formula1>$AF$21:$AF$27</formula1>
    </dataValidation>
  </dataValidations>
  <printOptions horizontalCentered="1"/>
  <pageMargins left="0.9055118110236221" right="0.70866141732283472" top="0.74803149606299213" bottom="0.74803149606299213" header="0.31496062992125984" footer="0.31496062992125984"/>
  <pageSetup paperSize="9" scale="76" orientation="portrait" cellComments="asDisplayed" horizontalDpi="4294967293" r:id="rId1"/>
  <headerFooter alignWithMargins="0"/>
  <rowBreaks count="3" manualBreakCount="3">
    <brk id="60" max="16383" man="1"/>
    <brk id="110" max="16383" man="1"/>
    <brk id="166"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Q122"/>
  <sheetViews>
    <sheetView showGridLines="0" showZeros="0" view="pageBreakPreview" zoomScaleNormal="100" zoomScaleSheetLayoutView="100" workbookViewId="0">
      <pane xSplit="3" ySplit="14" topLeftCell="D15" activePane="bottomRight" state="frozen"/>
      <selection pane="topRight" activeCell="D1" sqref="D1"/>
      <selection pane="bottomLeft" activeCell="A15" sqref="A15"/>
      <selection pane="bottomRight" activeCell="G16" sqref="G16:H16"/>
    </sheetView>
  </sheetViews>
  <sheetFormatPr defaultColWidth="9" defaultRowHeight="13.5"/>
  <cols>
    <col min="1" max="1" width="3.875" style="166" customWidth="1"/>
    <col min="2" max="2" width="14.875" style="3" customWidth="1"/>
    <col min="3" max="10" width="4.875" style="3" customWidth="1"/>
    <col min="11" max="62" width="3.75" style="3" customWidth="1"/>
    <col min="63" max="16384" width="9" style="3"/>
  </cols>
  <sheetData>
    <row r="1" spans="1:69">
      <c r="A1" s="525" t="s">
        <v>128</v>
      </c>
      <c r="B1" s="525"/>
    </row>
    <row r="2" spans="1:69" ht="14.25">
      <c r="B2" s="526" t="s">
        <v>246</v>
      </c>
      <c r="C2" s="526"/>
      <c r="D2" s="526"/>
      <c r="E2" s="526"/>
      <c r="F2" s="526"/>
      <c r="G2" s="526"/>
      <c r="H2" s="526"/>
      <c r="I2" s="526"/>
      <c r="J2" s="526"/>
      <c r="K2" s="4"/>
      <c r="L2" s="4"/>
      <c r="M2" s="4"/>
      <c r="N2" s="4"/>
      <c r="O2" s="4"/>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489"/>
      <c r="BC2" s="489"/>
      <c r="BE2" s="145"/>
      <c r="BF2" s="6" t="s">
        <v>294</v>
      </c>
      <c r="BG2" s="479"/>
      <c r="BH2" s="479"/>
      <c r="BI2" s="479"/>
      <c r="BJ2" s="479"/>
      <c r="BP2" s="5"/>
      <c r="BQ2" s="5"/>
    </row>
    <row r="3" spans="1:69" ht="15" customHeight="1">
      <c r="B3" s="3" t="s">
        <v>129</v>
      </c>
      <c r="C3" s="6" t="s">
        <v>37</v>
      </c>
      <c r="D3" s="527" t="str">
        <f>IF(様式２!H26="","",様式２!H26)</f>
        <v/>
      </c>
      <c r="E3" s="527"/>
      <c r="F3" s="527"/>
      <c r="G3" s="527"/>
      <c r="H3" s="527"/>
      <c r="I3" s="7" t="s">
        <v>38</v>
      </c>
      <c r="J3" s="8" t="s">
        <v>279</v>
      </c>
      <c r="K3" s="143"/>
      <c r="L3" s="8" t="s">
        <v>130</v>
      </c>
      <c r="M3" s="8"/>
      <c r="N3" s="8"/>
      <c r="O3" s="8"/>
      <c r="BG3" s="146"/>
      <c r="BH3" s="144"/>
      <c r="BI3" s="144"/>
      <c r="BJ3" s="144"/>
    </row>
    <row r="4" spans="1:69" ht="15" customHeight="1">
      <c r="A4" s="528" t="s">
        <v>131</v>
      </c>
      <c r="B4" s="528" t="s">
        <v>132</v>
      </c>
      <c r="C4" s="505" t="s">
        <v>133</v>
      </c>
      <c r="D4" s="473" t="s">
        <v>281</v>
      </c>
      <c r="E4" s="474"/>
      <c r="F4" s="505" t="s">
        <v>280</v>
      </c>
      <c r="G4" s="473" t="s">
        <v>134</v>
      </c>
      <c r="H4" s="512"/>
      <c r="I4" s="473" t="s">
        <v>135</v>
      </c>
      <c r="J4" s="512"/>
      <c r="K4" s="521" t="s">
        <v>306</v>
      </c>
      <c r="L4" s="521"/>
      <c r="M4" s="521"/>
      <c r="N4" s="521"/>
      <c r="O4" s="521"/>
      <c r="P4" s="515" t="s">
        <v>136</v>
      </c>
      <c r="Q4" s="515"/>
      <c r="R4" s="515"/>
      <c r="S4" s="515"/>
      <c r="T4" s="515"/>
      <c r="U4" s="515"/>
      <c r="V4" s="515"/>
      <c r="W4" s="517" t="s">
        <v>137</v>
      </c>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15"/>
      <c r="AX4" s="515"/>
      <c r="AY4" s="515"/>
      <c r="AZ4" s="515"/>
      <c r="BA4" s="515"/>
      <c r="BB4" s="515"/>
      <c r="BC4" s="515"/>
      <c r="BD4" s="515"/>
      <c r="BE4" s="515"/>
      <c r="BF4" s="515"/>
      <c r="BG4" s="515"/>
      <c r="BH4" s="515"/>
      <c r="BI4" s="515"/>
      <c r="BJ4" s="518"/>
      <c r="BP4" s="9"/>
    </row>
    <row r="5" spans="1:69" ht="15" customHeight="1">
      <c r="A5" s="529"/>
      <c r="B5" s="529"/>
      <c r="C5" s="506"/>
      <c r="D5" s="475"/>
      <c r="E5" s="476"/>
      <c r="F5" s="506"/>
      <c r="G5" s="475"/>
      <c r="H5" s="513"/>
      <c r="I5" s="475"/>
      <c r="J5" s="513"/>
      <c r="K5" s="521"/>
      <c r="L5" s="521"/>
      <c r="M5" s="521"/>
      <c r="N5" s="521"/>
      <c r="O5" s="521"/>
      <c r="P5" s="516"/>
      <c r="Q5" s="516"/>
      <c r="R5" s="516"/>
      <c r="S5" s="516"/>
      <c r="T5" s="516"/>
      <c r="U5" s="516"/>
      <c r="V5" s="516"/>
      <c r="W5" s="519"/>
      <c r="X5" s="516"/>
      <c r="Y5" s="516"/>
      <c r="Z5" s="516"/>
      <c r="AA5" s="516"/>
      <c r="AB5" s="516"/>
      <c r="AC5" s="516"/>
      <c r="AD5" s="516"/>
      <c r="AE5" s="516"/>
      <c r="AF5" s="516"/>
      <c r="AG5" s="516"/>
      <c r="AH5" s="516"/>
      <c r="AI5" s="516"/>
      <c r="AJ5" s="516"/>
      <c r="AK5" s="516"/>
      <c r="AL5" s="516"/>
      <c r="AM5" s="516"/>
      <c r="AN5" s="516"/>
      <c r="AO5" s="516"/>
      <c r="AP5" s="516"/>
      <c r="AQ5" s="516"/>
      <c r="AR5" s="516"/>
      <c r="AS5" s="516"/>
      <c r="AT5" s="516"/>
      <c r="AU5" s="516"/>
      <c r="AV5" s="516"/>
      <c r="AW5" s="516"/>
      <c r="AX5" s="516"/>
      <c r="AY5" s="516"/>
      <c r="AZ5" s="516"/>
      <c r="BA5" s="516"/>
      <c r="BB5" s="516"/>
      <c r="BC5" s="516"/>
      <c r="BD5" s="516"/>
      <c r="BE5" s="516"/>
      <c r="BF5" s="516"/>
      <c r="BG5" s="516"/>
      <c r="BH5" s="516"/>
      <c r="BI5" s="516"/>
      <c r="BJ5" s="520"/>
      <c r="BP5" s="9"/>
    </row>
    <row r="6" spans="1:69" ht="15" customHeight="1">
      <c r="A6" s="529"/>
      <c r="B6" s="529"/>
      <c r="C6" s="506"/>
      <c r="D6" s="475"/>
      <c r="E6" s="476"/>
      <c r="F6" s="506"/>
      <c r="G6" s="475"/>
      <c r="H6" s="513"/>
      <c r="I6" s="475"/>
      <c r="J6" s="513"/>
      <c r="K6" s="531" t="s">
        <v>54</v>
      </c>
      <c r="L6" s="531" t="s">
        <v>57</v>
      </c>
      <c r="M6" s="531" t="s">
        <v>59</v>
      </c>
      <c r="N6" s="531" t="s">
        <v>61</v>
      </c>
      <c r="O6" s="531" t="s">
        <v>62</v>
      </c>
      <c r="P6" s="532" t="s">
        <v>138</v>
      </c>
      <c r="Q6" s="524" t="s">
        <v>139</v>
      </c>
      <c r="R6" s="517" t="s">
        <v>88</v>
      </c>
      <c r="S6" s="515"/>
      <c r="T6" s="518"/>
      <c r="U6" s="524" t="s">
        <v>80</v>
      </c>
      <c r="V6" s="524" t="s">
        <v>90</v>
      </c>
      <c r="W6" s="522" t="s">
        <v>214</v>
      </c>
      <c r="X6" s="522"/>
      <c r="Y6" s="522" t="s">
        <v>140</v>
      </c>
      <c r="Z6" s="522"/>
      <c r="AA6" s="522" t="s">
        <v>141</v>
      </c>
      <c r="AB6" s="522"/>
      <c r="AC6" s="522" t="s">
        <v>142</v>
      </c>
      <c r="AD6" s="522"/>
      <c r="AE6" s="522" t="s">
        <v>143</v>
      </c>
      <c r="AF6" s="522"/>
      <c r="AG6" s="522" t="s">
        <v>219</v>
      </c>
      <c r="AH6" s="522"/>
      <c r="AI6" s="522" t="s">
        <v>144</v>
      </c>
      <c r="AJ6" s="522"/>
      <c r="AK6" s="482" t="s">
        <v>105</v>
      </c>
      <c r="AL6" s="483"/>
      <c r="AM6" s="482" t="s">
        <v>106</v>
      </c>
      <c r="AN6" s="483"/>
      <c r="AO6" s="475" t="s">
        <v>107</v>
      </c>
      <c r="AP6" s="476"/>
      <c r="AQ6" s="482" t="s">
        <v>108</v>
      </c>
      <c r="AR6" s="483"/>
      <c r="AS6" s="482" t="s">
        <v>109</v>
      </c>
      <c r="AT6" s="483"/>
      <c r="AU6" s="482" t="s">
        <v>278</v>
      </c>
      <c r="AV6" s="483"/>
      <c r="AW6" s="482" t="s">
        <v>110</v>
      </c>
      <c r="AX6" s="483"/>
      <c r="AY6" s="482" t="s">
        <v>111</v>
      </c>
      <c r="AZ6" s="483"/>
      <c r="BA6" s="482" t="s">
        <v>112</v>
      </c>
      <c r="BB6" s="483"/>
      <c r="BC6" s="482" t="s">
        <v>216</v>
      </c>
      <c r="BD6" s="483"/>
      <c r="BE6" s="486" t="s">
        <v>217</v>
      </c>
      <c r="BF6" s="487"/>
      <c r="BG6" s="487"/>
      <c r="BH6" s="487"/>
      <c r="BI6" s="487"/>
      <c r="BJ6" s="488"/>
      <c r="BP6" s="9"/>
    </row>
    <row r="7" spans="1:69" ht="15" customHeight="1">
      <c r="A7" s="529"/>
      <c r="B7" s="529"/>
      <c r="C7" s="506"/>
      <c r="D7" s="475"/>
      <c r="E7" s="476"/>
      <c r="F7" s="506"/>
      <c r="G7" s="475"/>
      <c r="H7" s="513"/>
      <c r="I7" s="475"/>
      <c r="J7" s="513"/>
      <c r="K7" s="531"/>
      <c r="L7" s="531"/>
      <c r="M7" s="531"/>
      <c r="N7" s="531"/>
      <c r="O7" s="531"/>
      <c r="P7" s="533"/>
      <c r="Q7" s="482"/>
      <c r="R7" s="519"/>
      <c r="S7" s="516"/>
      <c r="T7" s="520"/>
      <c r="U7" s="482"/>
      <c r="V7" s="482"/>
      <c r="W7" s="523"/>
      <c r="X7" s="523"/>
      <c r="Y7" s="523"/>
      <c r="Z7" s="523"/>
      <c r="AA7" s="523"/>
      <c r="AB7" s="523"/>
      <c r="AC7" s="523"/>
      <c r="AD7" s="523"/>
      <c r="AE7" s="523"/>
      <c r="AF7" s="523"/>
      <c r="AG7" s="523"/>
      <c r="AH7" s="523"/>
      <c r="AI7" s="523"/>
      <c r="AJ7" s="523"/>
      <c r="AK7" s="482"/>
      <c r="AL7" s="483"/>
      <c r="AM7" s="482"/>
      <c r="AN7" s="483"/>
      <c r="AO7" s="475"/>
      <c r="AP7" s="476"/>
      <c r="AQ7" s="482"/>
      <c r="AR7" s="483"/>
      <c r="AS7" s="482"/>
      <c r="AT7" s="483"/>
      <c r="AU7" s="482"/>
      <c r="AV7" s="483"/>
      <c r="AW7" s="482"/>
      <c r="AX7" s="483"/>
      <c r="AY7" s="482"/>
      <c r="AZ7" s="483"/>
      <c r="BA7" s="482"/>
      <c r="BB7" s="483"/>
      <c r="BC7" s="482"/>
      <c r="BD7" s="483"/>
      <c r="BE7" s="499"/>
      <c r="BF7" s="500"/>
      <c r="BG7" s="499"/>
      <c r="BH7" s="500"/>
      <c r="BI7" s="499"/>
      <c r="BJ7" s="500"/>
      <c r="BP7" s="9"/>
    </row>
    <row r="8" spans="1:69" ht="15" customHeight="1">
      <c r="A8" s="529"/>
      <c r="B8" s="529"/>
      <c r="C8" s="506"/>
      <c r="D8" s="475"/>
      <c r="E8" s="476"/>
      <c r="F8" s="506"/>
      <c r="G8" s="475"/>
      <c r="H8" s="513"/>
      <c r="I8" s="475"/>
      <c r="J8" s="513"/>
      <c r="K8" s="531"/>
      <c r="L8" s="531"/>
      <c r="M8" s="531"/>
      <c r="N8" s="531"/>
      <c r="O8" s="531"/>
      <c r="P8" s="533"/>
      <c r="Q8" s="482"/>
      <c r="R8" s="523" t="s">
        <v>91</v>
      </c>
      <c r="S8" s="523" t="s">
        <v>92</v>
      </c>
      <c r="T8" s="523" t="s">
        <v>145</v>
      </c>
      <c r="U8" s="482"/>
      <c r="V8" s="482"/>
      <c r="W8" s="523"/>
      <c r="X8" s="523"/>
      <c r="Y8" s="523"/>
      <c r="Z8" s="523"/>
      <c r="AA8" s="523"/>
      <c r="AB8" s="523"/>
      <c r="AC8" s="523"/>
      <c r="AD8" s="523"/>
      <c r="AE8" s="523"/>
      <c r="AF8" s="523"/>
      <c r="AG8" s="523"/>
      <c r="AH8" s="523"/>
      <c r="AI8" s="523"/>
      <c r="AJ8" s="523"/>
      <c r="AK8" s="482"/>
      <c r="AL8" s="483"/>
      <c r="AM8" s="482"/>
      <c r="AN8" s="483"/>
      <c r="AO8" s="475"/>
      <c r="AP8" s="476"/>
      <c r="AQ8" s="482"/>
      <c r="AR8" s="483"/>
      <c r="AS8" s="482"/>
      <c r="AT8" s="483"/>
      <c r="AU8" s="482"/>
      <c r="AV8" s="483"/>
      <c r="AW8" s="482"/>
      <c r="AX8" s="483"/>
      <c r="AY8" s="482"/>
      <c r="AZ8" s="483"/>
      <c r="BA8" s="482"/>
      <c r="BB8" s="483"/>
      <c r="BC8" s="482"/>
      <c r="BD8" s="483"/>
      <c r="BE8" s="501"/>
      <c r="BF8" s="502"/>
      <c r="BG8" s="501"/>
      <c r="BH8" s="502"/>
      <c r="BI8" s="501"/>
      <c r="BJ8" s="502"/>
      <c r="BP8" s="9"/>
    </row>
    <row r="9" spans="1:69" ht="15" customHeight="1">
      <c r="A9" s="529"/>
      <c r="B9" s="529"/>
      <c r="C9" s="506"/>
      <c r="D9" s="475"/>
      <c r="E9" s="476"/>
      <c r="F9" s="506"/>
      <c r="G9" s="475"/>
      <c r="H9" s="513"/>
      <c r="I9" s="475"/>
      <c r="J9" s="513"/>
      <c r="K9" s="531"/>
      <c r="L9" s="531"/>
      <c r="M9" s="531"/>
      <c r="N9" s="531"/>
      <c r="O9" s="531"/>
      <c r="P9" s="533"/>
      <c r="Q9" s="482"/>
      <c r="R9" s="523"/>
      <c r="S9" s="523"/>
      <c r="T9" s="523"/>
      <c r="U9" s="482"/>
      <c r="V9" s="482"/>
      <c r="W9" s="523"/>
      <c r="X9" s="523"/>
      <c r="Y9" s="523"/>
      <c r="Z9" s="523"/>
      <c r="AA9" s="523"/>
      <c r="AB9" s="523"/>
      <c r="AC9" s="523"/>
      <c r="AD9" s="523"/>
      <c r="AE9" s="523"/>
      <c r="AF9" s="523"/>
      <c r="AG9" s="523"/>
      <c r="AH9" s="523"/>
      <c r="AI9" s="523"/>
      <c r="AJ9" s="523"/>
      <c r="AK9" s="482"/>
      <c r="AL9" s="483"/>
      <c r="AM9" s="482"/>
      <c r="AN9" s="483"/>
      <c r="AO9" s="475"/>
      <c r="AP9" s="476"/>
      <c r="AQ9" s="482"/>
      <c r="AR9" s="483"/>
      <c r="AS9" s="482"/>
      <c r="AT9" s="483"/>
      <c r="AU9" s="482"/>
      <c r="AV9" s="483"/>
      <c r="AW9" s="482"/>
      <c r="AX9" s="483"/>
      <c r="AY9" s="482"/>
      <c r="AZ9" s="483"/>
      <c r="BA9" s="482"/>
      <c r="BB9" s="483"/>
      <c r="BC9" s="482"/>
      <c r="BD9" s="483"/>
      <c r="BE9" s="501"/>
      <c r="BF9" s="502"/>
      <c r="BG9" s="501"/>
      <c r="BH9" s="502"/>
      <c r="BI9" s="501"/>
      <c r="BJ9" s="502"/>
      <c r="BP9" s="9"/>
    </row>
    <row r="10" spans="1:69" ht="15" customHeight="1">
      <c r="A10" s="529"/>
      <c r="B10" s="529"/>
      <c r="C10" s="506"/>
      <c r="D10" s="475"/>
      <c r="E10" s="476"/>
      <c r="F10" s="506"/>
      <c r="G10" s="475"/>
      <c r="H10" s="513"/>
      <c r="I10" s="475"/>
      <c r="J10" s="513"/>
      <c r="K10" s="531"/>
      <c r="L10" s="531"/>
      <c r="M10" s="531"/>
      <c r="N10" s="531"/>
      <c r="O10" s="531"/>
      <c r="P10" s="533"/>
      <c r="Q10" s="482"/>
      <c r="R10" s="523"/>
      <c r="S10" s="523"/>
      <c r="T10" s="523"/>
      <c r="U10" s="482"/>
      <c r="V10" s="482"/>
      <c r="W10" s="523"/>
      <c r="X10" s="523"/>
      <c r="Y10" s="523"/>
      <c r="Z10" s="523"/>
      <c r="AA10" s="523"/>
      <c r="AB10" s="523"/>
      <c r="AC10" s="523"/>
      <c r="AD10" s="523"/>
      <c r="AE10" s="523"/>
      <c r="AF10" s="523"/>
      <c r="AG10" s="523"/>
      <c r="AH10" s="523"/>
      <c r="AI10" s="523"/>
      <c r="AJ10" s="523"/>
      <c r="AK10" s="482"/>
      <c r="AL10" s="483"/>
      <c r="AM10" s="482"/>
      <c r="AN10" s="483"/>
      <c r="AO10" s="475"/>
      <c r="AP10" s="476"/>
      <c r="AQ10" s="482"/>
      <c r="AR10" s="483"/>
      <c r="AS10" s="482"/>
      <c r="AT10" s="483"/>
      <c r="AU10" s="482"/>
      <c r="AV10" s="483"/>
      <c r="AW10" s="482"/>
      <c r="AX10" s="483"/>
      <c r="AY10" s="482"/>
      <c r="AZ10" s="483"/>
      <c r="BA10" s="482"/>
      <c r="BB10" s="483"/>
      <c r="BC10" s="482"/>
      <c r="BD10" s="483"/>
      <c r="BE10" s="501"/>
      <c r="BF10" s="502"/>
      <c r="BG10" s="501"/>
      <c r="BH10" s="502"/>
      <c r="BI10" s="501"/>
      <c r="BJ10" s="502"/>
      <c r="BP10" s="9"/>
    </row>
    <row r="11" spans="1:69" ht="15" customHeight="1">
      <c r="A11" s="529"/>
      <c r="B11" s="529"/>
      <c r="C11" s="506"/>
      <c r="D11" s="475"/>
      <c r="E11" s="476"/>
      <c r="F11" s="506"/>
      <c r="G11" s="475"/>
      <c r="H11" s="513"/>
      <c r="I11" s="475"/>
      <c r="J11" s="513"/>
      <c r="K11" s="531"/>
      <c r="L11" s="531"/>
      <c r="M11" s="531"/>
      <c r="N11" s="531"/>
      <c r="O11" s="531"/>
      <c r="P11" s="533"/>
      <c r="Q11" s="482"/>
      <c r="R11" s="523"/>
      <c r="S11" s="523"/>
      <c r="T11" s="523"/>
      <c r="U11" s="482"/>
      <c r="V11" s="482"/>
      <c r="W11" s="523"/>
      <c r="X11" s="523"/>
      <c r="Y11" s="523"/>
      <c r="Z11" s="523"/>
      <c r="AA11" s="523"/>
      <c r="AB11" s="523"/>
      <c r="AC11" s="523"/>
      <c r="AD11" s="523"/>
      <c r="AE11" s="523"/>
      <c r="AF11" s="523"/>
      <c r="AG11" s="523"/>
      <c r="AH11" s="523"/>
      <c r="AI11" s="523"/>
      <c r="AJ11" s="523"/>
      <c r="AK11" s="482"/>
      <c r="AL11" s="483"/>
      <c r="AM11" s="482"/>
      <c r="AN11" s="483"/>
      <c r="AO11" s="475"/>
      <c r="AP11" s="476"/>
      <c r="AQ11" s="482"/>
      <c r="AR11" s="483"/>
      <c r="AS11" s="482"/>
      <c r="AT11" s="483"/>
      <c r="AU11" s="482"/>
      <c r="AV11" s="483"/>
      <c r="AW11" s="482"/>
      <c r="AX11" s="483"/>
      <c r="AY11" s="482"/>
      <c r="AZ11" s="483"/>
      <c r="BA11" s="482"/>
      <c r="BB11" s="483"/>
      <c r="BC11" s="482"/>
      <c r="BD11" s="483"/>
      <c r="BE11" s="501"/>
      <c r="BF11" s="502"/>
      <c r="BG11" s="501"/>
      <c r="BH11" s="502"/>
      <c r="BI11" s="501"/>
      <c r="BJ11" s="502"/>
      <c r="BP11" s="9"/>
    </row>
    <row r="12" spans="1:69" ht="15" customHeight="1">
      <c r="A12" s="529"/>
      <c r="B12" s="529"/>
      <c r="C12" s="506"/>
      <c r="D12" s="475"/>
      <c r="E12" s="476"/>
      <c r="F12" s="506"/>
      <c r="G12" s="475"/>
      <c r="H12" s="513"/>
      <c r="I12" s="475"/>
      <c r="J12" s="513"/>
      <c r="K12" s="531"/>
      <c r="L12" s="531"/>
      <c r="M12" s="531"/>
      <c r="N12" s="531"/>
      <c r="O12" s="531"/>
      <c r="P12" s="533"/>
      <c r="Q12" s="482"/>
      <c r="R12" s="523"/>
      <c r="S12" s="523"/>
      <c r="T12" s="523"/>
      <c r="U12" s="482"/>
      <c r="V12" s="482"/>
      <c r="W12" s="523"/>
      <c r="X12" s="523"/>
      <c r="Y12" s="523"/>
      <c r="Z12" s="523"/>
      <c r="AA12" s="523"/>
      <c r="AB12" s="523"/>
      <c r="AC12" s="523"/>
      <c r="AD12" s="523"/>
      <c r="AE12" s="523"/>
      <c r="AF12" s="523"/>
      <c r="AG12" s="523"/>
      <c r="AH12" s="523"/>
      <c r="AI12" s="523"/>
      <c r="AJ12" s="523"/>
      <c r="AK12" s="482"/>
      <c r="AL12" s="483"/>
      <c r="AM12" s="482"/>
      <c r="AN12" s="483"/>
      <c r="AO12" s="475"/>
      <c r="AP12" s="476"/>
      <c r="AQ12" s="482"/>
      <c r="AR12" s="483"/>
      <c r="AS12" s="482"/>
      <c r="AT12" s="483"/>
      <c r="AU12" s="482"/>
      <c r="AV12" s="483"/>
      <c r="AW12" s="482"/>
      <c r="AX12" s="483"/>
      <c r="AY12" s="482"/>
      <c r="AZ12" s="483"/>
      <c r="BA12" s="482"/>
      <c r="BB12" s="483"/>
      <c r="BC12" s="482"/>
      <c r="BD12" s="483"/>
      <c r="BE12" s="501"/>
      <c r="BF12" s="502"/>
      <c r="BG12" s="501"/>
      <c r="BH12" s="502"/>
      <c r="BI12" s="501"/>
      <c r="BJ12" s="502"/>
      <c r="BP12" s="9"/>
    </row>
    <row r="13" spans="1:69" ht="15" customHeight="1">
      <c r="A13" s="529"/>
      <c r="B13" s="529"/>
      <c r="C13" s="506"/>
      <c r="D13" s="477" t="s">
        <v>282</v>
      </c>
      <c r="E13" s="478"/>
      <c r="F13" s="506"/>
      <c r="G13" s="475"/>
      <c r="H13" s="513"/>
      <c r="I13" s="475"/>
      <c r="J13" s="513"/>
      <c r="K13" s="531"/>
      <c r="L13" s="531"/>
      <c r="M13" s="531"/>
      <c r="N13" s="531"/>
      <c r="O13" s="531"/>
      <c r="P13" s="533"/>
      <c r="Q13" s="482"/>
      <c r="R13" s="523"/>
      <c r="S13" s="523"/>
      <c r="T13" s="523"/>
      <c r="U13" s="482"/>
      <c r="V13" s="482"/>
      <c r="W13" s="523"/>
      <c r="X13" s="523"/>
      <c r="Y13" s="523"/>
      <c r="Z13" s="523"/>
      <c r="AA13" s="523"/>
      <c r="AB13" s="523"/>
      <c r="AC13" s="523"/>
      <c r="AD13" s="523"/>
      <c r="AE13" s="523"/>
      <c r="AF13" s="523"/>
      <c r="AG13" s="523"/>
      <c r="AH13" s="523"/>
      <c r="AI13" s="523"/>
      <c r="AJ13" s="523"/>
      <c r="AK13" s="482"/>
      <c r="AL13" s="483"/>
      <c r="AM13" s="482"/>
      <c r="AN13" s="483"/>
      <c r="AO13" s="475"/>
      <c r="AP13" s="476"/>
      <c r="AQ13" s="482"/>
      <c r="AR13" s="483"/>
      <c r="AS13" s="482"/>
      <c r="AT13" s="483"/>
      <c r="AU13" s="482"/>
      <c r="AV13" s="483"/>
      <c r="AW13" s="482"/>
      <c r="AX13" s="483"/>
      <c r="AY13" s="482"/>
      <c r="AZ13" s="483"/>
      <c r="BA13" s="482"/>
      <c r="BB13" s="483"/>
      <c r="BC13" s="482"/>
      <c r="BD13" s="483"/>
      <c r="BE13" s="501"/>
      <c r="BF13" s="502"/>
      <c r="BG13" s="501"/>
      <c r="BH13" s="502"/>
      <c r="BI13" s="501"/>
      <c r="BJ13" s="502"/>
      <c r="BP13" s="9"/>
    </row>
    <row r="14" spans="1:69" ht="15" customHeight="1">
      <c r="A14" s="530"/>
      <c r="B14" s="530"/>
      <c r="C14" s="507"/>
      <c r="D14" s="480" t="s">
        <v>285</v>
      </c>
      <c r="E14" s="481"/>
      <c r="F14" s="507"/>
      <c r="G14" s="508"/>
      <c r="H14" s="514"/>
      <c r="I14" s="508"/>
      <c r="J14" s="514"/>
      <c r="K14" s="531"/>
      <c r="L14" s="531"/>
      <c r="M14" s="531"/>
      <c r="N14" s="531"/>
      <c r="O14" s="531"/>
      <c r="P14" s="534"/>
      <c r="Q14" s="484"/>
      <c r="R14" s="523"/>
      <c r="S14" s="523"/>
      <c r="T14" s="523"/>
      <c r="U14" s="484"/>
      <c r="V14" s="484"/>
      <c r="W14" s="523"/>
      <c r="X14" s="523"/>
      <c r="Y14" s="523"/>
      <c r="Z14" s="523"/>
      <c r="AA14" s="523"/>
      <c r="AB14" s="523"/>
      <c r="AC14" s="523"/>
      <c r="AD14" s="523"/>
      <c r="AE14" s="523"/>
      <c r="AF14" s="523"/>
      <c r="AG14" s="523"/>
      <c r="AH14" s="523"/>
      <c r="AI14" s="523"/>
      <c r="AJ14" s="523"/>
      <c r="AK14" s="484"/>
      <c r="AL14" s="485"/>
      <c r="AM14" s="484"/>
      <c r="AN14" s="485"/>
      <c r="AO14" s="508"/>
      <c r="AP14" s="509"/>
      <c r="AQ14" s="484"/>
      <c r="AR14" s="485"/>
      <c r="AS14" s="484"/>
      <c r="AT14" s="485"/>
      <c r="AU14" s="484"/>
      <c r="AV14" s="485"/>
      <c r="AW14" s="484"/>
      <c r="AX14" s="485"/>
      <c r="AY14" s="484"/>
      <c r="AZ14" s="485"/>
      <c r="BA14" s="484"/>
      <c r="BB14" s="485"/>
      <c r="BC14" s="484"/>
      <c r="BD14" s="485"/>
      <c r="BE14" s="503"/>
      <c r="BF14" s="504"/>
      <c r="BG14" s="503"/>
      <c r="BH14" s="504"/>
      <c r="BI14" s="503"/>
      <c r="BJ14" s="504"/>
      <c r="BP14" s="9"/>
    </row>
    <row r="15" spans="1:69" ht="20.100000000000001" customHeight="1">
      <c r="A15" s="167">
        <v>1</v>
      </c>
      <c r="B15" s="134"/>
      <c r="C15" s="134"/>
      <c r="D15" s="510"/>
      <c r="E15" s="511"/>
      <c r="F15" s="165" t="str">
        <f>IF(D15="","",+DATEDIF(D15,$BG$2,"Y"))</f>
        <v/>
      </c>
      <c r="G15" s="510"/>
      <c r="H15" s="511"/>
      <c r="I15" s="510"/>
      <c r="J15" s="511"/>
      <c r="K15" s="10"/>
      <c r="L15" s="10"/>
      <c r="M15" s="10"/>
      <c r="N15" s="10"/>
      <c r="O15" s="10"/>
      <c r="P15" s="10"/>
      <c r="Q15" s="10"/>
      <c r="R15" s="10"/>
      <c r="S15" s="10"/>
      <c r="T15" s="10"/>
      <c r="U15" s="10"/>
      <c r="V15" s="10"/>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2"/>
      <c r="AY15" s="472"/>
      <c r="AZ15" s="472"/>
      <c r="BA15" s="472"/>
      <c r="BB15" s="472"/>
      <c r="BC15" s="472"/>
      <c r="BD15" s="472"/>
      <c r="BE15" s="472"/>
      <c r="BF15" s="472"/>
      <c r="BG15" s="472"/>
      <c r="BH15" s="472"/>
      <c r="BI15" s="472"/>
      <c r="BJ15" s="472"/>
      <c r="BP15" s="8"/>
      <c r="BQ15" s="3" t="s">
        <v>137</v>
      </c>
    </row>
    <row r="16" spans="1:69" ht="20.100000000000001" customHeight="1">
      <c r="A16" s="167">
        <v>2</v>
      </c>
      <c r="B16" s="134"/>
      <c r="C16" s="134"/>
      <c r="D16" s="510"/>
      <c r="E16" s="511"/>
      <c r="F16" s="165" t="str">
        <f>IF(D16="","",+DATEDIF(D16,$BG$2,"Y"))</f>
        <v/>
      </c>
      <c r="G16" s="510"/>
      <c r="H16" s="511"/>
      <c r="I16" s="510"/>
      <c r="J16" s="511"/>
      <c r="K16" s="10"/>
      <c r="L16" s="10"/>
      <c r="M16" s="10"/>
      <c r="N16" s="10"/>
      <c r="O16" s="10"/>
      <c r="P16" s="10"/>
      <c r="Q16" s="10"/>
      <c r="R16" s="10"/>
      <c r="S16" s="10"/>
      <c r="T16" s="10"/>
      <c r="U16" s="10"/>
      <c r="V16" s="10"/>
      <c r="W16" s="472"/>
      <c r="X16" s="472"/>
      <c r="Y16" s="472"/>
      <c r="Z16" s="472"/>
      <c r="AA16" s="472"/>
      <c r="AB16" s="472"/>
      <c r="AC16" s="472"/>
      <c r="AD16" s="472"/>
      <c r="AE16" s="472"/>
      <c r="AF16" s="472"/>
      <c r="AG16" s="472"/>
      <c r="AH16" s="472"/>
      <c r="AI16" s="472"/>
      <c r="AJ16" s="472"/>
      <c r="AK16" s="472"/>
      <c r="AL16" s="472"/>
      <c r="AM16" s="472"/>
      <c r="AN16" s="472"/>
      <c r="AO16" s="472"/>
      <c r="AP16" s="472"/>
      <c r="AQ16" s="472"/>
      <c r="AR16" s="472"/>
      <c r="AS16" s="472"/>
      <c r="AT16" s="472"/>
      <c r="AU16" s="472"/>
      <c r="AV16" s="472"/>
      <c r="AW16" s="472"/>
      <c r="AX16" s="472"/>
      <c r="AY16" s="472"/>
      <c r="AZ16" s="472"/>
      <c r="BA16" s="472"/>
      <c r="BB16" s="472"/>
      <c r="BC16" s="472"/>
      <c r="BD16" s="472"/>
      <c r="BE16" s="472"/>
      <c r="BF16" s="472"/>
      <c r="BG16" s="472"/>
      <c r="BH16" s="472"/>
      <c r="BI16" s="472"/>
      <c r="BJ16" s="472"/>
      <c r="BP16" s="8"/>
      <c r="BQ16" s="3" t="s">
        <v>47</v>
      </c>
    </row>
    <row r="17" spans="1:69" ht="20.100000000000001" customHeight="1">
      <c r="A17" s="167">
        <v>3</v>
      </c>
      <c r="B17" s="134"/>
      <c r="C17" s="134"/>
      <c r="D17" s="510"/>
      <c r="E17" s="511"/>
      <c r="F17" s="165" t="str">
        <f t="shared" ref="F17:F54" si="0">IF(D17="","",+DATEDIF(D17,$BG$2,"Y"))</f>
        <v/>
      </c>
      <c r="G17" s="510"/>
      <c r="H17" s="511"/>
      <c r="I17" s="510"/>
      <c r="J17" s="511"/>
      <c r="K17" s="10"/>
      <c r="L17" s="10"/>
      <c r="M17" s="10"/>
      <c r="N17" s="10"/>
      <c r="O17" s="10"/>
      <c r="P17" s="10"/>
      <c r="Q17" s="10"/>
      <c r="R17" s="10"/>
      <c r="S17" s="10"/>
      <c r="T17" s="10"/>
      <c r="U17" s="10"/>
      <c r="V17" s="10"/>
      <c r="W17" s="472"/>
      <c r="X17" s="472"/>
      <c r="Y17" s="472"/>
      <c r="Z17" s="472"/>
      <c r="AA17" s="472"/>
      <c r="AB17" s="472"/>
      <c r="AC17" s="472"/>
      <c r="AD17" s="472"/>
      <c r="AE17" s="472"/>
      <c r="AF17" s="472"/>
      <c r="AG17" s="472"/>
      <c r="AH17" s="472"/>
      <c r="AI17" s="472"/>
      <c r="AJ17" s="472"/>
      <c r="AK17" s="472"/>
      <c r="AL17" s="472"/>
      <c r="AM17" s="472"/>
      <c r="AN17" s="472"/>
      <c r="AO17" s="472"/>
      <c r="AP17" s="472"/>
      <c r="AQ17" s="472"/>
      <c r="AR17" s="472"/>
      <c r="AS17" s="472"/>
      <c r="AT17" s="472"/>
      <c r="AU17" s="472"/>
      <c r="AV17" s="472"/>
      <c r="AW17" s="472"/>
      <c r="AX17" s="472"/>
      <c r="AY17" s="472"/>
      <c r="AZ17" s="472"/>
      <c r="BA17" s="472"/>
      <c r="BB17" s="472"/>
      <c r="BC17" s="472"/>
      <c r="BD17" s="472"/>
      <c r="BE17" s="472"/>
      <c r="BF17" s="472"/>
      <c r="BG17" s="472"/>
      <c r="BH17" s="472"/>
      <c r="BI17" s="472"/>
      <c r="BJ17" s="472"/>
      <c r="BP17" s="8"/>
    </row>
    <row r="18" spans="1:69" ht="20.100000000000001" customHeight="1">
      <c r="A18" s="167">
        <v>4</v>
      </c>
      <c r="B18" s="134"/>
      <c r="C18" s="134"/>
      <c r="D18" s="510"/>
      <c r="E18" s="511"/>
      <c r="F18" s="165" t="str">
        <f t="shared" si="0"/>
        <v/>
      </c>
      <c r="G18" s="510"/>
      <c r="H18" s="511"/>
      <c r="I18" s="510"/>
      <c r="J18" s="511"/>
      <c r="K18" s="10"/>
      <c r="L18" s="10"/>
      <c r="M18" s="10"/>
      <c r="N18" s="10"/>
      <c r="O18" s="10"/>
      <c r="P18" s="10"/>
      <c r="Q18" s="10"/>
      <c r="R18" s="10"/>
      <c r="S18" s="10"/>
      <c r="T18" s="10"/>
      <c r="U18" s="10"/>
      <c r="V18" s="10"/>
      <c r="W18" s="472"/>
      <c r="X18" s="472"/>
      <c r="Y18" s="472"/>
      <c r="Z18" s="472"/>
      <c r="AA18" s="472"/>
      <c r="AB18" s="472"/>
      <c r="AC18" s="472"/>
      <c r="AD18" s="472"/>
      <c r="AE18" s="472"/>
      <c r="AF18" s="472"/>
      <c r="AG18" s="472"/>
      <c r="AH18" s="472"/>
      <c r="AI18" s="472"/>
      <c r="AJ18" s="472"/>
      <c r="AK18" s="472"/>
      <c r="AL18" s="472"/>
      <c r="AM18" s="472"/>
      <c r="AN18" s="472"/>
      <c r="AO18" s="472"/>
      <c r="AP18" s="472"/>
      <c r="AQ18" s="472"/>
      <c r="AR18" s="472"/>
      <c r="AS18" s="472"/>
      <c r="AT18" s="472"/>
      <c r="AU18" s="472"/>
      <c r="AV18" s="472"/>
      <c r="AW18" s="472"/>
      <c r="AX18" s="472"/>
      <c r="AY18" s="472"/>
      <c r="AZ18" s="472"/>
      <c r="BA18" s="472"/>
      <c r="BB18" s="472"/>
      <c r="BC18" s="472"/>
      <c r="BD18" s="472"/>
      <c r="BE18" s="472"/>
      <c r="BF18" s="472"/>
      <c r="BG18" s="472"/>
      <c r="BH18" s="472"/>
      <c r="BI18" s="472"/>
      <c r="BJ18" s="472"/>
      <c r="BP18" s="8"/>
      <c r="BQ18" s="3" t="s">
        <v>148</v>
      </c>
    </row>
    <row r="19" spans="1:69" ht="20.100000000000001" customHeight="1">
      <c r="A19" s="167">
        <v>5</v>
      </c>
      <c r="B19" s="134"/>
      <c r="C19" s="134"/>
      <c r="D19" s="510"/>
      <c r="E19" s="511"/>
      <c r="F19" s="165" t="str">
        <f t="shared" si="0"/>
        <v/>
      </c>
      <c r="G19" s="510"/>
      <c r="H19" s="511"/>
      <c r="I19" s="510"/>
      <c r="J19" s="511"/>
      <c r="K19" s="10"/>
      <c r="L19" s="10"/>
      <c r="M19" s="10"/>
      <c r="N19" s="10"/>
      <c r="O19" s="10"/>
      <c r="P19" s="10"/>
      <c r="Q19" s="10"/>
      <c r="R19" s="10"/>
      <c r="S19" s="10"/>
      <c r="T19" s="10"/>
      <c r="U19" s="10"/>
      <c r="V19" s="10"/>
      <c r="W19" s="472"/>
      <c r="X19" s="472"/>
      <c r="Y19" s="472"/>
      <c r="Z19" s="472"/>
      <c r="AA19" s="472"/>
      <c r="AB19" s="472"/>
      <c r="AC19" s="472"/>
      <c r="AD19" s="472"/>
      <c r="AE19" s="472"/>
      <c r="AF19" s="472"/>
      <c r="AG19" s="472"/>
      <c r="AH19" s="472"/>
      <c r="AI19" s="472"/>
      <c r="AJ19" s="472"/>
      <c r="AK19" s="472"/>
      <c r="AL19" s="472"/>
      <c r="AM19" s="472"/>
      <c r="AN19" s="472"/>
      <c r="AO19" s="472"/>
      <c r="AP19" s="472"/>
      <c r="AQ19" s="472"/>
      <c r="AR19" s="472"/>
      <c r="AS19" s="472"/>
      <c r="AT19" s="472"/>
      <c r="AU19" s="472"/>
      <c r="AV19" s="472"/>
      <c r="AW19" s="472"/>
      <c r="AX19" s="472"/>
      <c r="AY19" s="472"/>
      <c r="AZ19" s="472"/>
      <c r="BA19" s="472"/>
      <c r="BB19" s="472"/>
      <c r="BC19" s="472"/>
      <c r="BD19" s="472"/>
      <c r="BE19" s="472"/>
      <c r="BF19" s="472"/>
      <c r="BG19" s="472"/>
      <c r="BH19" s="472"/>
      <c r="BI19" s="472"/>
      <c r="BJ19" s="472"/>
      <c r="BP19" s="8"/>
      <c r="BQ19" s="3" t="s">
        <v>149</v>
      </c>
    </row>
    <row r="20" spans="1:69" ht="20.100000000000001" customHeight="1">
      <c r="A20" s="167">
        <v>6</v>
      </c>
      <c r="B20" s="134"/>
      <c r="C20" s="134"/>
      <c r="D20" s="510"/>
      <c r="E20" s="511"/>
      <c r="F20" s="165" t="str">
        <f t="shared" si="0"/>
        <v/>
      </c>
      <c r="G20" s="510"/>
      <c r="H20" s="511"/>
      <c r="I20" s="510"/>
      <c r="J20" s="511"/>
      <c r="K20" s="10"/>
      <c r="L20" s="10"/>
      <c r="M20" s="10"/>
      <c r="N20" s="10"/>
      <c r="O20" s="10"/>
      <c r="P20" s="10"/>
      <c r="Q20" s="10"/>
      <c r="R20" s="10"/>
      <c r="S20" s="10"/>
      <c r="T20" s="10"/>
      <c r="U20" s="10"/>
      <c r="V20" s="10"/>
      <c r="W20" s="472"/>
      <c r="X20" s="472"/>
      <c r="Y20" s="472"/>
      <c r="Z20" s="472"/>
      <c r="AA20" s="472"/>
      <c r="AB20" s="472"/>
      <c r="AC20" s="472"/>
      <c r="AD20" s="472"/>
      <c r="AE20" s="472"/>
      <c r="AF20" s="472"/>
      <c r="AG20" s="472"/>
      <c r="AH20" s="472"/>
      <c r="AI20" s="472"/>
      <c r="AJ20" s="472"/>
      <c r="AK20" s="472"/>
      <c r="AL20" s="472"/>
      <c r="AM20" s="472"/>
      <c r="AN20" s="472"/>
      <c r="AO20" s="472"/>
      <c r="AP20" s="472"/>
      <c r="AQ20" s="472"/>
      <c r="AR20" s="472"/>
      <c r="AS20" s="472"/>
      <c r="AT20" s="472"/>
      <c r="AU20" s="472"/>
      <c r="AV20" s="472"/>
      <c r="AW20" s="472"/>
      <c r="AX20" s="472"/>
      <c r="AY20" s="472"/>
      <c r="AZ20" s="472"/>
      <c r="BA20" s="472"/>
      <c r="BB20" s="472"/>
      <c r="BC20" s="472"/>
      <c r="BD20" s="472"/>
      <c r="BE20" s="472"/>
      <c r="BF20" s="472"/>
      <c r="BG20" s="472"/>
      <c r="BH20" s="472"/>
      <c r="BI20" s="472"/>
      <c r="BJ20" s="472"/>
      <c r="BP20" s="8"/>
      <c r="BQ20" s="3" t="s">
        <v>150</v>
      </c>
    </row>
    <row r="21" spans="1:69" ht="20.100000000000001" customHeight="1">
      <c r="A21" s="167">
        <v>7</v>
      </c>
      <c r="B21" s="134"/>
      <c r="C21" s="134"/>
      <c r="D21" s="510"/>
      <c r="E21" s="511"/>
      <c r="F21" s="165" t="str">
        <f t="shared" si="0"/>
        <v/>
      </c>
      <c r="G21" s="510"/>
      <c r="H21" s="511"/>
      <c r="I21" s="510"/>
      <c r="J21" s="511"/>
      <c r="K21" s="10"/>
      <c r="L21" s="10"/>
      <c r="M21" s="10"/>
      <c r="N21" s="10"/>
      <c r="O21" s="10"/>
      <c r="P21" s="10"/>
      <c r="Q21" s="10"/>
      <c r="R21" s="10"/>
      <c r="S21" s="10"/>
      <c r="T21" s="10"/>
      <c r="U21" s="10"/>
      <c r="V21" s="10"/>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2"/>
      <c r="AY21" s="472"/>
      <c r="AZ21" s="472"/>
      <c r="BA21" s="472"/>
      <c r="BB21" s="472"/>
      <c r="BC21" s="472"/>
      <c r="BD21" s="472"/>
      <c r="BE21" s="472"/>
      <c r="BF21" s="472"/>
      <c r="BG21" s="472"/>
      <c r="BH21" s="472"/>
      <c r="BI21" s="472"/>
      <c r="BJ21" s="472"/>
      <c r="BP21" s="8"/>
    </row>
    <row r="22" spans="1:69" ht="20.100000000000001" customHeight="1">
      <c r="A22" s="167">
        <v>8</v>
      </c>
      <c r="B22" s="134"/>
      <c r="C22" s="134"/>
      <c r="D22" s="510"/>
      <c r="E22" s="511"/>
      <c r="F22" s="165" t="str">
        <f t="shared" si="0"/>
        <v/>
      </c>
      <c r="G22" s="510"/>
      <c r="H22" s="511"/>
      <c r="I22" s="510"/>
      <c r="J22" s="511"/>
      <c r="K22" s="10"/>
      <c r="L22" s="10"/>
      <c r="M22" s="10"/>
      <c r="N22" s="10"/>
      <c r="O22" s="10"/>
      <c r="P22" s="10"/>
      <c r="Q22" s="10"/>
      <c r="R22" s="10"/>
      <c r="S22" s="10"/>
      <c r="T22" s="10"/>
      <c r="U22" s="10"/>
      <c r="V22" s="10"/>
      <c r="W22" s="472"/>
      <c r="X22" s="472"/>
      <c r="Y22" s="472"/>
      <c r="Z22" s="472"/>
      <c r="AA22" s="472"/>
      <c r="AB22" s="472"/>
      <c r="AC22" s="472"/>
      <c r="AD22" s="472"/>
      <c r="AE22" s="472"/>
      <c r="AF22" s="472"/>
      <c r="AG22" s="472"/>
      <c r="AH22" s="472"/>
      <c r="AI22" s="472"/>
      <c r="AJ22" s="472"/>
      <c r="AK22" s="472"/>
      <c r="AL22" s="472"/>
      <c r="AM22" s="472"/>
      <c r="AN22" s="472"/>
      <c r="AO22" s="472"/>
      <c r="AP22" s="472"/>
      <c r="AQ22" s="472"/>
      <c r="AR22" s="472"/>
      <c r="AS22" s="472"/>
      <c r="AT22" s="472"/>
      <c r="AU22" s="472"/>
      <c r="AV22" s="472"/>
      <c r="AW22" s="472"/>
      <c r="AX22" s="472"/>
      <c r="AY22" s="472"/>
      <c r="AZ22" s="472"/>
      <c r="BA22" s="472"/>
      <c r="BB22" s="472"/>
      <c r="BC22" s="472"/>
      <c r="BD22" s="472"/>
      <c r="BE22" s="472"/>
      <c r="BF22" s="472"/>
      <c r="BG22" s="472"/>
      <c r="BH22" s="472"/>
      <c r="BI22" s="472"/>
      <c r="BJ22" s="472"/>
      <c r="BP22" s="8"/>
    </row>
    <row r="23" spans="1:69" ht="20.100000000000001" customHeight="1">
      <c r="A23" s="167">
        <v>9</v>
      </c>
      <c r="B23" s="134"/>
      <c r="C23" s="134"/>
      <c r="D23" s="510"/>
      <c r="E23" s="511"/>
      <c r="F23" s="165" t="str">
        <f t="shared" si="0"/>
        <v/>
      </c>
      <c r="G23" s="510"/>
      <c r="H23" s="511"/>
      <c r="I23" s="510"/>
      <c r="J23" s="511"/>
      <c r="K23" s="10"/>
      <c r="L23" s="10"/>
      <c r="M23" s="10"/>
      <c r="N23" s="10"/>
      <c r="O23" s="10"/>
      <c r="P23" s="10"/>
      <c r="Q23" s="10"/>
      <c r="R23" s="10"/>
      <c r="S23" s="10"/>
      <c r="T23" s="10"/>
      <c r="U23" s="10"/>
      <c r="V23" s="10"/>
      <c r="W23" s="472"/>
      <c r="X23" s="472"/>
      <c r="Y23" s="472"/>
      <c r="Z23" s="472"/>
      <c r="AA23" s="472"/>
      <c r="AB23" s="472"/>
      <c r="AC23" s="472"/>
      <c r="AD23" s="472"/>
      <c r="AE23" s="472"/>
      <c r="AF23" s="472"/>
      <c r="AG23" s="472"/>
      <c r="AH23" s="472"/>
      <c r="AI23" s="472"/>
      <c r="AJ23" s="472"/>
      <c r="AK23" s="472"/>
      <c r="AL23" s="472"/>
      <c r="AM23" s="472"/>
      <c r="AN23" s="472"/>
      <c r="AO23" s="472"/>
      <c r="AP23" s="472"/>
      <c r="AQ23" s="472"/>
      <c r="AR23" s="472"/>
      <c r="AS23" s="472"/>
      <c r="AT23" s="472"/>
      <c r="AU23" s="472"/>
      <c r="AV23" s="472"/>
      <c r="AW23" s="472"/>
      <c r="AX23" s="472"/>
      <c r="AY23" s="472"/>
      <c r="AZ23" s="472"/>
      <c r="BA23" s="472"/>
      <c r="BB23" s="472"/>
      <c r="BC23" s="472"/>
      <c r="BD23" s="472"/>
      <c r="BE23" s="472"/>
      <c r="BF23" s="472"/>
      <c r="BG23" s="472"/>
      <c r="BH23" s="472"/>
      <c r="BI23" s="472"/>
      <c r="BJ23" s="472"/>
      <c r="BP23" s="8"/>
    </row>
    <row r="24" spans="1:69" ht="20.100000000000001" customHeight="1">
      <c r="A24" s="167">
        <v>10</v>
      </c>
      <c r="B24" s="134"/>
      <c r="C24" s="134"/>
      <c r="D24" s="510"/>
      <c r="E24" s="511"/>
      <c r="F24" s="165" t="str">
        <f t="shared" si="0"/>
        <v/>
      </c>
      <c r="G24" s="510"/>
      <c r="H24" s="511"/>
      <c r="I24" s="510"/>
      <c r="J24" s="511"/>
      <c r="K24" s="10"/>
      <c r="L24" s="10"/>
      <c r="M24" s="10"/>
      <c r="N24" s="10"/>
      <c r="O24" s="10"/>
      <c r="P24" s="10"/>
      <c r="Q24" s="10"/>
      <c r="R24" s="10"/>
      <c r="S24" s="10"/>
      <c r="T24" s="10"/>
      <c r="U24" s="10"/>
      <c r="V24" s="10"/>
      <c r="W24" s="472"/>
      <c r="X24" s="472"/>
      <c r="Y24" s="472"/>
      <c r="Z24" s="472"/>
      <c r="AA24" s="472"/>
      <c r="AB24" s="472"/>
      <c r="AC24" s="472"/>
      <c r="AD24" s="472"/>
      <c r="AE24" s="472"/>
      <c r="AF24" s="472"/>
      <c r="AG24" s="472"/>
      <c r="AH24" s="472"/>
      <c r="AI24" s="472"/>
      <c r="AJ24" s="472"/>
      <c r="AK24" s="472"/>
      <c r="AL24" s="472"/>
      <c r="AM24" s="472"/>
      <c r="AN24" s="472"/>
      <c r="AO24" s="472"/>
      <c r="AP24" s="472"/>
      <c r="AQ24" s="472"/>
      <c r="AR24" s="472"/>
      <c r="AS24" s="472"/>
      <c r="AT24" s="472"/>
      <c r="AU24" s="472"/>
      <c r="AV24" s="472"/>
      <c r="AW24" s="472"/>
      <c r="AX24" s="472"/>
      <c r="AY24" s="472"/>
      <c r="AZ24" s="472"/>
      <c r="BA24" s="472"/>
      <c r="BB24" s="472"/>
      <c r="BC24" s="472"/>
      <c r="BD24" s="472"/>
      <c r="BE24" s="472"/>
      <c r="BF24" s="472"/>
      <c r="BG24" s="472"/>
      <c r="BH24" s="472"/>
      <c r="BI24" s="472"/>
      <c r="BJ24" s="472"/>
      <c r="BP24" s="8"/>
    </row>
    <row r="25" spans="1:69" ht="20.100000000000001" customHeight="1">
      <c r="A25" s="167">
        <v>11</v>
      </c>
      <c r="B25" s="134"/>
      <c r="C25" s="134"/>
      <c r="D25" s="510"/>
      <c r="E25" s="511"/>
      <c r="F25" s="165" t="str">
        <f t="shared" si="0"/>
        <v/>
      </c>
      <c r="G25" s="510"/>
      <c r="H25" s="511"/>
      <c r="I25" s="510"/>
      <c r="J25" s="511"/>
      <c r="K25" s="10"/>
      <c r="L25" s="10"/>
      <c r="M25" s="10"/>
      <c r="N25" s="10"/>
      <c r="O25" s="10"/>
      <c r="P25" s="10"/>
      <c r="Q25" s="10"/>
      <c r="R25" s="10"/>
      <c r="S25" s="10"/>
      <c r="T25" s="10"/>
      <c r="U25" s="10"/>
      <c r="V25" s="10"/>
      <c r="W25" s="472"/>
      <c r="X25" s="472"/>
      <c r="Y25" s="472"/>
      <c r="Z25" s="472"/>
      <c r="AA25" s="472"/>
      <c r="AB25" s="472"/>
      <c r="AC25" s="472"/>
      <c r="AD25" s="472"/>
      <c r="AE25" s="472"/>
      <c r="AF25" s="472"/>
      <c r="AG25" s="472"/>
      <c r="AH25" s="472"/>
      <c r="AI25" s="472"/>
      <c r="AJ25" s="472"/>
      <c r="AK25" s="472"/>
      <c r="AL25" s="472"/>
      <c r="AM25" s="472"/>
      <c r="AN25" s="472"/>
      <c r="AO25" s="472"/>
      <c r="AP25" s="472"/>
      <c r="AQ25" s="472"/>
      <c r="AR25" s="472"/>
      <c r="AS25" s="472"/>
      <c r="AT25" s="472"/>
      <c r="AU25" s="472"/>
      <c r="AV25" s="472"/>
      <c r="AW25" s="472"/>
      <c r="AX25" s="472"/>
      <c r="AY25" s="472"/>
      <c r="AZ25" s="472"/>
      <c r="BA25" s="472"/>
      <c r="BB25" s="472"/>
      <c r="BC25" s="472"/>
      <c r="BD25" s="472"/>
      <c r="BE25" s="472"/>
      <c r="BF25" s="472"/>
      <c r="BG25" s="472"/>
      <c r="BH25" s="472"/>
      <c r="BI25" s="472"/>
      <c r="BJ25" s="472"/>
      <c r="BP25" s="8"/>
    </row>
    <row r="26" spans="1:69" ht="20.100000000000001" customHeight="1">
      <c r="A26" s="167">
        <v>12</v>
      </c>
      <c r="B26" s="134"/>
      <c r="C26" s="134"/>
      <c r="D26" s="510"/>
      <c r="E26" s="511"/>
      <c r="F26" s="165" t="str">
        <f t="shared" si="0"/>
        <v/>
      </c>
      <c r="G26" s="510"/>
      <c r="H26" s="511"/>
      <c r="I26" s="510"/>
      <c r="J26" s="511"/>
      <c r="K26" s="10"/>
      <c r="L26" s="10"/>
      <c r="M26" s="10"/>
      <c r="N26" s="10"/>
      <c r="O26" s="10"/>
      <c r="P26" s="10"/>
      <c r="Q26" s="10"/>
      <c r="R26" s="10"/>
      <c r="S26" s="10"/>
      <c r="T26" s="10"/>
      <c r="U26" s="10"/>
      <c r="V26" s="10"/>
      <c r="W26" s="472"/>
      <c r="X26" s="472"/>
      <c r="Y26" s="472"/>
      <c r="Z26" s="472"/>
      <c r="AA26" s="472"/>
      <c r="AB26" s="472"/>
      <c r="AC26" s="472"/>
      <c r="AD26" s="472"/>
      <c r="AE26" s="472"/>
      <c r="AF26" s="472"/>
      <c r="AG26" s="472"/>
      <c r="AH26" s="472"/>
      <c r="AI26" s="472"/>
      <c r="AJ26" s="472"/>
      <c r="AK26" s="472"/>
      <c r="AL26" s="472"/>
      <c r="AM26" s="472"/>
      <c r="AN26" s="472"/>
      <c r="AO26" s="472"/>
      <c r="AP26" s="472"/>
      <c r="AQ26" s="472"/>
      <c r="AR26" s="472"/>
      <c r="AS26" s="472"/>
      <c r="AT26" s="472"/>
      <c r="AU26" s="472"/>
      <c r="AV26" s="472"/>
      <c r="AW26" s="472"/>
      <c r="AX26" s="472"/>
      <c r="AY26" s="472"/>
      <c r="AZ26" s="472"/>
      <c r="BA26" s="472"/>
      <c r="BB26" s="472"/>
      <c r="BC26" s="472"/>
      <c r="BD26" s="472"/>
      <c r="BE26" s="472"/>
      <c r="BF26" s="472"/>
      <c r="BG26" s="472"/>
      <c r="BH26" s="472"/>
      <c r="BI26" s="472"/>
      <c r="BJ26" s="472"/>
      <c r="BP26" s="8"/>
    </row>
    <row r="27" spans="1:69" ht="20.100000000000001" customHeight="1">
      <c r="A27" s="167">
        <v>13</v>
      </c>
      <c r="B27" s="134"/>
      <c r="C27" s="134"/>
      <c r="D27" s="510"/>
      <c r="E27" s="511"/>
      <c r="F27" s="165" t="str">
        <f t="shared" si="0"/>
        <v/>
      </c>
      <c r="G27" s="510"/>
      <c r="H27" s="511"/>
      <c r="I27" s="510"/>
      <c r="J27" s="511"/>
      <c r="K27" s="10"/>
      <c r="L27" s="10"/>
      <c r="M27" s="10"/>
      <c r="N27" s="10"/>
      <c r="O27" s="10"/>
      <c r="P27" s="10"/>
      <c r="Q27" s="10"/>
      <c r="R27" s="10"/>
      <c r="S27" s="10"/>
      <c r="T27" s="10"/>
      <c r="U27" s="10"/>
      <c r="V27" s="10"/>
      <c r="W27" s="472"/>
      <c r="X27" s="472"/>
      <c r="Y27" s="472"/>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P27" s="8"/>
    </row>
    <row r="28" spans="1:69" ht="20.100000000000001" customHeight="1">
      <c r="A28" s="167">
        <v>14</v>
      </c>
      <c r="B28" s="134"/>
      <c r="C28" s="134"/>
      <c r="D28" s="510"/>
      <c r="E28" s="511"/>
      <c r="F28" s="165" t="str">
        <f t="shared" si="0"/>
        <v/>
      </c>
      <c r="G28" s="510"/>
      <c r="H28" s="511"/>
      <c r="I28" s="510"/>
      <c r="J28" s="511"/>
      <c r="K28" s="10"/>
      <c r="L28" s="10"/>
      <c r="M28" s="10"/>
      <c r="N28" s="10"/>
      <c r="O28" s="10"/>
      <c r="P28" s="10"/>
      <c r="Q28" s="10"/>
      <c r="R28" s="10"/>
      <c r="S28" s="10"/>
      <c r="T28" s="10"/>
      <c r="U28" s="10"/>
      <c r="V28" s="10"/>
      <c r="W28" s="472"/>
      <c r="X28" s="472"/>
      <c r="Y28" s="472"/>
      <c r="Z28" s="472"/>
      <c r="AA28" s="472"/>
      <c r="AB28" s="472"/>
      <c r="AC28" s="472"/>
      <c r="AD28" s="472"/>
      <c r="AE28" s="472"/>
      <c r="AF28" s="472"/>
      <c r="AG28" s="472"/>
      <c r="AH28" s="472"/>
      <c r="AI28" s="472"/>
      <c r="AJ28" s="472"/>
      <c r="AK28" s="472"/>
      <c r="AL28" s="472"/>
      <c r="AM28" s="472"/>
      <c r="AN28" s="472"/>
      <c r="AO28" s="472"/>
      <c r="AP28" s="472"/>
      <c r="AQ28" s="472"/>
      <c r="AR28" s="472"/>
      <c r="AS28" s="472"/>
      <c r="AT28" s="472"/>
      <c r="AU28" s="472"/>
      <c r="AV28" s="472"/>
      <c r="AW28" s="472"/>
      <c r="AX28" s="472"/>
      <c r="AY28" s="472"/>
      <c r="AZ28" s="472"/>
      <c r="BA28" s="472"/>
      <c r="BB28" s="472"/>
      <c r="BC28" s="472"/>
      <c r="BD28" s="472"/>
      <c r="BE28" s="472"/>
      <c r="BF28" s="472"/>
      <c r="BG28" s="472"/>
      <c r="BH28" s="472"/>
      <c r="BI28" s="472"/>
      <c r="BJ28" s="472"/>
      <c r="BP28" s="8"/>
    </row>
    <row r="29" spans="1:69" ht="20.100000000000001" customHeight="1">
      <c r="A29" s="167">
        <v>15</v>
      </c>
      <c r="B29" s="134"/>
      <c r="C29" s="134"/>
      <c r="D29" s="510"/>
      <c r="E29" s="511"/>
      <c r="F29" s="165" t="str">
        <f t="shared" si="0"/>
        <v/>
      </c>
      <c r="G29" s="510"/>
      <c r="H29" s="511"/>
      <c r="I29" s="510"/>
      <c r="J29" s="511"/>
      <c r="K29" s="10"/>
      <c r="L29" s="10"/>
      <c r="M29" s="10"/>
      <c r="N29" s="10"/>
      <c r="O29" s="10"/>
      <c r="P29" s="10"/>
      <c r="Q29" s="10"/>
      <c r="R29" s="10"/>
      <c r="S29" s="10"/>
      <c r="T29" s="10"/>
      <c r="U29" s="10"/>
      <c r="V29" s="10"/>
      <c r="W29" s="472"/>
      <c r="X29" s="472"/>
      <c r="Y29" s="472"/>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2"/>
      <c r="AW29" s="472"/>
      <c r="AX29" s="472"/>
      <c r="AY29" s="472"/>
      <c r="AZ29" s="472"/>
      <c r="BA29" s="472"/>
      <c r="BB29" s="472"/>
      <c r="BC29" s="472"/>
      <c r="BD29" s="472"/>
      <c r="BE29" s="472"/>
      <c r="BF29" s="472"/>
      <c r="BG29" s="472"/>
      <c r="BH29" s="472"/>
      <c r="BI29" s="472"/>
      <c r="BJ29" s="472"/>
      <c r="BP29" s="8"/>
    </row>
    <row r="30" spans="1:69" ht="20.100000000000001" customHeight="1">
      <c r="A30" s="167">
        <v>16</v>
      </c>
      <c r="B30" s="134"/>
      <c r="C30" s="134"/>
      <c r="D30" s="510"/>
      <c r="E30" s="511"/>
      <c r="F30" s="165" t="str">
        <f t="shared" si="0"/>
        <v/>
      </c>
      <c r="G30" s="510"/>
      <c r="H30" s="511"/>
      <c r="I30" s="510"/>
      <c r="J30" s="511"/>
      <c r="K30" s="10"/>
      <c r="L30" s="10"/>
      <c r="M30" s="10"/>
      <c r="N30" s="10"/>
      <c r="O30" s="10"/>
      <c r="P30" s="10"/>
      <c r="Q30" s="10"/>
      <c r="R30" s="10"/>
      <c r="S30" s="10"/>
      <c r="T30" s="10"/>
      <c r="U30" s="10"/>
      <c r="V30" s="10"/>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472"/>
      <c r="AY30" s="472"/>
      <c r="AZ30" s="472"/>
      <c r="BA30" s="472"/>
      <c r="BB30" s="472"/>
      <c r="BC30" s="472"/>
      <c r="BD30" s="472"/>
      <c r="BE30" s="472"/>
      <c r="BF30" s="472"/>
      <c r="BG30" s="472"/>
      <c r="BH30" s="472"/>
      <c r="BI30" s="472"/>
      <c r="BJ30" s="472"/>
      <c r="BP30" s="8"/>
    </row>
    <row r="31" spans="1:69" ht="20.100000000000001" customHeight="1">
      <c r="A31" s="167">
        <v>17</v>
      </c>
      <c r="B31" s="134"/>
      <c r="C31" s="134"/>
      <c r="D31" s="510"/>
      <c r="E31" s="511"/>
      <c r="F31" s="165" t="str">
        <f t="shared" si="0"/>
        <v/>
      </c>
      <c r="G31" s="510"/>
      <c r="H31" s="511"/>
      <c r="I31" s="510"/>
      <c r="J31" s="511"/>
      <c r="K31" s="10"/>
      <c r="L31" s="10"/>
      <c r="M31" s="10"/>
      <c r="N31" s="10"/>
      <c r="O31" s="10"/>
      <c r="P31" s="10"/>
      <c r="Q31" s="10"/>
      <c r="R31" s="10"/>
      <c r="S31" s="10"/>
      <c r="T31" s="10"/>
      <c r="U31" s="10"/>
      <c r="V31" s="10"/>
      <c r="W31" s="472"/>
      <c r="X31" s="472"/>
      <c r="Y31" s="472"/>
      <c r="Z31" s="472"/>
      <c r="AA31" s="472"/>
      <c r="AB31" s="472"/>
      <c r="AC31" s="472"/>
      <c r="AD31" s="472"/>
      <c r="AE31" s="472"/>
      <c r="AF31" s="472"/>
      <c r="AG31" s="472"/>
      <c r="AH31" s="472"/>
      <c r="AI31" s="472"/>
      <c r="AJ31" s="472"/>
      <c r="AK31" s="472"/>
      <c r="AL31" s="472"/>
      <c r="AM31" s="472"/>
      <c r="AN31" s="472"/>
      <c r="AO31" s="472"/>
      <c r="AP31" s="472"/>
      <c r="AQ31" s="472"/>
      <c r="AR31" s="472"/>
      <c r="AS31" s="472"/>
      <c r="AT31" s="472"/>
      <c r="AU31" s="472"/>
      <c r="AV31" s="472"/>
      <c r="AW31" s="472"/>
      <c r="AX31" s="472"/>
      <c r="AY31" s="472"/>
      <c r="AZ31" s="472"/>
      <c r="BA31" s="472"/>
      <c r="BB31" s="472"/>
      <c r="BC31" s="472"/>
      <c r="BD31" s="472"/>
      <c r="BE31" s="472"/>
      <c r="BF31" s="472"/>
      <c r="BG31" s="472"/>
      <c r="BH31" s="472"/>
      <c r="BI31" s="472"/>
      <c r="BJ31" s="472"/>
      <c r="BP31" s="8"/>
    </row>
    <row r="32" spans="1:69" ht="20.100000000000001" customHeight="1">
      <c r="A32" s="167">
        <v>18</v>
      </c>
      <c r="B32" s="134"/>
      <c r="C32" s="134"/>
      <c r="D32" s="510"/>
      <c r="E32" s="511"/>
      <c r="F32" s="165" t="str">
        <f t="shared" si="0"/>
        <v/>
      </c>
      <c r="G32" s="510"/>
      <c r="H32" s="511"/>
      <c r="I32" s="510"/>
      <c r="J32" s="511"/>
      <c r="K32" s="10"/>
      <c r="L32" s="10"/>
      <c r="M32" s="10"/>
      <c r="N32" s="10"/>
      <c r="O32" s="10"/>
      <c r="P32" s="10"/>
      <c r="Q32" s="10"/>
      <c r="R32" s="10"/>
      <c r="S32" s="10"/>
      <c r="T32" s="10"/>
      <c r="U32" s="10"/>
      <c r="V32" s="10"/>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472"/>
      <c r="AY32" s="472"/>
      <c r="AZ32" s="472"/>
      <c r="BA32" s="472"/>
      <c r="BB32" s="472"/>
      <c r="BC32" s="472"/>
      <c r="BD32" s="472"/>
      <c r="BE32" s="472"/>
      <c r="BF32" s="472"/>
      <c r="BG32" s="472"/>
      <c r="BH32" s="472"/>
      <c r="BI32" s="472"/>
      <c r="BJ32" s="472"/>
      <c r="BP32" s="8"/>
    </row>
    <row r="33" spans="1:69" ht="20.100000000000001" customHeight="1">
      <c r="A33" s="167">
        <v>19</v>
      </c>
      <c r="B33" s="134"/>
      <c r="C33" s="134"/>
      <c r="D33" s="510"/>
      <c r="E33" s="511"/>
      <c r="F33" s="165" t="str">
        <f t="shared" si="0"/>
        <v/>
      </c>
      <c r="G33" s="510"/>
      <c r="H33" s="511"/>
      <c r="I33" s="510"/>
      <c r="J33" s="511"/>
      <c r="K33" s="10"/>
      <c r="L33" s="10"/>
      <c r="M33" s="10"/>
      <c r="N33" s="10"/>
      <c r="O33" s="10"/>
      <c r="P33" s="10"/>
      <c r="Q33" s="10"/>
      <c r="R33" s="10"/>
      <c r="S33" s="10"/>
      <c r="T33" s="10"/>
      <c r="U33" s="10"/>
      <c r="V33" s="10"/>
      <c r="W33" s="472"/>
      <c r="X33" s="472"/>
      <c r="Y33" s="472"/>
      <c r="Z33" s="472"/>
      <c r="AA33" s="472"/>
      <c r="AB33" s="472"/>
      <c r="AC33" s="472"/>
      <c r="AD33" s="472"/>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72"/>
      <c r="BB33" s="472"/>
      <c r="BC33" s="472"/>
      <c r="BD33" s="472"/>
      <c r="BE33" s="472"/>
      <c r="BF33" s="472"/>
      <c r="BG33" s="472"/>
      <c r="BH33" s="472"/>
      <c r="BI33" s="472"/>
      <c r="BJ33" s="472"/>
      <c r="BP33" s="8"/>
    </row>
    <row r="34" spans="1:69" ht="20.100000000000001" customHeight="1">
      <c r="A34" s="167">
        <v>20</v>
      </c>
      <c r="B34" s="134"/>
      <c r="C34" s="134"/>
      <c r="D34" s="510"/>
      <c r="E34" s="511"/>
      <c r="F34" s="165" t="str">
        <f t="shared" si="0"/>
        <v/>
      </c>
      <c r="G34" s="510"/>
      <c r="H34" s="511"/>
      <c r="I34" s="510"/>
      <c r="J34" s="511"/>
      <c r="K34" s="10"/>
      <c r="L34" s="10"/>
      <c r="M34" s="10"/>
      <c r="N34" s="10"/>
      <c r="O34" s="10"/>
      <c r="P34" s="10"/>
      <c r="Q34" s="10"/>
      <c r="R34" s="10"/>
      <c r="S34" s="10"/>
      <c r="T34" s="10"/>
      <c r="U34" s="10"/>
      <c r="V34" s="10"/>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472"/>
      <c r="BB34" s="472"/>
      <c r="BC34" s="472"/>
      <c r="BD34" s="472"/>
      <c r="BE34" s="472"/>
      <c r="BF34" s="472"/>
      <c r="BG34" s="472"/>
      <c r="BH34" s="472"/>
      <c r="BI34" s="472"/>
      <c r="BJ34" s="472"/>
      <c r="BP34" s="8"/>
    </row>
    <row r="35" spans="1:69" ht="20.100000000000001" customHeight="1">
      <c r="A35" s="167">
        <v>21</v>
      </c>
      <c r="B35" s="134"/>
      <c r="C35" s="134"/>
      <c r="D35" s="510"/>
      <c r="E35" s="511"/>
      <c r="F35" s="165" t="str">
        <f t="shared" si="0"/>
        <v/>
      </c>
      <c r="G35" s="510"/>
      <c r="H35" s="511"/>
      <c r="I35" s="510"/>
      <c r="J35" s="511"/>
      <c r="K35" s="10"/>
      <c r="L35" s="10"/>
      <c r="M35" s="10"/>
      <c r="N35" s="10"/>
      <c r="O35" s="10"/>
      <c r="P35" s="10"/>
      <c r="Q35" s="10"/>
      <c r="R35" s="10"/>
      <c r="S35" s="10"/>
      <c r="T35" s="10"/>
      <c r="U35" s="10"/>
      <c r="V35" s="10"/>
      <c r="W35" s="472"/>
      <c r="X35" s="472"/>
      <c r="Y35" s="472"/>
      <c r="Z35" s="472"/>
      <c r="AA35" s="472"/>
      <c r="AB35" s="472"/>
      <c r="AC35" s="472"/>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2"/>
      <c r="AZ35" s="472"/>
      <c r="BA35" s="472"/>
      <c r="BB35" s="472"/>
      <c r="BC35" s="472"/>
      <c r="BD35" s="472"/>
      <c r="BE35" s="472"/>
      <c r="BF35" s="472"/>
      <c r="BG35" s="472"/>
      <c r="BH35" s="472"/>
      <c r="BI35" s="472"/>
      <c r="BJ35" s="472"/>
      <c r="BP35" s="8"/>
    </row>
    <row r="36" spans="1:69" ht="20.100000000000001" customHeight="1">
      <c r="A36" s="167">
        <v>22</v>
      </c>
      <c r="B36" s="134"/>
      <c r="C36" s="134"/>
      <c r="D36" s="510"/>
      <c r="E36" s="511"/>
      <c r="F36" s="165" t="str">
        <f t="shared" si="0"/>
        <v/>
      </c>
      <c r="G36" s="510"/>
      <c r="H36" s="511"/>
      <c r="I36" s="510"/>
      <c r="J36" s="511"/>
      <c r="K36" s="10"/>
      <c r="L36" s="10"/>
      <c r="M36" s="10"/>
      <c r="N36" s="10"/>
      <c r="O36" s="10"/>
      <c r="P36" s="10"/>
      <c r="Q36" s="10"/>
      <c r="R36" s="10"/>
      <c r="S36" s="10"/>
      <c r="T36" s="10"/>
      <c r="U36" s="10"/>
      <c r="V36" s="10"/>
      <c r="W36" s="472"/>
      <c r="X36" s="472"/>
      <c r="Y36" s="472"/>
      <c r="Z36" s="472"/>
      <c r="AA36" s="472"/>
      <c r="AB36" s="472"/>
      <c r="AC36" s="472"/>
      <c r="AD36" s="472"/>
      <c r="AE36" s="472"/>
      <c r="AF36" s="472"/>
      <c r="AG36" s="472"/>
      <c r="AH36" s="472"/>
      <c r="AI36" s="472"/>
      <c r="AJ36" s="472"/>
      <c r="AK36" s="472"/>
      <c r="AL36" s="472"/>
      <c r="AM36" s="472"/>
      <c r="AN36" s="472"/>
      <c r="AO36" s="472"/>
      <c r="AP36" s="472"/>
      <c r="AQ36" s="472"/>
      <c r="AR36" s="472"/>
      <c r="AS36" s="472"/>
      <c r="AT36" s="472"/>
      <c r="AU36" s="472"/>
      <c r="AV36" s="472"/>
      <c r="AW36" s="472"/>
      <c r="AX36" s="472"/>
      <c r="AY36" s="472"/>
      <c r="AZ36" s="472"/>
      <c r="BA36" s="472"/>
      <c r="BB36" s="472"/>
      <c r="BC36" s="472"/>
      <c r="BD36" s="472"/>
      <c r="BE36" s="472"/>
      <c r="BF36" s="472"/>
      <c r="BG36" s="472"/>
      <c r="BH36" s="472"/>
      <c r="BI36" s="472"/>
      <c r="BJ36" s="472"/>
      <c r="BP36" s="8"/>
    </row>
    <row r="37" spans="1:69" ht="20.100000000000001" customHeight="1">
      <c r="A37" s="167">
        <v>23</v>
      </c>
      <c r="B37" s="134"/>
      <c r="C37" s="134"/>
      <c r="D37" s="510"/>
      <c r="E37" s="511"/>
      <c r="F37" s="165" t="str">
        <f t="shared" si="0"/>
        <v/>
      </c>
      <c r="G37" s="510"/>
      <c r="H37" s="511"/>
      <c r="I37" s="510"/>
      <c r="J37" s="511"/>
      <c r="K37" s="10"/>
      <c r="L37" s="10"/>
      <c r="M37" s="10"/>
      <c r="N37" s="10"/>
      <c r="O37" s="10"/>
      <c r="P37" s="10"/>
      <c r="Q37" s="10"/>
      <c r="R37" s="10"/>
      <c r="S37" s="10"/>
      <c r="T37" s="10"/>
      <c r="U37" s="10"/>
      <c r="V37" s="10"/>
      <c r="W37" s="472"/>
      <c r="X37" s="472"/>
      <c r="Y37" s="472"/>
      <c r="Z37" s="472"/>
      <c r="AA37" s="472"/>
      <c r="AB37" s="472"/>
      <c r="AC37" s="472"/>
      <c r="AD37" s="472"/>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72"/>
      <c r="BB37" s="472"/>
      <c r="BC37" s="472"/>
      <c r="BD37" s="472"/>
      <c r="BE37" s="472"/>
      <c r="BF37" s="472"/>
      <c r="BG37" s="472"/>
      <c r="BH37" s="472"/>
      <c r="BI37" s="472"/>
      <c r="BJ37" s="472"/>
      <c r="BP37" s="8"/>
    </row>
    <row r="38" spans="1:69" ht="20.100000000000001" customHeight="1">
      <c r="A38" s="167">
        <v>24</v>
      </c>
      <c r="B38" s="134"/>
      <c r="C38" s="134"/>
      <c r="D38" s="510"/>
      <c r="E38" s="511"/>
      <c r="F38" s="165" t="str">
        <f t="shared" si="0"/>
        <v/>
      </c>
      <c r="G38" s="510"/>
      <c r="H38" s="511"/>
      <c r="I38" s="510"/>
      <c r="J38" s="511"/>
      <c r="K38" s="10"/>
      <c r="L38" s="10"/>
      <c r="M38" s="10"/>
      <c r="N38" s="10"/>
      <c r="O38" s="10"/>
      <c r="P38" s="10"/>
      <c r="Q38" s="10"/>
      <c r="R38" s="10"/>
      <c r="S38" s="10"/>
      <c r="T38" s="10"/>
      <c r="U38" s="10"/>
      <c r="V38" s="10"/>
      <c r="W38" s="472"/>
      <c r="X38" s="472"/>
      <c r="Y38" s="472"/>
      <c r="Z38" s="472"/>
      <c r="AA38" s="472"/>
      <c r="AB38" s="472"/>
      <c r="AC38" s="472"/>
      <c r="AD38" s="472"/>
      <c r="AE38" s="472"/>
      <c r="AF38" s="472"/>
      <c r="AG38" s="472"/>
      <c r="AH38" s="472"/>
      <c r="AI38" s="472"/>
      <c r="AJ38" s="472"/>
      <c r="AK38" s="472"/>
      <c r="AL38" s="472"/>
      <c r="AM38" s="472"/>
      <c r="AN38" s="472"/>
      <c r="AO38" s="472"/>
      <c r="AP38" s="472"/>
      <c r="AQ38" s="472"/>
      <c r="AR38" s="472"/>
      <c r="AS38" s="472"/>
      <c r="AT38" s="472"/>
      <c r="AU38" s="472"/>
      <c r="AV38" s="472"/>
      <c r="AW38" s="472"/>
      <c r="AX38" s="472"/>
      <c r="AY38" s="472"/>
      <c r="AZ38" s="472"/>
      <c r="BA38" s="472"/>
      <c r="BB38" s="472"/>
      <c r="BC38" s="472"/>
      <c r="BD38" s="472"/>
      <c r="BE38" s="472"/>
      <c r="BF38" s="472"/>
      <c r="BG38" s="472"/>
      <c r="BH38" s="472"/>
      <c r="BI38" s="472"/>
      <c r="BJ38" s="472"/>
      <c r="BP38" s="8"/>
      <c r="BQ38" s="3" t="s">
        <v>133</v>
      </c>
    </row>
    <row r="39" spans="1:69" ht="20.100000000000001" customHeight="1">
      <c r="A39" s="167">
        <v>25</v>
      </c>
      <c r="B39" s="134"/>
      <c r="C39" s="134"/>
      <c r="D39" s="510"/>
      <c r="E39" s="511"/>
      <c r="F39" s="165" t="str">
        <f t="shared" si="0"/>
        <v/>
      </c>
      <c r="G39" s="510"/>
      <c r="H39" s="511"/>
      <c r="I39" s="510"/>
      <c r="J39" s="511"/>
      <c r="K39" s="10"/>
      <c r="L39" s="10"/>
      <c r="M39" s="10"/>
      <c r="N39" s="10"/>
      <c r="O39" s="10"/>
      <c r="P39" s="10"/>
      <c r="Q39" s="10"/>
      <c r="R39" s="10"/>
      <c r="S39" s="10"/>
      <c r="T39" s="10"/>
      <c r="U39" s="10"/>
      <c r="V39" s="10"/>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2"/>
      <c r="AU39" s="472"/>
      <c r="AV39" s="472"/>
      <c r="AW39" s="472"/>
      <c r="AX39" s="472"/>
      <c r="AY39" s="472"/>
      <c r="AZ39" s="472"/>
      <c r="BA39" s="472"/>
      <c r="BB39" s="472"/>
      <c r="BC39" s="472"/>
      <c r="BD39" s="472"/>
      <c r="BE39" s="472"/>
      <c r="BF39" s="472"/>
      <c r="BG39" s="472"/>
      <c r="BH39" s="472"/>
      <c r="BI39" s="472"/>
      <c r="BJ39" s="472"/>
      <c r="BP39" s="8"/>
      <c r="BQ39" s="3" t="s">
        <v>146</v>
      </c>
    </row>
    <row r="40" spans="1:69" ht="20.100000000000001" customHeight="1">
      <c r="A40" s="167">
        <v>26</v>
      </c>
      <c r="B40" s="134"/>
      <c r="C40" s="134"/>
      <c r="D40" s="510"/>
      <c r="E40" s="511"/>
      <c r="F40" s="165" t="str">
        <f t="shared" si="0"/>
        <v/>
      </c>
      <c r="G40" s="510"/>
      <c r="H40" s="511"/>
      <c r="I40" s="510"/>
      <c r="J40" s="511"/>
      <c r="K40" s="10"/>
      <c r="L40" s="10"/>
      <c r="M40" s="10"/>
      <c r="N40" s="10"/>
      <c r="O40" s="10"/>
      <c r="P40" s="10"/>
      <c r="Q40" s="10"/>
      <c r="R40" s="10"/>
      <c r="S40" s="10"/>
      <c r="T40" s="10"/>
      <c r="U40" s="10"/>
      <c r="V40" s="10"/>
      <c r="W40" s="472"/>
      <c r="X40" s="472"/>
      <c r="Y40" s="472"/>
      <c r="Z40" s="472"/>
      <c r="AA40" s="472"/>
      <c r="AB40" s="472"/>
      <c r="AC40" s="472"/>
      <c r="AD40" s="472"/>
      <c r="AE40" s="472"/>
      <c r="AF40" s="472"/>
      <c r="AG40" s="472"/>
      <c r="AH40" s="472"/>
      <c r="AI40" s="472"/>
      <c r="AJ40" s="472"/>
      <c r="AK40" s="472"/>
      <c r="AL40" s="472"/>
      <c r="AM40" s="472"/>
      <c r="AN40" s="472"/>
      <c r="AO40" s="472"/>
      <c r="AP40" s="472"/>
      <c r="AQ40" s="472"/>
      <c r="AR40" s="472"/>
      <c r="AS40" s="472"/>
      <c r="AT40" s="472"/>
      <c r="AU40" s="472"/>
      <c r="AV40" s="472"/>
      <c r="AW40" s="472"/>
      <c r="AX40" s="472"/>
      <c r="AY40" s="472"/>
      <c r="AZ40" s="472"/>
      <c r="BA40" s="472"/>
      <c r="BB40" s="472"/>
      <c r="BC40" s="472"/>
      <c r="BD40" s="472"/>
      <c r="BE40" s="472"/>
      <c r="BF40" s="472"/>
      <c r="BG40" s="472"/>
      <c r="BH40" s="472"/>
      <c r="BI40" s="472"/>
      <c r="BJ40" s="472"/>
      <c r="BP40" s="8"/>
      <c r="BQ40" s="3" t="s">
        <v>147</v>
      </c>
    </row>
    <row r="41" spans="1:69" ht="20.100000000000001" customHeight="1">
      <c r="A41" s="167">
        <v>27</v>
      </c>
      <c r="B41" s="134"/>
      <c r="C41" s="134"/>
      <c r="D41" s="510"/>
      <c r="E41" s="511"/>
      <c r="F41" s="165" t="str">
        <f t="shared" si="0"/>
        <v/>
      </c>
      <c r="G41" s="510"/>
      <c r="H41" s="511"/>
      <c r="I41" s="510"/>
      <c r="J41" s="511"/>
      <c r="K41" s="10"/>
      <c r="L41" s="10"/>
      <c r="M41" s="10"/>
      <c r="N41" s="10"/>
      <c r="O41" s="10"/>
      <c r="P41" s="10"/>
      <c r="Q41" s="10"/>
      <c r="R41" s="10"/>
      <c r="S41" s="10"/>
      <c r="T41" s="10"/>
      <c r="U41" s="10"/>
      <c r="V41" s="10"/>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472"/>
      <c r="AX41" s="472"/>
      <c r="AY41" s="472"/>
      <c r="AZ41" s="472"/>
      <c r="BA41" s="472"/>
      <c r="BB41" s="472"/>
      <c r="BC41" s="472"/>
      <c r="BD41" s="472"/>
      <c r="BE41" s="472"/>
      <c r="BF41" s="472"/>
      <c r="BG41" s="472"/>
      <c r="BH41" s="472"/>
      <c r="BI41" s="472"/>
      <c r="BJ41" s="472"/>
      <c r="BP41" s="8"/>
    </row>
    <row r="42" spans="1:69" ht="20.100000000000001" customHeight="1">
      <c r="A42" s="167">
        <v>28</v>
      </c>
      <c r="B42" s="134"/>
      <c r="C42" s="134"/>
      <c r="D42" s="510"/>
      <c r="E42" s="511"/>
      <c r="F42" s="165" t="str">
        <f t="shared" si="0"/>
        <v/>
      </c>
      <c r="G42" s="510"/>
      <c r="H42" s="511"/>
      <c r="I42" s="510"/>
      <c r="J42" s="511"/>
      <c r="K42" s="10"/>
      <c r="L42" s="10"/>
      <c r="M42" s="10"/>
      <c r="N42" s="10"/>
      <c r="O42" s="10"/>
      <c r="P42" s="10"/>
      <c r="Q42" s="10"/>
      <c r="R42" s="10"/>
      <c r="S42" s="10"/>
      <c r="T42" s="10"/>
      <c r="U42" s="10"/>
      <c r="V42" s="10"/>
      <c r="W42" s="472"/>
      <c r="X42" s="472"/>
      <c r="Y42" s="472"/>
      <c r="Z42" s="472"/>
      <c r="AA42" s="472"/>
      <c r="AB42" s="472"/>
      <c r="AC42" s="472"/>
      <c r="AD42" s="472"/>
      <c r="AE42" s="472"/>
      <c r="AF42" s="472"/>
      <c r="AG42" s="472"/>
      <c r="AH42" s="472"/>
      <c r="AI42" s="472"/>
      <c r="AJ42" s="472"/>
      <c r="AK42" s="472"/>
      <c r="AL42" s="472"/>
      <c r="AM42" s="472"/>
      <c r="AN42" s="472"/>
      <c r="AO42" s="472"/>
      <c r="AP42" s="472"/>
      <c r="AQ42" s="472"/>
      <c r="AR42" s="472"/>
      <c r="AS42" s="472"/>
      <c r="AT42" s="472"/>
      <c r="AU42" s="472"/>
      <c r="AV42" s="472"/>
      <c r="AW42" s="472"/>
      <c r="AX42" s="472"/>
      <c r="AY42" s="472"/>
      <c r="AZ42" s="472"/>
      <c r="BA42" s="472"/>
      <c r="BB42" s="472"/>
      <c r="BC42" s="472"/>
      <c r="BD42" s="472"/>
      <c r="BE42" s="472"/>
      <c r="BF42" s="472"/>
      <c r="BG42" s="472"/>
      <c r="BH42" s="472"/>
      <c r="BI42" s="472"/>
      <c r="BJ42" s="472"/>
      <c r="BP42" s="8"/>
    </row>
    <row r="43" spans="1:69" ht="20.100000000000001" customHeight="1">
      <c r="A43" s="167">
        <v>29</v>
      </c>
      <c r="B43" s="134"/>
      <c r="C43" s="134"/>
      <c r="D43" s="510"/>
      <c r="E43" s="511"/>
      <c r="F43" s="165" t="str">
        <f t="shared" si="0"/>
        <v/>
      </c>
      <c r="G43" s="510"/>
      <c r="H43" s="511"/>
      <c r="I43" s="510"/>
      <c r="J43" s="511"/>
      <c r="K43" s="10"/>
      <c r="L43" s="10"/>
      <c r="M43" s="10"/>
      <c r="N43" s="10"/>
      <c r="O43" s="10"/>
      <c r="P43" s="10"/>
      <c r="Q43" s="10"/>
      <c r="R43" s="10"/>
      <c r="S43" s="10"/>
      <c r="T43" s="10"/>
      <c r="U43" s="10"/>
      <c r="V43" s="10"/>
      <c r="W43" s="472"/>
      <c r="X43" s="472"/>
      <c r="Y43" s="472"/>
      <c r="Z43" s="472"/>
      <c r="AA43" s="472"/>
      <c r="AB43" s="472"/>
      <c r="AC43" s="472"/>
      <c r="AD43" s="472"/>
      <c r="AE43" s="472"/>
      <c r="AF43" s="472"/>
      <c r="AG43" s="472"/>
      <c r="AH43" s="472"/>
      <c r="AI43" s="472"/>
      <c r="AJ43" s="472"/>
      <c r="AK43" s="472"/>
      <c r="AL43" s="472"/>
      <c r="AM43" s="472"/>
      <c r="AN43" s="472"/>
      <c r="AO43" s="472"/>
      <c r="AP43" s="472"/>
      <c r="AQ43" s="472"/>
      <c r="AR43" s="472"/>
      <c r="AS43" s="472"/>
      <c r="AT43" s="472"/>
      <c r="AU43" s="472"/>
      <c r="AV43" s="472"/>
      <c r="AW43" s="472"/>
      <c r="AX43" s="472"/>
      <c r="AY43" s="472"/>
      <c r="AZ43" s="472"/>
      <c r="BA43" s="472"/>
      <c r="BB43" s="472"/>
      <c r="BC43" s="472"/>
      <c r="BD43" s="472"/>
      <c r="BE43" s="472"/>
      <c r="BF43" s="472"/>
      <c r="BG43" s="472"/>
      <c r="BH43" s="472"/>
      <c r="BI43" s="472"/>
      <c r="BJ43" s="472"/>
      <c r="BP43" s="8"/>
    </row>
    <row r="44" spans="1:69" ht="20.100000000000001" customHeight="1">
      <c r="A44" s="167">
        <v>30</v>
      </c>
      <c r="B44" s="134"/>
      <c r="C44" s="134"/>
      <c r="D44" s="510"/>
      <c r="E44" s="511"/>
      <c r="F44" s="165" t="str">
        <f t="shared" si="0"/>
        <v/>
      </c>
      <c r="G44" s="510"/>
      <c r="H44" s="511"/>
      <c r="I44" s="510"/>
      <c r="J44" s="511"/>
      <c r="K44" s="10"/>
      <c r="L44" s="10"/>
      <c r="M44" s="10"/>
      <c r="N44" s="10"/>
      <c r="O44" s="10"/>
      <c r="P44" s="10"/>
      <c r="Q44" s="10"/>
      <c r="R44" s="10"/>
      <c r="S44" s="10"/>
      <c r="T44" s="10"/>
      <c r="U44" s="10"/>
      <c r="V44" s="10"/>
      <c r="W44" s="472"/>
      <c r="X44" s="472"/>
      <c r="Y44" s="472"/>
      <c r="Z44" s="472"/>
      <c r="AA44" s="472"/>
      <c r="AB44" s="472"/>
      <c r="AC44" s="472"/>
      <c r="AD44" s="472"/>
      <c r="AE44" s="472"/>
      <c r="AF44" s="472"/>
      <c r="AG44" s="472"/>
      <c r="AH44" s="472"/>
      <c r="AI44" s="472"/>
      <c r="AJ44" s="472"/>
      <c r="AK44" s="472"/>
      <c r="AL44" s="472"/>
      <c r="AM44" s="472"/>
      <c r="AN44" s="472"/>
      <c r="AO44" s="472"/>
      <c r="AP44" s="472"/>
      <c r="AQ44" s="472"/>
      <c r="AR44" s="472"/>
      <c r="AS44" s="472"/>
      <c r="AT44" s="472"/>
      <c r="AU44" s="472"/>
      <c r="AV44" s="472"/>
      <c r="AW44" s="472"/>
      <c r="AX44" s="472"/>
      <c r="AY44" s="472"/>
      <c r="AZ44" s="472"/>
      <c r="BA44" s="472"/>
      <c r="BB44" s="472"/>
      <c r="BC44" s="472"/>
      <c r="BD44" s="472"/>
      <c r="BE44" s="472"/>
      <c r="BF44" s="472"/>
      <c r="BG44" s="472"/>
      <c r="BH44" s="472"/>
      <c r="BI44" s="472"/>
      <c r="BJ44" s="472"/>
      <c r="BP44" s="8"/>
    </row>
    <row r="45" spans="1:69" ht="20.100000000000001" customHeight="1">
      <c r="A45" s="167">
        <v>31</v>
      </c>
      <c r="B45" s="134"/>
      <c r="C45" s="134"/>
      <c r="D45" s="510"/>
      <c r="E45" s="511"/>
      <c r="F45" s="165" t="str">
        <f t="shared" si="0"/>
        <v/>
      </c>
      <c r="G45" s="510"/>
      <c r="H45" s="511"/>
      <c r="I45" s="510"/>
      <c r="J45" s="511"/>
      <c r="K45" s="10"/>
      <c r="L45" s="10"/>
      <c r="M45" s="10"/>
      <c r="N45" s="10"/>
      <c r="O45" s="10"/>
      <c r="P45" s="10"/>
      <c r="Q45" s="10"/>
      <c r="R45" s="10"/>
      <c r="S45" s="10"/>
      <c r="T45" s="10"/>
      <c r="U45" s="10"/>
      <c r="V45" s="10"/>
      <c r="W45" s="472"/>
      <c r="X45" s="472"/>
      <c r="Y45" s="472"/>
      <c r="Z45" s="472"/>
      <c r="AA45" s="472"/>
      <c r="AB45" s="472"/>
      <c r="AC45" s="472"/>
      <c r="AD45" s="472"/>
      <c r="AE45" s="472"/>
      <c r="AF45" s="472"/>
      <c r="AG45" s="472"/>
      <c r="AH45" s="472"/>
      <c r="AI45" s="472"/>
      <c r="AJ45" s="472"/>
      <c r="AK45" s="472"/>
      <c r="AL45" s="472"/>
      <c r="AM45" s="472"/>
      <c r="AN45" s="472"/>
      <c r="AO45" s="472"/>
      <c r="AP45" s="472"/>
      <c r="AQ45" s="472"/>
      <c r="AR45" s="472"/>
      <c r="AS45" s="472"/>
      <c r="AT45" s="472"/>
      <c r="AU45" s="472"/>
      <c r="AV45" s="472"/>
      <c r="AW45" s="472"/>
      <c r="AX45" s="472"/>
      <c r="AY45" s="472"/>
      <c r="AZ45" s="472"/>
      <c r="BA45" s="472"/>
      <c r="BB45" s="472"/>
      <c r="BC45" s="472"/>
      <c r="BD45" s="472"/>
      <c r="BE45" s="472"/>
      <c r="BF45" s="472"/>
      <c r="BG45" s="472"/>
      <c r="BH45" s="472"/>
      <c r="BI45" s="472"/>
      <c r="BJ45" s="472"/>
      <c r="BP45" s="8"/>
    </row>
    <row r="46" spans="1:69" ht="20.100000000000001" customHeight="1">
      <c r="A46" s="167">
        <v>32</v>
      </c>
      <c r="B46" s="134"/>
      <c r="C46" s="134"/>
      <c r="D46" s="510"/>
      <c r="E46" s="511"/>
      <c r="F46" s="165" t="str">
        <f t="shared" si="0"/>
        <v/>
      </c>
      <c r="G46" s="510"/>
      <c r="H46" s="511"/>
      <c r="I46" s="510"/>
      <c r="J46" s="511"/>
      <c r="K46" s="10"/>
      <c r="L46" s="10"/>
      <c r="M46" s="10"/>
      <c r="N46" s="10"/>
      <c r="O46" s="10"/>
      <c r="P46" s="10"/>
      <c r="Q46" s="10"/>
      <c r="R46" s="10"/>
      <c r="S46" s="10"/>
      <c r="T46" s="10"/>
      <c r="U46" s="10"/>
      <c r="V46" s="10"/>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2"/>
      <c r="AY46" s="472"/>
      <c r="AZ46" s="472"/>
      <c r="BA46" s="472"/>
      <c r="BB46" s="472"/>
      <c r="BC46" s="472"/>
      <c r="BD46" s="472"/>
      <c r="BE46" s="472"/>
      <c r="BF46" s="472"/>
      <c r="BG46" s="472"/>
      <c r="BH46" s="472"/>
      <c r="BI46" s="472"/>
      <c r="BJ46" s="472"/>
      <c r="BP46" s="8"/>
    </row>
    <row r="47" spans="1:69" ht="20.100000000000001" customHeight="1">
      <c r="A47" s="167">
        <v>33</v>
      </c>
      <c r="B47" s="134"/>
      <c r="C47" s="134"/>
      <c r="D47" s="510"/>
      <c r="E47" s="511"/>
      <c r="F47" s="165" t="str">
        <f t="shared" si="0"/>
        <v/>
      </c>
      <c r="G47" s="510"/>
      <c r="H47" s="511"/>
      <c r="I47" s="510"/>
      <c r="J47" s="511"/>
      <c r="K47" s="10"/>
      <c r="L47" s="10"/>
      <c r="M47" s="10"/>
      <c r="N47" s="10"/>
      <c r="O47" s="10"/>
      <c r="P47" s="10"/>
      <c r="Q47" s="10"/>
      <c r="R47" s="10"/>
      <c r="S47" s="10"/>
      <c r="T47" s="10"/>
      <c r="U47" s="10"/>
      <c r="V47" s="10"/>
      <c r="W47" s="472"/>
      <c r="X47" s="472"/>
      <c r="Y47" s="472"/>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P47" s="8"/>
    </row>
    <row r="48" spans="1:69" ht="20.100000000000001" customHeight="1">
      <c r="A48" s="167">
        <v>34</v>
      </c>
      <c r="B48" s="134"/>
      <c r="C48" s="134"/>
      <c r="D48" s="510"/>
      <c r="E48" s="511"/>
      <c r="F48" s="165" t="str">
        <f t="shared" si="0"/>
        <v/>
      </c>
      <c r="G48" s="510"/>
      <c r="H48" s="511"/>
      <c r="I48" s="510"/>
      <c r="J48" s="511"/>
      <c r="K48" s="10"/>
      <c r="L48" s="10"/>
      <c r="M48" s="10"/>
      <c r="N48" s="10"/>
      <c r="O48" s="10"/>
      <c r="P48" s="10"/>
      <c r="Q48" s="10"/>
      <c r="R48" s="10"/>
      <c r="S48" s="10"/>
      <c r="T48" s="10"/>
      <c r="U48" s="10"/>
      <c r="V48" s="10"/>
      <c r="W48" s="472"/>
      <c r="X48" s="472"/>
      <c r="Y48" s="472"/>
      <c r="Z48" s="472"/>
      <c r="AA48" s="472"/>
      <c r="AB48" s="472"/>
      <c r="AC48" s="472"/>
      <c r="AD48" s="472"/>
      <c r="AE48" s="472"/>
      <c r="AF48" s="472"/>
      <c r="AG48" s="472"/>
      <c r="AH48" s="472"/>
      <c r="AI48" s="472"/>
      <c r="AJ48" s="472"/>
      <c r="AK48" s="472"/>
      <c r="AL48" s="472"/>
      <c r="AM48" s="472"/>
      <c r="AN48" s="472"/>
      <c r="AO48" s="472"/>
      <c r="AP48" s="472"/>
      <c r="AQ48" s="472"/>
      <c r="AR48" s="472"/>
      <c r="AS48" s="472"/>
      <c r="AT48" s="472"/>
      <c r="AU48" s="472"/>
      <c r="AV48" s="472"/>
      <c r="AW48" s="472"/>
      <c r="AX48" s="472"/>
      <c r="AY48" s="472"/>
      <c r="AZ48" s="472"/>
      <c r="BA48" s="472"/>
      <c r="BB48" s="472"/>
      <c r="BC48" s="472"/>
      <c r="BD48" s="472"/>
      <c r="BE48" s="472"/>
      <c r="BF48" s="472"/>
      <c r="BG48" s="472"/>
      <c r="BH48" s="472"/>
      <c r="BI48" s="472"/>
      <c r="BJ48" s="472"/>
      <c r="BP48" s="8"/>
    </row>
    <row r="49" spans="1:68" ht="20.100000000000001" customHeight="1">
      <c r="A49" s="167">
        <v>35</v>
      </c>
      <c r="B49" s="134"/>
      <c r="C49" s="134"/>
      <c r="D49" s="510"/>
      <c r="E49" s="511"/>
      <c r="F49" s="165" t="str">
        <f t="shared" si="0"/>
        <v/>
      </c>
      <c r="G49" s="510"/>
      <c r="H49" s="511"/>
      <c r="I49" s="510"/>
      <c r="J49" s="511"/>
      <c r="K49" s="10"/>
      <c r="L49" s="10"/>
      <c r="M49" s="10"/>
      <c r="N49" s="10"/>
      <c r="O49" s="10"/>
      <c r="P49" s="10"/>
      <c r="Q49" s="10"/>
      <c r="R49" s="10"/>
      <c r="S49" s="10"/>
      <c r="T49" s="10"/>
      <c r="U49" s="10"/>
      <c r="V49" s="10"/>
      <c r="W49" s="472"/>
      <c r="X49" s="472"/>
      <c r="Y49" s="472"/>
      <c r="Z49" s="472"/>
      <c r="AA49" s="472"/>
      <c r="AB49" s="472"/>
      <c r="AC49" s="472"/>
      <c r="AD49" s="472"/>
      <c r="AE49" s="472"/>
      <c r="AF49" s="472"/>
      <c r="AG49" s="472"/>
      <c r="AH49" s="472"/>
      <c r="AI49" s="472"/>
      <c r="AJ49" s="472"/>
      <c r="AK49" s="472"/>
      <c r="AL49" s="472"/>
      <c r="AM49" s="472"/>
      <c r="AN49" s="472"/>
      <c r="AO49" s="472"/>
      <c r="AP49" s="472"/>
      <c r="AQ49" s="472"/>
      <c r="AR49" s="472"/>
      <c r="AS49" s="472"/>
      <c r="AT49" s="472"/>
      <c r="AU49" s="472"/>
      <c r="AV49" s="472"/>
      <c r="AW49" s="472"/>
      <c r="AX49" s="472"/>
      <c r="AY49" s="472"/>
      <c r="AZ49" s="472"/>
      <c r="BA49" s="472"/>
      <c r="BB49" s="472"/>
      <c r="BC49" s="472"/>
      <c r="BD49" s="472"/>
      <c r="BE49" s="472"/>
      <c r="BF49" s="472"/>
      <c r="BG49" s="472"/>
      <c r="BH49" s="472"/>
      <c r="BI49" s="472"/>
      <c r="BJ49" s="472"/>
      <c r="BP49" s="8"/>
    </row>
    <row r="50" spans="1:68" ht="20.100000000000001" customHeight="1">
      <c r="A50" s="167">
        <v>36</v>
      </c>
      <c r="B50" s="134"/>
      <c r="C50" s="134"/>
      <c r="D50" s="510"/>
      <c r="E50" s="511"/>
      <c r="F50" s="165" t="str">
        <f t="shared" si="0"/>
        <v/>
      </c>
      <c r="G50" s="510"/>
      <c r="H50" s="511"/>
      <c r="I50" s="510"/>
      <c r="J50" s="511"/>
      <c r="K50" s="10"/>
      <c r="L50" s="10"/>
      <c r="M50" s="10"/>
      <c r="N50" s="10"/>
      <c r="O50" s="10"/>
      <c r="P50" s="10"/>
      <c r="Q50" s="10"/>
      <c r="R50" s="10"/>
      <c r="S50" s="10"/>
      <c r="T50" s="10"/>
      <c r="U50" s="10"/>
      <c r="V50" s="10"/>
      <c r="W50" s="472"/>
      <c r="X50" s="472"/>
      <c r="Y50" s="472"/>
      <c r="Z50" s="472"/>
      <c r="AA50" s="472"/>
      <c r="AB50" s="472"/>
      <c r="AC50" s="472"/>
      <c r="AD50" s="472"/>
      <c r="AE50" s="472"/>
      <c r="AF50" s="472"/>
      <c r="AG50" s="472"/>
      <c r="AH50" s="472"/>
      <c r="AI50" s="472"/>
      <c r="AJ50" s="472"/>
      <c r="AK50" s="472"/>
      <c r="AL50" s="472"/>
      <c r="AM50" s="472"/>
      <c r="AN50" s="472"/>
      <c r="AO50" s="472"/>
      <c r="AP50" s="472"/>
      <c r="AQ50" s="472"/>
      <c r="AR50" s="472"/>
      <c r="AS50" s="472"/>
      <c r="AT50" s="472"/>
      <c r="AU50" s="472"/>
      <c r="AV50" s="472"/>
      <c r="AW50" s="472"/>
      <c r="AX50" s="472"/>
      <c r="AY50" s="472"/>
      <c r="AZ50" s="472"/>
      <c r="BA50" s="472"/>
      <c r="BB50" s="472"/>
      <c r="BC50" s="472"/>
      <c r="BD50" s="472"/>
      <c r="BE50" s="472"/>
      <c r="BF50" s="472"/>
      <c r="BG50" s="472"/>
      <c r="BH50" s="472"/>
      <c r="BI50" s="472"/>
      <c r="BJ50" s="472"/>
      <c r="BP50" s="8"/>
    </row>
    <row r="51" spans="1:68" ht="20.100000000000001" customHeight="1">
      <c r="A51" s="167">
        <v>37</v>
      </c>
      <c r="B51" s="134"/>
      <c r="C51" s="134"/>
      <c r="D51" s="510"/>
      <c r="E51" s="511"/>
      <c r="F51" s="165" t="str">
        <f t="shared" si="0"/>
        <v/>
      </c>
      <c r="G51" s="510"/>
      <c r="H51" s="511"/>
      <c r="I51" s="510"/>
      <c r="J51" s="511"/>
      <c r="K51" s="10"/>
      <c r="L51" s="10"/>
      <c r="M51" s="10"/>
      <c r="N51" s="10"/>
      <c r="O51" s="10"/>
      <c r="P51" s="10"/>
      <c r="Q51" s="10"/>
      <c r="R51" s="10"/>
      <c r="S51" s="10"/>
      <c r="T51" s="10"/>
      <c r="U51" s="10"/>
      <c r="V51" s="10"/>
      <c r="W51" s="472"/>
      <c r="X51" s="472"/>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2"/>
      <c r="AY51" s="472"/>
      <c r="AZ51" s="472"/>
      <c r="BA51" s="472"/>
      <c r="BB51" s="472"/>
      <c r="BC51" s="472"/>
      <c r="BD51" s="472"/>
      <c r="BE51" s="472"/>
      <c r="BF51" s="472"/>
      <c r="BG51" s="472"/>
      <c r="BH51" s="472"/>
      <c r="BI51" s="472"/>
      <c r="BJ51" s="472"/>
      <c r="BP51" s="8"/>
    </row>
    <row r="52" spans="1:68" ht="20.100000000000001" customHeight="1">
      <c r="A52" s="167">
        <v>38</v>
      </c>
      <c r="B52" s="134"/>
      <c r="C52" s="134"/>
      <c r="D52" s="510"/>
      <c r="E52" s="511"/>
      <c r="F52" s="165" t="str">
        <f t="shared" si="0"/>
        <v/>
      </c>
      <c r="G52" s="510"/>
      <c r="H52" s="511"/>
      <c r="I52" s="510"/>
      <c r="J52" s="511"/>
      <c r="K52" s="10"/>
      <c r="L52" s="10"/>
      <c r="M52" s="10"/>
      <c r="N52" s="10"/>
      <c r="O52" s="10"/>
      <c r="P52" s="10"/>
      <c r="Q52" s="10"/>
      <c r="R52" s="10"/>
      <c r="S52" s="10"/>
      <c r="T52" s="10"/>
      <c r="U52" s="10"/>
      <c r="V52" s="10"/>
      <c r="W52" s="472"/>
      <c r="X52" s="472"/>
      <c r="Y52" s="472"/>
      <c r="Z52" s="472"/>
      <c r="AA52" s="472"/>
      <c r="AB52" s="472"/>
      <c r="AC52" s="472"/>
      <c r="AD52" s="472"/>
      <c r="AE52" s="472"/>
      <c r="AF52" s="472"/>
      <c r="AG52" s="472"/>
      <c r="AH52" s="472"/>
      <c r="AI52" s="472"/>
      <c r="AJ52" s="472"/>
      <c r="AK52" s="472"/>
      <c r="AL52" s="472"/>
      <c r="AM52" s="472"/>
      <c r="AN52" s="472"/>
      <c r="AO52" s="472"/>
      <c r="AP52" s="472"/>
      <c r="AQ52" s="472"/>
      <c r="AR52" s="472"/>
      <c r="AS52" s="472"/>
      <c r="AT52" s="472"/>
      <c r="AU52" s="472"/>
      <c r="AV52" s="472"/>
      <c r="AW52" s="472"/>
      <c r="AX52" s="472"/>
      <c r="AY52" s="472"/>
      <c r="AZ52" s="472"/>
      <c r="BA52" s="472"/>
      <c r="BB52" s="472"/>
      <c r="BC52" s="472"/>
      <c r="BD52" s="472"/>
      <c r="BE52" s="472"/>
      <c r="BF52" s="472"/>
      <c r="BG52" s="472"/>
      <c r="BH52" s="472"/>
      <c r="BI52" s="472"/>
      <c r="BJ52" s="472"/>
      <c r="BP52" s="8"/>
    </row>
    <row r="53" spans="1:68" ht="20.100000000000001" customHeight="1">
      <c r="A53" s="167">
        <v>39</v>
      </c>
      <c r="B53" s="134"/>
      <c r="C53" s="134"/>
      <c r="D53" s="510"/>
      <c r="E53" s="511"/>
      <c r="F53" s="165" t="str">
        <f t="shared" si="0"/>
        <v/>
      </c>
      <c r="G53" s="510"/>
      <c r="H53" s="511"/>
      <c r="I53" s="510"/>
      <c r="J53" s="511"/>
      <c r="K53" s="10"/>
      <c r="L53" s="10"/>
      <c r="M53" s="10"/>
      <c r="N53" s="10"/>
      <c r="O53" s="10"/>
      <c r="P53" s="10"/>
      <c r="Q53" s="10"/>
      <c r="R53" s="10"/>
      <c r="S53" s="10"/>
      <c r="T53" s="10"/>
      <c r="U53" s="10"/>
      <c r="V53" s="10"/>
      <c r="W53" s="472"/>
      <c r="X53" s="472"/>
      <c r="Y53" s="472"/>
      <c r="Z53" s="472"/>
      <c r="AA53" s="472"/>
      <c r="AB53" s="472"/>
      <c r="AC53" s="472"/>
      <c r="AD53" s="472"/>
      <c r="AE53" s="472"/>
      <c r="AF53" s="472"/>
      <c r="AG53" s="472"/>
      <c r="AH53" s="472"/>
      <c r="AI53" s="472"/>
      <c r="AJ53" s="472"/>
      <c r="AK53" s="472"/>
      <c r="AL53" s="472"/>
      <c r="AM53" s="472"/>
      <c r="AN53" s="472"/>
      <c r="AO53" s="472"/>
      <c r="AP53" s="472"/>
      <c r="AQ53" s="472"/>
      <c r="AR53" s="472"/>
      <c r="AS53" s="472"/>
      <c r="AT53" s="472"/>
      <c r="AU53" s="472"/>
      <c r="AV53" s="472"/>
      <c r="AW53" s="472"/>
      <c r="AX53" s="472"/>
      <c r="AY53" s="472"/>
      <c r="AZ53" s="472"/>
      <c r="BA53" s="472"/>
      <c r="BB53" s="472"/>
      <c r="BC53" s="472"/>
      <c r="BD53" s="472"/>
      <c r="BE53" s="472"/>
      <c r="BF53" s="472"/>
      <c r="BG53" s="472"/>
      <c r="BH53" s="472"/>
      <c r="BI53" s="472"/>
      <c r="BJ53" s="472"/>
      <c r="BP53" s="8"/>
    </row>
    <row r="54" spans="1:68" ht="20.100000000000001" customHeight="1">
      <c r="A54" s="167">
        <v>40</v>
      </c>
      <c r="B54" s="134"/>
      <c r="C54" s="134"/>
      <c r="D54" s="510"/>
      <c r="E54" s="511"/>
      <c r="F54" s="165" t="str">
        <f t="shared" si="0"/>
        <v/>
      </c>
      <c r="G54" s="510"/>
      <c r="H54" s="511"/>
      <c r="I54" s="510"/>
      <c r="J54" s="511"/>
      <c r="K54" s="10"/>
      <c r="L54" s="10"/>
      <c r="M54" s="10"/>
      <c r="N54" s="10"/>
      <c r="O54" s="10"/>
      <c r="P54" s="10"/>
      <c r="Q54" s="10"/>
      <c r="R54" s="10"/>
      <c r="S54" s="10"/>
      <c r="T54" s="10"/>
      <c r="U54" s="10"/>
      <c r="V54" s="10"/>
      <c r="W54" s="472"/>
      <c r="X54" s="472"/>
      <c r="Y54" s="472"/>
      <c r="Z54" s="472"/>
      <c r="AA54" s="472"/>
      <c r="AB54" s="472"/>
      <c r="AC54" s="472"/>
      <c r="AD54" s="472"/>
      <c r="AE54" s="472"/>
      <c r="AF54" s="472"/>
      <c r="AG54" s="472"/>
      <c r="AH54" s="472"/>
      <c r="AI54" s="472"/>
      <c r="AJ54" s="472"/>
      <c r="AK54" s="472"/>
      <c r="AL54" s="472"/>
      <c r="AM54" s="472"/>
      <c r="AN54" s="472"/>
      <c r="AO54" s="472"/>
      <c r="AP54" s="472"/>
      <c r="AQ54" s="472"/>
      <c r="AR54" s="472"/>
      <c r="AS54" s="472"/>
      <c r="AT54" s="472"/>
      <c r="AU54" s="472"/>
      <c r="AV54" s="472"/>
      <c r="AW54" s="472"/>
      <c r="AX54" s="472"/>
      <c r="AY54" s="472"/>
      <c r="AZ54" s="472"/>
      <c r="BA54" s="472"/>
      <c r="BB54" s="472"/>
      <c r="BC54" s="472"/>
      <c r="BD54" s="472"/>
      <c r="BE54" s="472"/>
      <c r="BF54" s="472"/>
      <c r="BG54" s="472"/>
      <c r="BH54" s="472"/>
      <c r="BI54" s="472"/>
      <c r="BJ54" s="472"/>
      <c r="BP54" s="8"/>
    </row>
    <row r="55" spans="1:68" ht="23.25" customHeight="1">
      <c r="B55" s="11">
        <f>COUNTA(B15:B54)</f>
        <v>0</v>
      </c>
      <c r="C55" s="11"/>
      <c r="D55" s="11"/>
      <c r="E55" s="11"/>
      <c r="F55" s="11"/>
      <c r="G55" s="11"/>
      <c r="H55" s="11"/>
      <c r="I55" s="11"/>
      <c r="J55" s="11"/>
      <c r="K55" s="11">
        <f t="shared" ref="K55:V55" si="1">COUNTA(K15:K54)</f>
        <v>0</v>
      </c>
      <c r="L55" s="11">
        <f t="shared" si="1"/>
        <v>0</v>
      </c>
      <c r="M55" s="11">
        <f t="shared" si="1"/>
        <v>0</v>
      </c>
      <c r="N55" s="11">
        <f t="shared" si="1"/>
        <v>0</v>
      </c>
      <c r="O55" s="11">
        <f t="shared" si="1"/>
        <v>0</v>
      </c>
      <c r="P55" s="11">
        <f t="shared" si="1"/>
        <v>0</v>
      </c>
      <c r="Q55" s="11">
        <f t="shared" si="1"/>
        <v>0</v>
      </c>
      <c r="R55" s="11">
        <f t="shared" si="1"/>
        <v>0</v>
      </c>
      <c r="S55" s="11">
        <f t="shared" si="1"/>
        <v>0</v>
      </c>
      <c r="T55" s="11">
        <f t="shared" si="1"/>
        <v>0</v>
      </c>
      <c r="U55" s="11">
        <f t="shared" si="1"/>
        <v>0</v>
      </c>
      <c r="V55" s="11">
        <f t="shared" si="1"/>
        <v>0</v>
      </c>
      <c r="W55" s="11">
        <f>COUNTA(W15:X54)</f>
        <v>0</v>
      </c>
      <c r="X55" s="11" t="s">
        <v>28</v>
      </c>
      <c r="Y55" s="11">
        <f>COUNTA(Y15:Z54)</f>
        <v>0</v>
      </c>
      <c r="Z55" s="11" t="s">
        <v>28</v>
      </c>
      <c r="AA55" s="11">
        <f>COUNTA(AA15:AB54)</f>
        <v>0</v>
      </c>
      <c r="AB55" s="11" t="s">
        <v>28</v>
      </c>
      <c r="AC55" s="11">
        <f>COUNTA(AC15:AD54)</f>
        <v>0</v>
      </c>
      <c r="AD55" s="11" t="s">
        <v>28</v>
      </c>
      <c r="AE55" s="11">
        <f>COUNTA(AE15:AF54)</f>
        <v>0</v>
      </c>
      <c r="AF55" s="11" t="s">
        <v>28</v>
      </c>
      <c r="AG55" s="11">
        <f>COUNTA(AG15:AH54)</f>
        <v>0</v>
      </c>
      <c r="AH55" s="11" t="s">
        <v>28</v>
      </c>
      <c r="AI55" s="11">
        <f>COUNTA(AI15:AJ54)</f>
        <v>0</v>
      </c>
      <c r="AJ55" s="11" t="s">
        <v>28</v>
      </c>
      <c r="AK55" s="11">
        <f>COUNTA(AK15:AL54)</f>
        <v>0</v>
      </c>
      <c r="AL55" s="11" t="s">
        <v>28</v>
      </c>
      <c r="AM55" s="11">
        <f>COUNTA(AM15:AN54)</f>
        <v>0</v>
      </c>
      <c r="AN55" s="11" t="s">
        <v>28</v>
      </c>
      <c r="AO55" s="11">
        <f>COUNTA(AO15:AP54)</f>
        <v>0</v>
      </c>
      <c r="AP55" s="11" t="s">
        <v>28</v>
      </c>
      <c r="AQ55" s="11">
        <f>COUNTA(AQ15:AR54)</f>
        <v>0</v>
      </c>
      <c r="AR55" s="11" t="s">
        <v>28</v>
      </c>
      <c r="AS55" s="11">
        <f>COUNTA(AS15:AT54)</f>
        <v>0</v>
      </c>
      <c r="AT55" s="11" t="s">
        <v>28</v>
      </c>
      <c r="AU55" s="11">
        <f>COUNTA(AU15:AV54)</f>
        <v>0</v>
      </c>
      <c r="AV55" s="11" t="s">
        <v>28</v>
      </c>
      <c r="AW55" s="11">
        <f>COUNTA(AW15:AX54)</f>
        <v>0</v>
      </c>
      <c r="AX55" s="11" t="s">
        <v>28</v>
      </c>
      <c r="AY55" s="11">
        <f>COUNTA(AY15:AZ54)</f>
        <v>0</v>
      </c>
      <c r="AZ55" s="11" t="s">
        <v>28</v>
      </c>
      <c r="BA55" s="11">
        <f>COUNTA(BA15:BB54)</f>
        <v>0</v>
      </c>
      <c r="BB55" s="11" t="s">
        <v>28</v>
      </c>
      <c r="BC55" s="11">
        <f>COUNTA(BC15:BD54)</f>
        <v>0</v>
      </c>
      <c r="BD55" s="11" t="s">
        <v>28</v>
      </c>
      <c r="BE55" s="11">
        <f>COUNTA(BE15:BF54)</f>
        <v>0</v>
      </c>
      <c r="BF55" s="11" t="s">
        <v>28</v>
      </c>
      <c r="BG55" s="11">
        <f>COUNTA(BG15:BH54)</f>
        <v>0</v>
      </c>
      <c r="BH55" s="11" t="s">
        <v>28</v>
      </c>
      <c r="BI55" s="11">
        <f>COUNTA(BI15:BJ54)</f>
        <v>0</v>
      </c>
      <c r="BJ55" s="11" t="s">
        <v>28</v>
      </c>
    </row>
    <row r="56" spans="1:68" ht="13.5" customHeight="1">
      <c r="B56" s="490" t="s">
        <v>310</v>
      </c>
      <c r="C56" s="491"/>
      <c r="D56" s="491"/>
      <c r="E56" s="491"/>
      <c r="F56" s="491"/>
      <c r="G56" s="491"/>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491"/>
      <c r="AI56" s="491"/>
      <c r="AJ56" s="491"/>
      <c r="AK56" s="491"/>
      <c r="AL56" s="491"/>
      <c r="AM56" s="491"/>
      <c r="AN56" s="491"/>
      <c r="AO56" s="491"/>
      <c r="AP56" s="491"/>
      <c r="AQ56" s="491"/>
      <c r="AR56" s="491"/>
      <c r="AS56" s="491"/>
      <c r="AT56" s="491"/>
      <c r="AU56" s="491"/>
      <c r="AV56" s="491"/>
      <c r="AW56" s="491"/>
      <c r="AX56" s="491"/>
      <c r="AY56" s="491"/>
      <c r="AZ56" s="491"/>
      <c r="BA56" s="491"/>
      <c r="BB56" s="491"/>
      <c r="BC56" s="491"/>
      <c r="BD56" s="491"/>
      <c r="BE56" s="491"/>
      <c r="BF56" s="491"/>
      <c r="BG56" s="491"/>
      <c r="BH56" s="491"/>
      <c r="BI56" s="492"/>
    </row>
    <row r="57" spans="1:68">
      <c r="A57" s="168"/>
      <c r="B57" s="493"/>
      <c r="C57" s="494"/>
      <c r="D57" s="494"/>
      <c r="E57" s="494"/>
      <c r="F57" s="494"/>
      <c r="G57" s="494"/>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4"/>
      <c r="AN57" s="494"/>
      <c r="AO57" s="494"/>
      <c r="AP57" s="494"/>
      <c r="AQ57" s="494"/>
      <c r="AR57" s="494"/>
      <c r="AS57" s="494"/>
      <c r="AT57" s="494"/>
      <c r="AU57" s="494"/>
      <c r="AV57" s="494"/>
      <c r="AW57" s="494"/>
      <c r="AX57" s="494"/>
      <c r="AY57" s="494"/>
      <c r="AZ57" s="494"/>
      <c r="BA57" s="494"/>
      <c r="BB57" s="494"/>
      <c r="BC57" s="494"/>
      <c r="BD57" s="494"/>
      <c r="BE57" s="494"/>
      <c r="BF57" s="494"/>
      <c r="BG57" s="494"/>
      <c r="BH57" s="494"/>
      <c r="BI57" s="495"/>
    </row>
    <row r="58" spans="1:68">
      <c r="A58" s="168"/>
      <c r="B58" s="493"/>
      <c r="C58" s="494"/>
      <c r="D58" s="494"/>
      <c r="E58" s="494"/>
      <c r="F58" s="494"/>
      <c r="G58" s="494"/>
      <c r="H58" s="494"/>
      <c r="I58" s="494"/>
      <c r="J58" s="494"/>
      <c r="K58" s="494"/>
      <c r="L58" s="494"/>
      <c r="M58" s="494"/>
      <c r="N58" s="494"/>
      <c r="O58" s="494"/>
      <c r="P58" s="494"/>
      <c r="Q58" s="494"/>
      <c r="R58" s="494"/>
      <c r="S58" s="494"/>
      <c r="T58" s="494"/>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94"/>
      <c r="AR58" s="494"/>
      <c r="AS58" s="494"/>
      <c r="AT58" s="494"/>
      <c r="AU58" s="494"/>
      <c r="AV58" s="494"/>
      <c r="AW58" s="494"/>
      <c r="AX58" s="494"/>
      <c r="AY58" s="494"/>
      <c r="AZ58" s="494"/>
      <c r="BA58" s="494"/>
      <c r="BB58" s="494"/>
      <c r="BC58" s="494"/>
      <c r="BD58" s="494"/>
      <c r="BE58" s="494"/>
      <c r="BF58" s="494"/>
      <c r="BG58" s="494"/>
      <c r="BH58" s="494"/>
      <c r="BI58" s="495"/>
    </row>
    <row r="59" spans="1:68">
      <c r="A59" s="168"/>
      <c r="B59" s="493"/>
      <c r="C59" s="494"/>
      <c r="D59" s="494"/>
      <c r="E59" s="494"/>
      <c r="F59" s="494"/>
      <c r="G59" s="494"/>
      <c r="H59" s="494"/>
      <c r="I59" s="494"/>
      <c r="J59" s="494"/>
      <c r="K59" s="494"/>
      <c r="L59" s="494"/>
      <c r="M59" s="494"/>
      <c r="N59" s="494"/>
      <c r="O59" s="494"/>
      <c r="P59" s="494"/>
      <c r="Q59" s="494"/>
      <c r="R59" s="494"/>
      <c r="S59" s="494"/>
      <c r="T59" s="494"/>
      <c r="U59" s="494"/>
      <c r="V59" s="494"/>
      <c r="W59" s="494"/>
      <c r="X59" s="494"/>
      <c r="Y59" s="494"/>
      <c r="Z59" s="494"/>
      <c r="AA59" s="494"/>
      <c r="AB59" s="494"/>
      <c r="AC59" s="494"/>
      <c r="AD59" s="494"/>
      <c r="AE59" s="494"/>
      <c r="AF59" s="494"/>
      <c r="AG59" s="494"/>
      <c r="AH59" s="494"/>
      <c r="AI59" s="494"/>
      <c r="AJ59" s="494"/>
      <c r="AK59" s="494"/>
      <c r="AL59" s="494"/>
      <c r="AM59" s="494"/>
      <c r="AN59" s="494"/>
      <c r="AO59" s="494"/>
      <c r="AP59" s="494"/>
      <c r="AQ59" s="494"/>
      <c r="AR59" s="494"/>
      <c r="AS59" s="494"/>
      <c r="AT59" s="494"/>
      <c r="AU59" s="494"/>
      <c r="AV59" s="494"/>
      <c r="AW59" s="494"/>
      <c r="AX59" s="494"/>
      <c r="AY59" s="494"/>
      <c r="AZ59" s="494"/>
      <c r="BA59" s="494"/>
      <c r="BB59" s="494"/>
      <c r="BC59" s="494"/>
      <c r="BD59" s="494"/>
      <c r="BE59" s="494"/>
      <c r="BF59" s="494"/>
      <c r="BG59" s="494"/>
      <c r="BH59" s="494"/>
      <c r="BI59" s="495"/>
    </row>
    <row r="60" spans="1:68">
      <c r="A60" s="168"/>
      <c r="B60" s="493"/>
      <c r="C60" s="494"/>
      <c r="D60" s="494"/>
      <c r="E60" s="494"/>
      <c r="F60" s="494"/>
      <c r="G60" s="494"/>
      <c r="H60" s="494"/>
      <c r="I60" s="494"/>
      <c r="J60" s="494"/>
      <c r="K60" s="494"/>
      <c r="L60" s="494"/>
      <c r="M60" s="494"/>
      <c r="N60" s="494"/>
      <c r="O60" s="494"/>
      <c r="P60" s="494"/>
      <c r="Q60" s="494"/>
      <c r="R60" s="494"/>
      <c r="S60" s="494"/>
      <c r="T60" s="494"/>
      <c r="U60" s="494"/>
      <c r="V60" s="494"/>
      <c r="W60" s="494"/>
      <c r="X60" s="494"/>
      <c r="Y60" s="494"/>
      <c r="Z60" s="494"/>
      <c r="AA60" s="494"/>
      <c r="AB60" s="494"/>
      <c r="AC60" s="494"/>
      <c r="AD60" s="494"/>
      <c r="AE60" s="494"/>
      <c r="AF60" s="494"/>
      <c r="AG60" s="494"/>
      <c r="AH60" s="494"/>
      <c r="AI60" s="494"/>
      <c r="AJ60" s="494"/>
      <c r="AK60" s="494"/>
      <c r="AL60" s="494"/>
      <c r="AM60" s="494"/>
      <c r="AN60" s="494"/>
      <c r="AO60" s="494"/>
      <c r="AP60" s="494"/>
      <c r="AQ60" s="494"/>
      <c r="AR60" s="494"/>
      <c r="AS60" s="494"/>
      <c r="AT60" s="494"/>
      <c r="AU60" s="494"/>
      <c r="AV60" s="494"/>
      <c r="AW60" s="494"/>
      <c r="AX60" s="494"/>
      <c r="AY60" s="494"/>
      <c r="AZ60" s="494"/>
      <c r="BA60" s="494"/>
      <c r="BB60" s="494"/>
      <c r="BC60" s="494"/>
      <c r="BD60" s="494"/>
      <c r="BE60" s="494"/>
      <c r="BF60" s="494"/>
      <c r="BG60" s="494"/>
      <c r="BH60" s="494"/>
      <c r="BI60" s="495"/>
    </row>
    <row r="61" spans="1:68" ht="13.5" customHeight="1">
      <c r="A61" s="168"/>
      <c r="B61" s="493"/>
      <c r="C61" s="494"/>
      <c r="D61" s="494"/>
      <c r="E61" s="494"/>
      <c r="F61" s="494"/>
      <c r="G61" s="494"/>
      <c r="H61" s="494"/>
      <c r="I61" s="494"/>
      <c r="J61" s="494"/>
      <c r="K61" s="494"/>
      <c r="L61" s="494"/>
      <c r="M61" s="494"/>
      <c r="N61" s="494"/>
      <c r="O61" s="494"/>
      <c r="P61" s="494"/>
      <c r="Q61" s="494"/>
      <c r="R61" s="494"/>
      <c r="S61" s="494"/>
      <c r="T61" s="494"/>
      <c r="U61" s="494"/>
      <c r="V61" s="494"/>
      <c r="W61" s="494"/>
      <c r="X61" s="494"/>
      <c r="Y61" s="494"/>
      <c r="Z61" s="494"/>
      <c r="AA61" s="494"/>
      <c r="AB61" s="494"/>
      <c r="AC61" s="494"/>
      <c r="AD61" s="494"/>
      <c r="AE61" s="494"/>
      <c r="AF61" s="494"/>
      <c r="AG61" s="494"/>
      <c r="AH61" s="494"/>
      <c r="AI61" s="494"/>
      <c r="AJ61" s="494"/>
      <c r="AK61" s="494"/>
      <c r="AL61" s="494"/>
      <c r="AM61" s="494"/>
      <c r="AN61" s="494"/>
      <c r="AO61" s="494"/>
      <c r="AP61" s="494"/>
      <c r="AQ61" s="494"/>
      <c r="AR61" s="494"/>
      <c r="AS61" s="494"/>
      <c r="AT61" s="494"/>
      <c r="AU61" s="494"/>
      <c r="AV61" s="494"/>
      <c r="AW61" s="494"/>
      <c r="AX61" s="494"/>
      <c r="AY61" s="494"/>
      <c r="AZ61" s="494"/>
      <c r="BA61" s="494"/>
      <c r="BB61" s="494"/>
      <c r="BC61" s="494"/>
      <c r="BD61" s="494"/>
      <c r="BE61" s="494"/>
      <c r="BF61" s="494"/>
      <c r="BG61" s="494"/>
      <c r="BH61" s="494"/>
      <c r="BI61" s="495"/>
    </row>
    <row r="62" spans="1:68">
      <c r="A62" s="168"/>
      <c r="B62" s="496"/>
      <c r="C62" s="497"/>
      <c r="D62" s="497"/>
      <c r="E62" s="497"/>
      <c r="F62" s="497"/>
      <c r="G62" s="497"/>
      <c r="H62" s="497"/>
      <c r="I62" s="497"/>
      <c r="J62" s="497"/>
      <c r="K62" s="497"/>
      <c r="L62" s="497"/>
      <c r="M62" s="497"/>
      <c r="N62" s="497"/>
      <c r="O62" s="497"/>
      <c r="P62" s="497"/>
      <c r="Q62" s="497"/>
      <c r="R62" s="497"/>
      <c r="S62" s="497"/>
      <c r="T62" s="497"/>
      <c r="U62" s="497"/>
      <c r="V62" s="497"/>
      <c r="W62" s="497"/>
      <c r="X62" s="497"/>
      <c r="Y62" s="497"/>
      <c r="Z62" s="497"/>
      <c r="AA62" s="497"/>
      <c r="AB62" s="497"/>
      <c r="AC62" s="497"/>
      <c r="AD62" s="497"/>
      <c r="AE62" s="497"/>
      <c r="AF62" s="497"/>
      <c r="AG62" s="497"/>
      <c r="AH62" s="497"/>
      <c r="AI62" s="497"/>
      <c r="AJ62" s="497"/>
      <c r="AK62" s="497"/>
      <c r="AL62" s="497"/>
      <c r="AM62" s="497"/>
      <c r="AN62" s="497"/>
      <c r="AO62" s="497"/>
      <c r="AP62" s="497"/>
      <c r="AQ62" s="497"/>
      <c r="AR62" s="497"/>
      <c r="AS62" s="497"/>
      <c r="AT62" s="497"/>
      <c r="AU62" s="497"/>
      <c r="AV62" s="497"/>
      <c r="AW62" s="497"/>
      <c r="AX62" s="497"/>
      <c r="AY62" s="497"/>
      <c r="AZ62" s="497"/>
      <c r="BA62" s="497"/>
      <c r="BB62" s="497"/>
      <c r="BC62" s="497"/>
      <c r="BD62" s="497"/>
      <c r="BE62" s="497"/>
      <c r="BF62" s="497"/>
      <c r="BG62" s="497"/>
      <c r="BH62" s="497"/>
      <c r="BI62" s="498"/>
    </row>
    <row r="63" spans="1:68">
      <c r="A63" s="168"/>
      <c r="B63" s="12"/>
      <c r="C63" s="12"/>
      <c r="D63" s="12"/>
      <c r="E63" s="12"/>
      <c r="F63" s="12"/>
      <c r="G63" s="12"/>
      <c r="H63" s="12"/>
      <c r="I63" s="12"/>
      <c r="J63" s="12"/>
      <c r="K63" s="12"/>
      <c r="L63" s="12"/>
      <c r="M63" s="12"/>
      <c r="N63" s="12"/>
      <c r="O63" s="12"/>
      <c r="P63" s="12"/>
      <c r="Q63" s="12"/>
      <c r="R63" s="12"/>
      <c r="S63" s="12"/>
      <c r="T63" s="12"/>
      <c r="U63" s="12"/>
      <c r="V63" s="12"/>
      <c r="AK63" s="12"/>
      <c r="AL63" s="12"/>
    </row>
    <row r="64" spans="1:68">
      <c r="A64" s="169" t="s">
        <v>151</v>
      </c>
      <c r="B64" s="12"/>
      <c r="C64" s="12"/>
      <c r="D64" s="12"/>
      <c r="E64" s="12"/>
      <c r="F64" s="12"/>
      <c r="G64" s="12"/>
      <c r="H64" s="12"/>
      <c r="I64" s="12"/>
      <c r="J64" s="12"/>
      <c r="K64" s="12"/>
      <c r="L64" s="12"/>
      <c r="M64" s="12"/>
      <c r="N64" s="12"/>
      <c r="O64" s="12"/>
      <c r="P64" s="12"/>
      <c r="Q64" s="12"/>
      <c r="R64" s="12"/>
      <c r="S64" s="12"/>
      <c r="T64" s="12"/>
      <c r="U64" s="12"/>
      <c r="V64" s="12"/>
      <c r="AK64" s="12"/>
      <c r="AL64" s="12"/>
    </row>
    <row r="65" spans="1:38">
      <c r="A65" s="169" t="s">
        <v>152</v>
      </c>
      <c r="B65" s="12"/>
      <c r="C65" s="12"/>
      <c r="D65" s="12"/>
      <c r="E65" s="12"/>
      <c r="F65" s="12"/>
      <c r="G65" s="12"/>
      <c r="H65" s="12"/>
      <c r="I65" s="12"/>
      <c r="J65" s="12"/>
      <c r="K65" s="12"/>
      <c r="L65" s="12"/>
      <c r="M65" s="12"/>
      <c r="N65" s="12"/>
      <c r="O65" s="12"/>
      <c r="P65" s="12"/>
      <c r="Q65" s="12"/>
      <c r="R65" s="12"/>
      <c r="S65" s="12"/>
      <c r="T65" s="12"/>
      <c r="U65" s="12"/>
      <c r="V65" s="12"/>
      <c r="AK65" s="12"/>
      <c r="AL65" s="12"/>
    </row>
    <row r="66" spans="1:38">
      <c r="A66" s="169" t="s">
        <v>153</v>
      </c>
      <c r="B66" s="12"/>
      <c r="C66" s="12"/>
      <c r="D66" s="12"/>
      <c r="E66" s="12"/>
      <c r="F66" s="12"/>
      <c r="G66" s="12"/>
      <c r="H66" s="12"/>
      <c r="I66" s="12"/>
      <c r="J66" s="12"/>
      <c r="K66" s="12"/>
      <c r="L66" s="12"/>
      <c r="M66" s="12"/>
      <c r="N66" s="12"/>
      <c r="O66" s="12"/>
      <c r="P66" s="12"/>
      <c r="Q66" s="12"/>
      <c r="R66" s="12"/>
      <c r="S66" s="12"/>
      <c r="T66" s="12"/>
      <c r="U66" s="12"/>
      <c r="V66" s="12"/>
      <c r="AK66" s="12"/>
      <c r="AL66" s="12"/>
    </row>
    <row r="67" spans="1:38">
      <c r="A67" s="169" t="s">
        <v>154</v>
      </c>
      <c r="B67" s="12"/>
      <c r="C67" s="12"/>
      <c r="D67" s="12"/>
      <c r="E67" s="12"/>
      <c r="F67" s="12"/>
      <c r="G67" s="12"/>
      <c r="H67" s="12"/>
      <c r="I67" s="12"/>
      <c r="J67" s="12"/>
      <c r="K67" s="12"/>
      <c r="L67" s="12"/>
      <c r="M67" s="12"/>
      <c r="N67" s="12"/>
      <c r="O67" s="12"/>
      <c r="P67" s="12"/>
      <c r="Q67" s="12"/>
      <c r="R67" s="12"/>
      <c r="S67" s="12"/>
      <c r="T67" s="12"/>
      <c r="U67" s="12"/>
      <c r="V67" s="12"/>
      <c r="AK67" s="12"/>
      <c r="AL67" s="12"/>
    </row>
    <row r="68" spans="1:38">
      <c r="A68" s="168"/>
      <c r="B68" s="12"/>
      <c r="C68" s="12"/>
      <c r="D68" s="12"/>
      <c r="E68" s="12"/>
      <c r="F68" s="12"/>
      <c r="G68" s="12"/>
      <c r="H68" s="12"/>
      <c r="I68" s="12"/>
      <c r="J68" s="12"/>
      <c r="K68" s="12"/>
      <c r="L68" s="12"/>
      <c r="M68" s="12"/>
      <c r="N68" s="12"/>
      <c r="O68" s="12"/>
      <c r="P68" s="12"/>
      <c r="Q68" s="12"/>
      <c r="R68" s="12"/>
      <c r="S68" s="12"/>
      <c r="T68" s="12"/>
      <c r="U68" s="12"/>
      <c r="V68" s="12"/>
      <c r="AK68" s="12"/>
      <c r="AL68" s="12"/>
    </row>
    <row r="69" spans="1:38">
      <c r="Y69" s="3" t="s">
        <v>205</v>
      </c>
    </row>
    <row r="70" spans="1:38">
      <c r="Y70" s="3" t="s">
        <v>204</v>
      </c>
    </row>
    <row r="71" spans="1:38">
      <c r="Y71" s="3" t="s">
        <v>203</v>
      </c>
    </row>
    <row r="72" spans="1:38">
      <c r="Y72" s="3" t="s">
        <v>202</v>
      </c>
    </row>
    <row r="73" spans="1:38">
      <c r="Y73" s="3" t="s">
        <v>201</v>
      </c>
    </row>
    <row r="74" spans="1:38">
      <c r="Y74" s="3" t="s">
        <v>200</v>
      </c>
    </row>
    <row r="75" spans="1:38">
      <c r="Y75" s="3" t="s">
        <v>199</v>
      </c>
    </row>
    <row r="76" spans="1:38">
      <c r="Y76" s="3" t="s">
        <v>198</v>
      </c>
    </row>
    <row r="77" spans="1:38">
      <c r="Y77" s="3" t="s">
        <v>197</v>
      </c>
    </row>
    <row r="78" spans="1:38">
      <c r="Y78" s="3" t="s">
        <v>196</v>
      </c>
    </row>
    <row r="79" spans="1:38">
      <c r="Y79" s="3" t="s">
        <v>195</v>
      </c>
    </row>
    <row r="80" spans="1:38">
      <c r="Y80" s="3" t="s">
        <v>194</v>
      </c>
    </row>
    <row r="81" spans="25:25">
      <c r="Y81" s="3" t="s">
        <v>193</v>
      </c>
    </row>
    <row r="82" spans="25:25">
      <c r="Y82" s="3" t="s">
        <v>192</v>
      </c>
    </row>
    <row r="83" spans="25:25">
      <c r="Y83" s="3" t="s">
        <v>305</v>
      </c>
    </row>
    <row r="84" spans="25:25">
      <c r="Y84" s="3" t="s">
        <v>191</v>
      </c>
    </row>
    <row r="85" spans="25:25">
      <c r="Y85" s="3" t="s">
        <v>190</v>
      </c>
    </row>
    <row r="86" spans="25:25">
      <c r="Y86" s="3" t="s">
        <v>189</v>
      </c>
    </row>
    <row r="87" spans="25:25">
      <c r="Y87" s="3" t="s">
        <v>188</v>
      </c>
    </row>
    <row r="88" spans="25:25">
      <c r="Y88" s="3" t="s">
        <v>187</v>
      </c>
    </row>
    <row r="89" spans="25:25">
      <c r="Y89" s="3" t="s">
        <v>186</v>
      </c>
    </row>
    <row r="90" spans="25:25">
      <c r="Y90" s="3" t="s">
        <v>185</v>
      </c>
    </row>
    <row r="91" spans="25:25">
      <c r="Y91" s="3" t="s">
        <v>184</v>
      </c>
    </row>
    <row r="92" spans="25:25">
      <c r="Y92" s="3" t="s">
        <v>183</v>
      </c>
    </row>
    <row r="93" spans="25:25">
      <c r="Y93" s="3" t="s">
        <v>182</v>
      </c>
    </row>
    <row r="94" spans="25:25">
      <c r="Y94" s="3" t="s">
        <v>181</v>
      </c>
    </row>
    <row r="95" spans="25:25">
      <c r="Y95" s="3" t="s">
        <v>180</v>
      </c>
    </row>
    <row r="96" spans="25:25">
      <c r="Y96" s="3" t="s">
        <v>179</v>
      </c>
    </row>
    <row r="97" spans="25:25">
      <c r="Y97" s="3" t="s">
        <v>178</v>
      </c>
    </row>
    <row r="98" spans="25:25">
      <c r="Y98" s="3" t="s">
        <v>177</v>
      </c>
    </row>
    <row r="99" spans="25:25">
      <c r="Y99" s="3" t="s">
        <v>176</v>
      </c>
    </row>
    <row r="100" spans="25:25">
      <c r="Y100" s="3" t="s">
        <v>175</v>
      </c>
    </row>
    <row r="101" spans="25:25">
      <c r="Y101" s="3" t="s">
        <v>174</v>
      </c>
    </row>
    <row r="102" spans="25:25">
      <c r="Y102" s="3" t="s">
        <v>173</v>
      </c>
    </row>
    <row r="103" spans="25:25">
      <c r="Y103" s="3" t="s">
        <v>172</v>
      </c>
    </row>
    <row r="104" spans="25:25">
      <c r="Y104" s="3" t="s">
        <v>171</v>
      </c>
    </row>
    <row r="105" spans="25:25">
      <c r="Y105" s="3" t="s">
        <v>170</v>
      </c>
    </row>
    <row r="106" spans="25:25">
      <c r="Y106" s="3" t="s">
        <v>169</v>
      </c>
    </row>
    <row r="107" spans="25:25">
      <c r="Y107" s="3" t="s">
        <v>168</v>
      </c>
    </row>
    <row r="108" spans="25:25">
      <c r="Y108" s="3" t="s">
        <v>167</v>
      </c>
    </row>
    <row r="109" spans="25:25">
      <c r="Y109" s="3" t="s">
        <v>166</v>
      </c>
    </row>
    <row r="110" spans="25:25">
      <c r="Y110" s="3" t="s">
        <v>165</v>
      </c>
    </row>
    <row r="111" spans="25:25">
      <c r="Y111" s="3" t="s">
        <v>164</v>
      </c>
    </row>
    <row r="112" spans="25:25">
      <c r="Y112" s="3" t="s">
        <v>163</v>
      </c>
    </row>
    <row r="113" spans="25:25">
      <c r="Y113" s="3" t="s">
        <v>295</v>
      </c>
    </row>
    <row r="114" spans="25:25">
      <c r="Y114" s="3" t="s">
        <v>296</v>
      </c>
    </row>
    <row r="115" spans="25:25">
      <c r="Y115" s="3" t="s">
        <v>304</v>
      </c>
    </row>
    <row r="116" spans="25:25">
      <c r="Y116" s="3" t="s">
        <v>303</v>
      </c>
    </row>
    <row r="117" spans="25:25">
      <c r="Y117" s="3" t="s">
        <v>302</v>
      </c>
    </row>
    <row r="118" spans="25:25">
      <c r="Y118" s="3" t="s">
        <v>301</v>
      </c>
    </row>
    <row r="119" spans="25:25">
      <c r="Y119" s="3" t="s">
        <v>300</v>
      </c>
    </row>
    <row r="120" spans="25:25">
      <c r="Y120" s="3" t="s">
        <v>299</v>
      </c>
    </row>
    <row r="121" spans="25:25">
      <c r="Y121" s="3" t="s">
        <v>298</v>
      </c>
    </row>
    <row r="122" spans="25:25">
      <c r="Y122" s="3" t="s">
        <v>297</v>
      </c>
    </row>
  </sheetData>
  <sheetProtection selectLockedCells="1"/>
  <mergeCells count="972">
    <mergeCell ref="AM15:AN15"/>
    <mergeCell ref="AO15:AP15"/>
    <mergeCell ref="AQ15:AR15"/>
    <mergeCell ref="AU15:AV15"/>
    <mergeCell ref="A1:B1"/>
    <mergeCell ref="B2:J2"/>
    <mergeCell ref="D3:H3"/>
    <mergeCell ref="D15:E15"/>
    <mergeCell ref="G15:H15"/>
    <mergeCell ref="I15:J15"/>
    <mergeCell ref="W15:X15"/>
    <mergeCell ref="Y15:Z15"/>
    <mergeCell ref="AA15:AB15"/>
    <mergeCell ref="A4:A14"/>
    <mergeCell ref="B4:B14"/>
    <mergeCell ref="C4:C14"/>
    <mergeCell ref="K6:K14"/>
    <mergeCell ref="L6:L14"/>
    <mergeCell ref="M6:M14"/>
    <mergeCell ref="N6:N14"/>
    <mergeCell ref="AM6:AN14"/>
    <mergeCell ref="O6:O14"/>
    <mergeCell ref="P6:P14"/>
    <mergeCell ref="Q6:Q14"/>
    <mergeCell ref="R8:R14"/>
    <mergeCell ref="S8:S14"/>
    <mergeCell ref="T8:T14"/>
    <mergeCell ref="U6:U14"/>
    <mergeCell ref="AE6:AF14"/>
    <mergeCell ref="AG6:AH14"/>
    <mergeCell ref="AI6:AJ14"/>
    <mergeCell ref="D16:E16"/>
    <mergeCell ref="G16:H16"/>
    <mergeCell ref="I16:J16"/>
    <mergeCell ref="W16:X16"/>
    <mergeCell ref="Y16:Z16"/>
    <mergeCell ref="AA16:AB16"/>
    <mergeCell ref="AC16:AD16"/>
    <mergeCell ref="AE16:AF16"/>
    <mergeCell ref="AG16:AH16"/>
    <mergeCell ref="AI16:AJ16"/>
    <mergeCell ref="AK16:AL16"/>
    <mergeCell ref="AM16:AN16"/>
    <mergeCell ref="AO16:AP16"/>
    <mergeCell ref="AQ16:AR16"/>
    <mergeCell ref="G4:H14"/>
    <mergeCell ref="I4:J14"/>
    <mergeCell ref="P4:V5"/>
    <mergeCell ref="R6:T7"/>
    <mergeCell ref="K4:O5"/>
    <mergeCell ref="W6:X14"/>
    <mergeCell ref="Y6:Z14"/>
    <mergeCell ref="AA6:AB14"/>
    <mergeCell ref="V6:V14"/>
    <mergeCell ref="AE15:AF15"/>
    <mergeCell ref="W4:BJ5"/>
    <mergeCell ref="AC15:AD15"/>
    <mergeCell ref="AG15:AH15"/>
    <mergeCell ref="AI15:AJ15"/>
    <mergeCell ref="AW16:AX16"/>
    <mergeCell ref="AY16:AZ16"/>
    <mergeCell ref="AC6:AD14"/>
    <mergeCell ref="AK15:AL15"/>
    <mergeCell ref="AK6:AL14"/>
    <mergeCell ref="BC6:BD14"/>
    <mergeCell ref="AI17:AJ17"/>
    <mergeCell ref="AK17:AL17"/>
    <mergeCell ref="AM17:AN17"/>
    <mergeCell ref="AO17:AP17"/>
    <mergeCell ref="AQ17:AR17"/>
    <mergeCell ref="AU17:AV17"/>
    <mergeCell ref="AW17:AX17"/>
    <mergeCell ref="AY17:AZ17"/>
    <mergeCell ref="BA17:BB17"/>
    <mergeCell ref="D17:E17"/>
    <mergeCell ref="G17:H17"/>
    <mergeCell ref="I17:J17"/>
    <mergeCell ref="W17:X17"/>
    <mergeCell ref="Y17:Z17"/>
    <mergeCell ref="AA17:AB17"/>
    <mergeCell ref="AC17:AD17"/>
    <mergeCell ref="AE17:AF17"/>
    <mergeCell ref="AG17:AH17"/>
    <mergeCell ref="D18:E18"/>
    <mergeCell ref="G18:H18"/>
    <mergeCell ref="I18:J18"/>
    <mergeCell ref="W18:X18"/>
    <mergeCell ref="Y18:Z18"/>
    <mergeCell ref="AA18:AB18"/>
    <mergeCell ref="AC18:AD18"/>
    <mergeCell ref="AE18:AF18"/>
    <mergeCell ref="AG18:AH18"/>
    <mergeCell ref="AI18:AJ18"/>
    <mergeCell ref="AK18:AL18"/>
    <mergeCell ref="AM18:AN18"/>
    <mergeCell ref="AO18:AP18"/>
    <mergeCell ref="AQ18:AR18"/>
    <mergeCell ref="AU18:AV18"/>
    <mergeCell ref="AW18:AX18"/>
    <mergeCell ref="AY18:AZ18"/>
    <mergeCell ref="BC20:BD20"/>
    <mergeCell ref="AI19:AJ19"/>
    <mergeCell ref="AK19:AL19"/>
    <mergeCell ref="AM19:AN19"/>
    <mergeCell ref="AO19:AP19"/>
    <mergeCell ref="AQ19:AR19"/>
    <mergeCell ref="AU19:AV19"/>
    <mergeCell ref="AW19:AX19"/>
    <mergeCell ref="AY19:AZ19"/>
    <mergeCell ref="BA19:BB19"/>
    <mergeCell ref="AI20:AJ20"/>
    <mergeCell ref="AK20:AL20"/>
    <mergeCell ref="AM20:AN20"/>
    <mergeCell ref="AO20:AP20"/>
    <mergeCell ref="AQ20:AR20"/>
    <mergeCell ref="AU20:AV20"/>
    <mergeCell ref="D19:E19"/>
    <mergeCell ref="G19:H19"/>
    <mergeCell ref="I19:J19"/>
    <mergeCell ref="W19:X19"/>
    <mergeCell ref="Y19:Z19"/>
    <mergeCell ref="AA19:AB19"/>
    <mergeCell ref="AC19:AD19"/>
    <mergeCell ref="AE19:AF19"/>
    <mergeCell ref="AG19:AH19"/>
    <mergeCell ref="AQ21:AR21"/>
    <mergeCell ref="AU21:AV21"/>
    <mergeCell ref="AW21:AX21"/>
    <mergeCell ref="AY21:AZ21"/>
    <mergeCell ref="D20:E20"/>
    <mergeCell ref="G20:H20"/>
    <mergeCell ref="I20:J20"/>
    <mergeCell ref="W20:X20"/>
    <mergeCell ref="Y20:Z20"/>
    <mergeCell ref="AA20:AB20"/>
    <mergeCell ref="AC20:AD20"/>
    <mergeCell ref="AE20:AF20"/>
    <mergeCell ref="AG20:AH20"/>
    <mergeCell ref="D21:E21"/>
    <mergeCell ref="G21:H21"/>
    <mergeCell ref="I21:J21"/>
    <mergeCell ref="W21:X21"/>
    <mergeCell ref="Y21:Z21"/>
    <mergeCell ref="AA21:AB21"/>
    <mergeCell ref="AC21:AD21"/>
    <mergeCell ref="AE21:AF21"/>
    <mergeCell ref="AG21:AH21"/>
    <mergeCell ref="D22:E22"/>
    <mergeCell ref="G22:H22"/>
    <mergeCell ref="I22:J22"/>
    <mergeCell ref="W22:X22"/>
    <mergeCell ref="Y22:Z22"/>
    <mergeCell ref="AA22:AB22"/>
    <mergeCell ref="AC22:AD22"/>
    <mergeCell ref="AE22:AF22"/>
    <mergeCell ref="AG22:AH22"/>
    <mergeCell ref="BC24:BD24"/>
    <mergeCell ref="AI23:AJ23"/>
    <mergeCell ref="BA20:BB20"/>
    <mergeCell ref="W23:X23"/>
    <mergeCell ref="Y23:Z23"/>
    <mergeCell ref="AA23:AB23"/>
    <mergeCell ref="AC23:AD23"/>
    <mergeCell ref="AE23:AF23"/>
    <mergeCell ref="AG23:AH23"/>
    <mergeCell ref="BC21:BD21"/>
    <mergeCell ref="AI22:AJ22"/>
    <mergeCell ref="AK22:AL22"/>
    <mergeCell ref="AM22:AN22"/>
    <mergeCell ref="AO22:AP22"/>
    <mergeCell ref="AQ22:AR22"/>
    <mergeCell ref="AU22:AV22"/>
    <mergeCell ref="AW22:AX22"/>
    <mergeCell ref="BA21:BB21"/>
    <mergeCell ref="AW20:AX20"/>
    <mergeCell ref="AY20:AZ20"/>
    <mergeCell ref="AI21:AJ21"/>
    <mergeCell ref="AK21:AL21"/>
    <mergeCell ref="AM21:AN21"/>
    <mergeCell ref="AO21:AP21"/>
    <mergeCell ref="D23:E23"/>
    <mergeCell ref="G23:H23"/>
    <mergeCell ref="I23:J23"/>
    <mergeCell ref="AY22:AZ22"/>
    <mergeCell ref="BA22:BB22"/>
    <mergeCell ref="BC22:BD22"/>
    <mergeCell ref="BC23:BD23"/>
    <mergeCell ref="D24:E24"/>
    <mergeCell ref="G24:H24"/>
    <mergeCell ref="I24:J24"/>
    <mergeCell ref="W24:X24"/>
    <mergeCell ref="Y24:Z24"/>
    <mergeCell ref="AA24:AB24"/>
    <mergeCell ref="AC24:AD24"/>
    <mergeCell ref="AE24:AF24"/>
    <mergeCell ref="AG24:AH24"/>
    <mergeCell ref="AI24:AJ24"/>
    <mergeCell ref="AK24:AL24"/>
    <mergeCell ref="AM24:AN24"/>
    <mergeCell ref="AO24:AP24"/>
    <mergeCell ref="AQ24:AR24"/>
    <mergeCell ref="AU24:AV24"/>
    <mergeCell ref="AW24:AX24"/>
    <mergeCell ref="AY24:AZ24"/>
    <mergeCell ref="AY25:AZ25"/>
    <mergeCell ref="BA25:BB25"/>
    <mergeCell ref="AK23:AL23"/>
    <mergeCell ref="AM23:AN23"/>
    <mergeCell ref="AO23:AP23"/>
    <mergeCell ref="AQ23:AR23"/>
    <mergeCell ref="AU23:AV23"/>
    <mergeCell ref="AW23:AX23"/>
    <mergeCell ref="AY23:AZ23"/>
    <mergeCell ref="BA23:BB23"/>
    <mergeCell ref="BA24:BB24"/>
    <mergeCell ref="D25:E25"/>
    <mergeCell ref="G25:H25"/>
    <mergeCell ref="I25:J25"/>
    <mergeCell ref="W25:X25"/>
    <mergeCell ref="Y25:Z25"/>
    <mergeCell ref="AA25:AB25"/>
    <mergeCell ref="AC25:AD25"/>
    <mergeCell ref="AE25:AF25"/>
    <mergeCell ref="AG25:AH25"/>
    <mergeCell ref="D26:E26"/>
    <mergeCell ref="G26:H26"/>
    <mergeCell ref="I26:J26"/>
    <mergeCell ref="W26:X26"/>
    <mergeCell ref="Y26:Z26"/>
    <mergeCell ref="AA26:AB26"/>
    <mergeCell ref="AC26:AD26"/>
    <mergeCell ref="AE26:AF26"/>
    <mergeCell ref="AG26:AH26"/>
    <mergeCell ref="BA28:BB28"/>
    <mergeCell ref="BC28:BD28"/>
    <mergeCell ref="W27:X27"/>
    <mergeCell ref="Y27:Z27"/>
    <mergeCell ref="AA27:AB27"/>
    <mergeCell ref="AC27:AD27"/>
    <mergeCell ref="AE27:AF27"/>
    <mergeCell ref="AG27:AH27"/>
    <mergeCell ref="BC25:BD25"/>
    <mergeCell ref="AI26:AJ26"/>
    <mergeCell ref="AK26:AL26"/>
    <mergeCell ref="AM26:AN26"/>
    <mergeCell ref="AO26:AP26"/>
    <mergeCell ref="AQ26:AR26"/>
    <mergeCell ref="AU26:AV26"/>
    <mergeCell ref="AW26:AX26"/>
    <mergeCell ref="AY26:AZ26"/>
    <mergeCell ref="AI25:AJ25"/>
    <mergeCell ref="AK25:AL25"/>
    <mergeCell ref="AM25:AN25"/>
    <mergeCell ref="AO25:AP25"/>
    <mergeCell ref="AQ25:AR25"/>
    <mergeCell ref="AU25:AV25"/>
    <mergeCell ref="AW25:AX25"/>
    <mergeCell ref="AW27:AX27"/>
    <mergeCell ref="AY27:AZ27"/>
    <mergeCell ref="BA27:BB27"/>
    <mergeCell ref="BA26:BB26"/>
    <mergeCell ref="BC26:BD26"/>
    <mergeCell ref="BC27:BD27"/>
    <mergeCell ref="AS27:AT27"/>
    <mergeCell ref="D28:E28"/>
    <mergeCell ref="G28:H28"/>
    <mergeCell ref="I28:J28"/>
    <mergeCell ref="W28:X28"/>
    <mergeCell ref="Y28:Z28"/>
    <mergeCell ref="AA28:AB28"/>
    <mergeCell ref="AC28:AD28"/>
    <mergeCell ref="AE28:AF28"/>
    <mergeCell ref="AG28:AH28"/>
    <mergeCell ref="AI28:AJ28"/>
    <mergeCell ref="AK28:AL28"/>
    <mergeCell ref="AM28:AN28"/>
    <mergeCell ref="AO28:AP28"/>
    <mergeCell ref="AQ28:AR28"/>
    <mergeCell ref="AU28:AV28"/>
    <mergeCell ref="AW28:AX28"/>
    <mergeCell ref="AY28:AZ28"/>
    <mergeCell ref="AI29:AJ29"/>
    <mergeCell ref="AK29:AL29"/>
    <mergeCell ref="AM29:AN29"/>
    <mergeCell ref="AO29:AP29"/>
    <mergeCell ref="AQ29:AR29"/>
    <mergeCell ref="AU29:AV29"/>
    <mergeCell ref="AI27:AJ27"/>
    <mergeCell ref="AK27:AL27"/>
    <mergeCell ref="AM27:AN27"/>
    <mergeCell ref="AO27:AP27"/>
    <mergeCell ref="AQ27:AR27"/>
    <mergeCell ref="AU27:AV27"/>
    <mergeCell ref="AS28:AT28"/>
    <mergeCell ref="G29:H29"/>
    <mergeCell ref="I29:J29"/>
    <mergeCell ref="W29:X29"/>
    <mergeCell ref="Y29:Z29"/>
    <mergeCell ref="AA29:AB29"/>
    <mergeCell ref="AC29:AD29"/>
    <mergeCell ref="AE29:AF29"/>
    <mergeCell ref="AG29:AH29"/>
    <mergeCell ref="D27:E27"/>
    <mergeCell ref="G27:H27"/>
    <mergeCell ref="I27:J27"/>
    <mergeCell ref="D31:E31"/>
    <mergeCell ref="G31:H31"/>
    <mergeCell ref="I31:J31"/>
    <mergeCell ref="W31:X31"/>
    <mergeCell ref="Y31:Z31"/>
    <mergeCell ref="AA31:AB31"/>
    <mergeCell ref="AC31:AD31"/>
    <mergeCell ref="AE31:AF31"/>
    <mergeCell ref="AG31:AH31"/>
    <mergeCell ref="BC29:BD29"/>
    <mergeCell ref="D30:E30"/>
    <mergeCell ref="G30:H30"/>
    <mergeCell ref="I30:J30"/>
    <mergeCell ref="W30:X30"/>
    <mergeCell ref="Y30:Z30"/>
    <mergeCell ref="AA30:AB30"/>
    <mergeCell ref="AC30:AD30"/>
    <mergeCell ref="AE30:AF30"/>
    <mergeCell ref="AG30:AH30"/>
    <mergeCell ref="AI30:AJ30"/>
    <mergeCell ref="AK30:AL30"/>
    <mergeCell ref="AM30:AN30"/>
    <mergeCell ref="AO30:AP30"/>
    <mergeCell ref="AQ30:AR30"/>
    <mergeCell ref="AU30:AV30"/>
    <mergeCell ref="AW30:AX30"/>
    <mergeCell ref="AY30:AZ30"/>
    <mergeCell ref="BA30:BB30"/>
    <mergeCell ref="BC30:BD30"/>
    <mergeCell ref="AW29:AX29"/>
    <mergeCell ref="AY29:AZ29"/>
    <mergeCell ref="BA29:BB29"/>
    <mergeCell ref="D29:E29"/>
    <mergeCell ref="D32:E32"/>
    <mergeCell ref="G32:H32"/>
    <mergeCell ref="I32:J32"/>
    <mergeCell ref="W32:X32"/>
    <mergeCell ref="Y32:Z32"/>
    <mergeCell ref="AA32:AB32"/>
    <mergeCell ref="AC32:AD32"/>
    <mergeCell ref="AE32:AF32"/>
    <mergeCell ref="AG32:AH32"/>
    <mergeCell ref="BA32:BB32"/>
    <mergeCell ref="BC32:BD32"/>
    <mergeCell ref="AI31:AJ31"/>
    <mergeCell ref="AK31:AL31"/>
    <mergeCell ref="AM31:AN31"/>
    <mergeCell ref="AO31:AP31"/>
    <mergeCell ref="AQ31:AR31"/>
    <mergeCell ref="AU31:AV31"/>
    <mergeCell ref="BC33:BD33"/>
    <mergeCell ref="BC31:BD31"/>
    <mergeCell ref="AI32:AJ32"/>
    <mergeCell ref="AK32:AL32"/>
    <mergeCell ref="AM32:AN32"/>
    <mergeCell ref="AO32:AP32"/>
    <mergeCell ref="AQ32:AR32"/>
    <mergeCell ref="AU32:AV32"/>
    <mergeCell ref="AW32:AX32"/>
    <mergeCell ref="AY32:AZ32"/>
    <mergeCell ref="AW31:AX31"/>
    <mergeCell ref="AY31:AZ31"/>
    <mergeCell ref="BA31:BB31"/>
    <mergeCell ref="BA34:BB34"/>
    <mergeCell ref="D34:E34"/>
    <mergeCell ref="G34:H34"/>
    <mergeCell ref="I34:J34"/>
    <mergeCell ref="W34:X34"/>
    <mergeCell ref="Y34:Z34"/>
    <mergeCell ref="AA34:AB34"/>
    <mergeCell ref="AC34:AD34"/>
    <mergeCell ref="AE34:AF34"/>
    <mergeCell ref="AG34:AH34"/>
    <mergeCell ref="AI35:AJ35"/>
    <mergeCell ref="AK35:AL35"/>
    <mergeCell ref="AM35:AN35"/>
    <mergeCell ref="AO35:AP35"/>
    <mergeCell ref="AQ35:AR35"/>
    <mergeCell ref="AU35:AV35"/>
    <mergeCell ref="BC34:BD34"/>
    <mergeCell ref="AI33:AJ33"/>
    <mergeCell ref="AK33:AL33"/>
    <mergeCell ref="AM33:AN33"/>
    <mergeCell ref="AO33:AP33"/>
    <mergeCell ref="AQ33:AR33"/>
    <mergeCell ref="AU33:AV33"/>
    <mergeCell ref="AW33:AX33"/>
    <mergeCell ref="AY33:AZ33"/>
    <mergeCell ref="BA33:BB33"/>
    <mergeCell ref="AI34:AJ34"/>
    <mergeCell ref="AK34:AL34"/>
    <mergeCell ref="AM34:AN34"/>
    <mergeCell ref="AO34:AP34"/>
    <mergeCell ref="AQ34:AR34"/>
    <mergeCell ref="AU34:AV34"/>
    <mergeCell ref="AW34:AX34"/>
    <mergeCell ref="AY34:AZ34"/>
    <mergeCell ref="G35:H35"/>
    <mergeCell ref="I35:J35"/>
    <mergeCell ref="W35:X35"/>
    <mergeCell ref="Y35:Z35"/>
    <mergeCell ref="AA35:AB35"/>
    <mergeCell ref="AC35:AD35"/>
    <mergeCell ref="AE35:AF35"/>
    <mergeCell ref="AG35:AH35"/>
    <mergeCell ref="D33:E33"/>
    <mergeCell ref="G33:H33"/>
    <mergeCell ref="I33:J33"/>
    <mergeCell ref="W33:X33"/>
    <mergeCell ref="Y33:Z33"/>
    <mergeCell ref="AA33:AB33"/>
    <mergeCell ref="AC33:AD33"/>
    <mergeCell ref="AE33:AF33"/>
    <mergeCell ref="AG33:AH33"/>
    <mergeCell ref="D37:E37"/>
    <mergeCell ref="G37:H37"/>
    <mergeCell ref="I37:J37"/>
    <mergeCell ref="W37:X37"/>
    <mergeCell ref="Y37:Z37"/>
    <mergeCell ref="AA37:AB37"/>
    <mergeCell ref="AC37:AD37"/>
    <mergeCell ref="AE37:AF37"/>
    <mergeCell ref="AG37:AH37"/>
    <mergeCell ref="BC35:BD35"/>
    <mergeCell ref="D36:E36"/>
    <mergeCell ref="G36:H36"/>
    <mergeCell ref="I36:J36"/>
    <mergeCell ref="W36:X36"/>
    <mergeCell ref="Y36:Z36"/>
    <mergeCell ref="AA36:AB36"/>
    <mergeCell ref="AC36:AD36"/>
    <mergeCell ref="AE36:AF36"/>
    <mergeCell ref="AG36:AH36"/>
    <mergeCell ref="AI36:AJ36"/>
    <mergeCell ref="AK36:AL36"/>
    <mergeCell ref="AM36:AN36"/>
    <mergeCell ref="AO36:AP36"/>
    <mergeCell ref="AQ36:AR36"/>
    <mergeCell ref="AU36:AV36"/>
    <mergeCell ref="AW36:AX36"/>
    <mergeCell ref="AY36:AZ36"/>
    <mergeCell ref="BA36:BB36"/>
    <mergeCell ref="BC36:BD36"/>
    <mergeCell ref="AW35:AX35"/>
    <mergeCell ref="AY35:AZ35"/>
    <mergeCell ref="BA35:BB35"/>
    <mergeCell ref="D35:E35"/>
    <mergeCell ref="D38:E38"/>
    <mergeCell ref="G38:H38"/>
    <mergeCell ref="I38:J38"/>
    <mergeCell ref="W38:X38"/>
    <mergeCell ref="Y38:Z38"/>
    <mergeCell ref="AA38:AB38"/>
    <mergeCell ref="AC38:AD38"/>
    <mergeCell ref="AE38:AF38"/>
    <mergeCell ref="AG38:AH38"/>
    <mergeCell ref="BA38:BB38"/>
    <mergeCell ref="BC38:BD38"/>
    <mergeCell ref="AI37:AJ37"/>
    <mergeCell ref="AK37:AL37"/>
    <mergeCell ref="AM37:AN37"/>
    <mergeCell ref="AO37:AP37"/>
    <mergeCell ref="AQ37:AR37"/>
    <mergeCell ref="AU37:AV37"/>
    <mergeCell ref="BC39:BD39"/>
    <mergeCell ref="BC37:BD37"/>
    <mergeCell ref="AI38:AJ38"/>
    <mergeCell ref="AK38:AL38"/>
    <mergeCell ref="AM38:AN38"/>
    <mergeCell ref="AO38:AP38"/>
    <mergeCell ref="AQ38:AR38"/>
    <mergeCell ref="AU38:AV38"/>
    <mergeCell ref="AW38:AX38"/>
    <mergeCell ref="AY38:AZ38"/>
    <mergeCell ref="AW37:AX37"/>
    <mergeCell ref="AY37:AZ37"/>
    <mergeCell ref="BA37:BB37"/>
    <mergeCell ref="BA40:BB40"/>
    <mergeCell ref="D40:E40"/>
    <mergeCell ref="G40:H40"/>
    <mergeCell ref="I40:J40"/>
    <mergeCell ref="W40:X40"/>
    <mergeCell ref="Y40:Z40"/>
    <mergeCell ref="AA40:AB40"/>
    <mergeCell ref="AC40:AD40"/>
    <mergeCell ref="AE40:AF40"/>
    <mergeCell ref="AG40:AH40"/>
    <mergeCell ref="AI41:AJ41"/>
    <mergeCell ref="AK41:AL41"/>
    <mergeCell ref="AM41:AN41"/>
    <mergeCell ref="AO41:AP41"/>
    <mergeCell ref="AQ41:AR41"/>
    <mergeCell ref="AU41:AV41"/>
    <mergeCell ref="BC40:BD40"/>
    <mergeCell ref="AI39:AJ39"/>
    <mergeCell ref="AK39:AL39"/>
    <mergeCell ref="AM39:AN39"/>
    <mergeCell ref="AO39:AP39"/>
    <mergeCell ref="AQ39:AR39"/>
    <mergeCell ref="AU39:AV39"/>
    <mergeCell ref="AW39:AX39"/>
    <mergeCell ref="AY39:AZ39"/>
    <mergeCell ref="BA39:BB39"/>
    <mergeCell ref="AI40:AJ40"/>
    <mergeCell ref="AK40:AL40"/>
    <mergeCell ref="AM40:AN40"/>
    <mergeCell ref="AO40:AP40"/>
    <mergeCell ref="AQ40:AR40"/>
    <mergeCell ref="AU40:AV40"/>
    <mergeCell ref="AW40:AX40"/>
    <mergeCell ref="AY40:AZ40"/>
    <mergeCell ref="G41:H41"/>
    <mergeCell ref="I41:J41"/>
    <mergeCell ref="W41:X41"/>
    <mergeCell ref="Y41:Z41"/>
    <mergeCell ref="AA41:AB41"/>
    <mergeCell ref="AC41:AD41"/>
    <mergeCell ref="AE41:AF41"/>
    <mergeCell ref="AG41:AH41"/>
    <mergeCell ref="D39:E39"/>
    <mergeCell ref="G39:H39"/>
    <mergeCell ref="I39:J39"/>
    <mergeCell ref="W39:X39"/>
    <mergeCell ref="Y39:Z39"/>
    <mergeCell ref="AA39:AB39"/>
    <mergeCell ref="AC39:AD39"/>
    <mergeCell ref="AE39:AF39"/>
    <mergeCell ref="AG39:AH39"/>
    <mergeCell ref="D43:E43"/>
    <mergeCell ref="G43:H43"/>
    <mergeCell ref="I43:J43"/>
    <mergeCell ref="W43:X43"/>
    <mergeCell ref="Y43:Z43"/>
    <mergeCell ref="AA43:AB43"/>
    <mergeCell ref="AC43:AD43"/>
    <mergeCell ref="AE43:AF43"/>
    <mergeCell ref="AG43:AH43"/>
    <mergeCell ref="BC41:BD41"/>
    <mergeCell ref="D42:E42"/>
    <mergeCell ref="G42:H42"/>
    <mergeCell ref="I42:J42"/>
    <mergeCell ref="W42:X42"/>
    <mergeCell ref="Y42:Z42"/>
    <mergeCell ref="AA42:AB42"/>
    <mergeCell ref="AC42:AD42"/>
    <mergeCell ref="AE42:AF42"/>
    <mergeCell ref="AG42:AH42"/>
    <mergeCell ref="AI42:AJ42"/>
    <mergeCell ref="AK42:AL42"/>
    <mergeCell ref="AM42:AN42"/>
    <mergeCell ref="AO42:AP42"/>
    <mergeCell ref="AQ42:AR42"/>
    <mergeCell ref="AU42:AV42"/>
    <mergeCell ref="AW42:AX42"/>
    <mergeCell ref="AY42:AZ42"/>
    <mergeCell ref="BA42:BB42"/>
    <mergeCell ref="BC42:BD42"/>
    <mergeCell ref="AW41:AX41"/>
    <mergeCell ref="AY41:AZ41"/>
    <mergeCell ref="BA41:BB41"/>
    <mergeCell ref="D41:E41"/>
    <mergeCell ref="D44:E44"/>
    <mergeCell ref="G44:H44"/>
    <mergeCell ref="I44:J44"/>
    <mergeCell ref="W44:X44"/>
    <mergeCell ref="Y44:Z44"/>
    <mergeCell ref="AA44:AB44"/>
    <mergeCell ref="AC44:AD44"/>
    <mergeCell ref="AE44:AF44"/>
    <mergeCell ref="AG44:AH44"/>
    <mergeCell ref="BA44:BB44"/>
    <mergeCell ref="BC44:BD44"/>
    <mergeCell ref="AI43:AJ43"/>
    <mergeCell ref="AK43:AL43"/>
    <mergeCell ref="AM43:AN43"/>
    <mergeCell ref="AO43:AP43"/>
    <mergeCell ref="AQ43:AR43"/>
    <mergeCell ref="AU43:AV43"/>
    <mergeCell ref="BC45:BD45"/>
    <mergeCell ref="BC43:BD43"/>
    <mergeCell ref="AI44:AJ44"/>
    <mergeCell ref="AK44:AL44"/>
    <mergeCell ref="AM44:AN44"/>
    <mergeCell ref="AO44:AP44"/>
    <mergeCell ref="AQ44:AR44"/>
    <mergeCell ref="AU44:AV44"/>
    <mergeCell ref="AW44:AX44"/>
    <mergeCell ref="AY44:AZ44"/>
    <mergeCell ref="AW43:AX43"/>
    <mergeCell ref="AY43:AZ43"/>
    <mergeCell ref="BA43:BB43"/>
    <mergeCell ref="BC46:BD46"/>
    <mergeCell ref="AI45:AJ45"/>
    <mergeCell ref="AK45:AL45"/>
    <mergeCell ref="AM45:AN45"/>
    <mergeCell ref="AO45:AP45"/>
    <mergeCell ref="AQ45:AR45"/>
    <mergeCell ref="AU45:AV45"/>
    <mergeCell ref="AW45:AX45"/>
    <mergeCell ref="AY45:AZ45"/>
    <mergeCell ref="BA45:BB45"/>
    <mergeCell ref="AI46:AJ46"/>
    <mergeCell ref="AK46:AL46"/>
    <mergeCell ref="AM46:AN46"/>
    <mergeCell ref="AO46:AP46"/>
    <mergeCell ref="AQ46:AR46"/>
    <mergeCell ref="AU46:AV46"/>
    <mergeCell ref="AW46:AX46"/>
    <mergeCell ref="AY46:AZ46"/>
    <mergeCell ref="BA46:BB46"/>
    <mergeCell ref="D45:E45"/>
    <mergeCell ref="G45:H45"/>
    <mergeCell ref="I45:J45"/>
    <mergeCell ref="AI47:AJ47"/>
    <mergeCell ref="AK47:AL47"/>
    <mergeCell ref="AM47:AN47"/>
    <mergeCell ref="AO47:AP47"/>
    <mergeCell ref="AQ47:AR47"/>
    <mergeCell ref="AU47:AV47"/>
    <mergeCell ref="D46:E46"/>
    <mergeCell ref="G46:H46"/>
    <mergeCell ref="I46:J46"/>
    <mergeCell ref="W46:X46"/>
    <mergeCell ref="Y46:Z46"/>
    <mergeCell ref="AA46:AB46"/>
    <mergeCell ref="AC46:AD46"/>
    <mergeCell ref="AE46:AF46"/>
    <mergeCell ref="AG46:AH46"/>
    <mergeCell ref="W45:X45"/>
    <mergeCell ref="Y45:Z45"/>
    <mergeCell ref="AA45:AB45"/>
    <mergeCell ref="AC45:AD45"/>
    <mergeCell ref="AE45:AF45"/>
    <mergeCell ref="AG45:AH45"/>
    <mergeCell ref="G49:H49"/>
    <mergeCell ref="I49:J49"/>
    <mergeCell ref="W49:X49"/>
    <mergeCell ref="Y49:Z49"/>
    <mergeCell ref="AA49:AB49"/>
    <mergeCell ref="AC49:AD49"/>
    <mergeCell ref="AE49:AF49"/>
    <mergeCell ref="AG49:AH49"/>
    <mergeCell ref="AW47:AX47"/>
    <mergeCell ref="G47:H47"/>
    <mergeCell ref="I47:J47"/>
    <mergeCell ref="W47:X47"/>
    <mergeCell ref="Y47:Z47"/>
    <mergeCell ref="AA47:AB47"/>
    <mergeCell ref="AC47:AD47"/>
    <mergeCell ref="AE47:AF47"/>
    <mergeCell ref="AG47:AH47"/>
    <mergeCell ref="BC47:BD47"/>
    <mergeCell ref="D48:E48"/>
    <mergeCell ref="G48:H48"/>
    <mergeCell ref="I48:J48"/>
    <mergeCell ref="W48:X48"/>
    <mergeCell ref="Y48:Z48"/>
    <mergeCell ref="AA48:AB48"/>
    <mergeCell ref="AC48:AD48"/>
    <mergeCell ref="AE48:AF48"/>
    <mergeCell ref="AG48:AH48"/>
    <mergeCell ref="AI48:AJ48"/>
    <mergeCell ref="AK48:AL48"/>
    <mergeCell ref="AM48:AN48"/>
    <mergeCell ref="AO48:AP48"/>
    <mergeCell ref="AQ48:AR48"/>
    <mergeCell ref="AU48:AV48"/>
    <mergeCell ref="AW48:AX48"/>
    <mergeCell ref="AY48:AZ48"/>
    <mergeCell ref="BA48:BB48"/>
    <mergeCell ref="BC48:BD48"/>
    <mergeCell ref="AY47:AZ47"/>
    <mergeCell ref="BA47:BB47"/>
    <mergeCell ref="D47:E47"/>
    <mergeCell ref="AE51:AF51"/>
    <mergeCell ref="AG51:AH51"/>
    <mergeCell ref="BC49:BD49"/>
    <mergeCell ref="D50:E50"/>
    <mergeCell ref="G50:H50"/>
    <mergeCell ref="I50:J50"/>
    <mergeCell ref="W50:X50"/>
    <mergeCell ref="Y50:Z50"/>
    <mergeCell ref="AA50:AB50"/>
    <mergeCell ref="AC50:AD50"/>
    <mergeCell ref="AE50:AF50"/>
    <mergeCell ref="AG50:AH50"/>
    <mergeCell ref="AI50:AJ50"/>
    <mergeCell ref="AK50:AL50"/>
    <mergeCell ref="AM50:AN50"/>
    <mergeCell ref="AO50:AP50"/>
    <mergeCell ref="AQ50:AR50"/>
    <mergeCell ref="AU50:AV50"/>
    <mergeCell ref="AW50:AX50"/>
    <mergeCell ref="AY50:AZ50"/>
    <mergeCell ref="AW49:AX49"/>
    <mergeCell ref="AY49:AZ49"/>
    <mergeCell ref="BA49:BB49"/>
    <mergeCell ref="D49:E49"/>
    <mergeCell ref="BA50:BB50"/>
    <mergeCell ref="BC50:BD50"/>
    <mergeCell ref="AI49:AJ49"/>
    <mergeCell ref="AK49:AL49"/>
    <mergeCell ref="AM49:AN49"/>
    <mergeCell ref="AO49:AP49"/>
    <mergeCell ref="AQ49:AR49"/>
    <mergeCell ref="AU49:AV49"/>
    <mergeCell ref="BC51:BD51"/>
    <mergeCell ref="BC52:BD52"/>
    <mergeCell ref="AI51:AJ51"/>
    <mergeCell ref="AK51:AL51"/>
    <mergeCell ref="AM51:AN51"/>
    <mergeCell ref="AO51:AP51"/>
    <mergeCell ref="AQ51:AR51"/>
    <mergeCell ref="AU51:AV51"/>
    <mergeCell ref="AW51:AX51"/>
    <mergeCell ref="AY51:AZ51"/>
    <mergeCell ref="BA51:BB51"/>
    <mergeCell ref="AI52:AJ52"/>
    <mergeCell ref="AK52:AL52"/>
    <mergeCell ref="AM52:AN52"/>
    <mergeCell ref="AO52:AP52"/>
    <mergeCell ref="AQ52:AR52"/>
    <mergeCell ref="AU52:AV52"/>
    <mergeCell ref="AW52:AX52"/>
    <mergeCell ref="AY52:AZ52"/>
    <mergeCell ref="BA52:BB52"/>
    <mergeCell ref="D51:E51"/>
    <mergeCell ref="G51:H51"/>
    <mergeCell ref="I51:J51"/>
    <mergeCell ref="AI53:AJ53"/>
    <mergeCell ref="AK53:AL53"/>
    <mergeCell ref="AM53:AN53"/>
    <mergeCell ref="AO53:AP53"/>
    <mergeCell ref="AQ53:AR53"/>
    <mergeCell ref="AU53:AV53"/>
    <mergeCell ref="AS51:AT51"/>
    <mergeCell ref="AS52:AT52"/>
    <mergeCell ref="D52:E52"/>
    <mergeCell ref="G52:H52"/>
    <mergeCell ref="I52:J52"/>
    <mergeCell ref="W52:X52"/>
    <mergeCell ref="Y52:Z52"/>
    <mergeCell ref="AA52:AB52"/>
    <mergeCell ref="AC52:AD52"/>
    <mergeCell ref="AE52:AF52"/>
    <mergeCell ref="AG52:AH52"/>
    <mergeCell ref="W51:X51"/>
    <mergeCell ref="Y51:Z51"/>
    <mergeCell ref="AA51:AB51"/>
    <mergeCell ref="AC51:AD51"/>
    <mergeCell ref="BA53:BB53"/>
    <mergeCell ref="D53:E53"/>
    <mergeCell ref="G53:H53"/>
    <mergeCell ref="I53:J53"/>
    <mergeCell ref="W53:X53"/>
    <mergeCell ref="Y53:Z53"/>
    <mergeCell ref="AA53:AB53"/>
    <mergeCell ref="AC53:AD53"/>
    <mergeCell ref="AE53:AF53"/>
    <mergeCell ref="AG53:AH53"/>
    <mergeCell ref="BC53:BD53"/>
    <mergeCell ref="D54:E54"/>
    <mergeCell ref="G54:H54"/>
    <mergeCell ref="I54:J54"/>
    <mergeCell ref="W54:X54"/>
    <mergeCell ref="Y54:Z54"/>
    <mergeCell ref="AA54:AB54"/>
    <mergeCell ref="AC54:AD54"/>
    <mergeCell ref="AE54:AF54"/>
    <mergeCell ref="AG54:AH54"/>
    <mergeCell ref="AI54:AJ54"/>
    <mergeCell ref="AK54:AL54"/>
    <mergeCell ref="AM54:AN54"/>
    <mergeCell ref="AO54:AP54"/>
    <mergeCell ref="AQ54:AR54"/>
    <mergeCell ref="AU54:AV54"/>
    <mergeCell ref="AW54:AX54"/>
    <mergeCell ref="AY54:AZ54"/>
    <mergeCell ref="BA54:BB54"/>
    <mergeCell ref="BC54:BD54"/>
    <mergeCell ref="AS53:AT53"/>
    <mergeCell ref="AS54:AT54"/>
    <mergeCell ref="AW53:AX53"/>
    <mergeCell ref="AY53:AZ53"/>
    <mergeCell ref="BI15:BJ15"/>
    <mergeCell ref="BE16:BF16"/>
    <mergeCell ref="BG16:BH16"/>
    <mergeCell ref="BI16:BJ16"/>
    <mergeCell ref="AO6:AP14"/>
    <mergeCell ref="AQ6:AR14"/>
    <mergeCell ref="AU6:AV14"/>
    <mergeCell ref="AW6:AX14"/>
    <mergeCell ref="AY6:AZ14"/>
    <mergeCell ref="BA6:BB14"/>
    <mergeCell ref="BE23:BF23"/>
    <mergeCell ref="BG17:BH17"/>
    <mergeCell ref="BI17:BJ17"/>
    <mergeCell ref="BE18:BF18"/>
    <mergeCell ref="BG18:BH18"/>
    <mergeCell ref="BI18:BJ18"/>
    <mergeCell ref="BE19:BF19"/>
    <mergeCell ref="BG19:BH19"/>
    <mergeCell ref="BI19:BJ19"/>
    <mergeCell ref="BE17:BF17"/>
    <mergeCell ref="BE20:BF20"/>
    <mergeCell ref="BG20:BH20"/>
    <mergeCell ref="BI20:BJ20"/>
    <mergeCell ref="BE21:BF21"/>
    <mergeCell ref="BG21:BH21"/>
    <mergeCell ref="BI21:BJ21"/>
    <mergeCell ref="BE22:BF22"/>
    <mergeCell ref="BG22:BH22"/>
    <mergeCell ref="BI22:BJ22"/>
    <mergeCell ref="BE33:BF33"/>
    <mergeCell ref="BG33:BH33"/>
    <mergeCell ref="BI33:BJ33"/>
    <mergeCell ref="BE34:BF34"/>
    <mergeCell ref="BG34:BH34"/>
    <mergeCell ref="BI34:BJ34"/>
    <mergeCell ref="BE29:BF29"/>
    <mergeCell ref="BG23:BH23"/>
    <mergeCell ref="BI23:BJ23"/>
    <mergeCell ref="BE24:BF24"/>
    <mergeCell ref="BG24:BH24"/>
    <mergeCell ref="BI24:BJ24"/>
    <mergeCell ref="BE25:BF25"/>
    <mergeCell ref="BG25:BH25"/>
    <mergeCell ref="BI25:BJ25"/>
    <mergeCell ref="BE26:BF26"/>
    <mergeCell ref="BG26:BH26"/>
    <mergeCell ref="BI26:BJ26"/>
    <mergeCell ref="BE27:BF27"/>
    <mergeCell ref="BG27:BH27"/>
    <mergeCell ref="BI27:BJ27"/>
    <mergeCell ref="BE28:BF28"/>
    <mergeCell ref="BG28:BH28"/>
    <mergeCell ref="BI28:BJ28"/>
    <mergeCell ref="BG29:BH29"/>
    <mergeCell ref="BI29:BJ29"/>
    <mergeCell ref="BE30:BF30"/>
    <mergeCell ref="BG30:BH30"/>
    <mergeCell ref="BI30:BJ30"/>
    <mergeCell ref="BE31:BF31"/>
    <mergeCell ref="BG31:BH31"/>
    <mergeCell ref="BI31:BJ31"/>
    <mergeCell ref="BE32:BF32"/>
    <mergeCell ref="BG32:BH32"/>
    <mergeCell ref="BI32:BJ32"/>
    <mergeCell ref="BE41:BF41"/>
    <mergeCell ref="BG35:BH35"/>
    <mergeCell ref="BI35:BJ35"/>
    <mergeCell ref="BE36:BF36"/>
    <mergeCell ref="BG36:BH36"/>
    <mergeCell ref="BI36:BJ36"/>
    <mergeCell ref="BE37:BF37"/>
    <mergeCell ref="BG37:BH37"/>
    <mergeCell ref="BI37:BJ37"/>
    <mergeCell ref="BE38:BF38"/>
    <mergeCell ref="BG38:BH38"/>
    <mergeCell ref="BI38:BJ38"/>
    <mergeCell ref="BE39:BF39"/>
    <mergeCell ref="BG39:BH39"/>
    <mergeCell ref="BI39:BJ39"/>
    <mergeCell ref="BE40:BF40"/>
    <mergeCell ref="BG40:BH40"/>
    <mergeCell ref="BI40:BJ40"/>
    <mergeCell ref="BE35:BF35"/>
    <mergeCell ref="BI48:BJ48"/>
    <mergeCell ref="BE49:BF49"/>
    <mergeCell ref="BG49:BH49"/>
    <mergeCell ref="BI49:BJ49"/>
    <mergeCell ref="BE44:BF44"/>
    <mergeCell ref="BG44:BH44"/>
    <mergeCell ref="BI44:BJ44"/>
    <mergeCell ref="BE45:BF45"/>
    <mergeCell ref="BG45:BH45"/>
    <mergeCell ref="BI45:BJ45"/>
    <mergeCell ref="BE46:BF46"/>
    <mergeCell ref="BG46:BH46"/>
    <mergeCell ref="BI46:BJ46"/>
    <mergeCell ref="BE47:BF47"/>
    <mergeCell ref="BG53:BH53"/>
    <mergeCell ref="BI53:BJ53"/>
    <mergeCell ref="BE54:BF54"/>
    <mergeCell ref="BG54:BH54"/>
    <mergeCell ref="BI54:BJ54"/>
    <mergeCell ref="BE50:BF50"/>
    <mergeCell ref="BG50:BH50"/>
    <mergeCell ref="BI50:BJ50"/>
    <mergeCell ref="BE51:BF51"/>
    <mergeCell ref="BG51:BH51"/>
    <mergeCell ref="BI51:BJ51"/>
    <mergeCell ref="BE52:BF52"/>
    <mergeCell ref="BG52:BH52"/>
    <mergeCell ref="BI52:BJ52"/>
    <mergeCell ref="B56:BI62"/>
    <mergeCell ref="BE7:BF14"/>
    <mergeCell ref="BI7:BJ14"/>
    <mergeCell ref="BG7:BH14"/>
    <mergeCell ref="BE53:BF53"/>
    <mergeCell ref="AS40:AT40"/>
    <mergeCell ref="AS41:AT41"/>
    <mergeCell ref="AS42:AT42"/>
    <mergeCell ref="AS43:AT43"/>
    <mergeCell ref="AS44:AT44"/>
    <mergeCell ref="AS45:AT45"/>
    <mergeCell ref="F4:F14"/>
    <mergeCell ref="AS21:AT21"/>
    <mergeCell ref="AS22:AT22"/>
    <mergeCell ref="AS23:AT23"/>
    <mergeCell ref="AS24:AT24"/>
    <mergeCell ref="AS25:AT25"/>
    <mergeCell ref="AS26:AT26"/>
    <mergeCell ref="BG41:BH41"/>
    <mergeCell ref="BI41:BJ41"/>
    <mergeCell ref="BE42:BF42"/>
    <mergeCell ref="BG42:BH42"/>
    <mergeCell ref="BI42:BJ42"/>
    <mergeCell ref="BE43:BF43"/>
    <mergeCell ref="BG2:BJ2"/>
    <mergeCell ref="D14:E14"/>
    <mergeCell ref="AS6:AT14"/>
    <mergeCell ref="AS15:AT15"/>
    <mergeCell ref="AS16:AT16"/>
    <mergeCell ref="AS17:AT17"/>
    <mergeCell ref="AS18:AT18"/>
    <mergeCell ref="AS19:AT19"/>
    <mergeCell ref="AS20:AT20"/>
    <mergeCell ref="BE6:BJ6"/>
    <mergeCell ref="BB2:BC2"/>
    <mergeCell ref="AU16:AV16"/>
    <mergeCell ref="BC19:BD19"/>
    <mergeCell ref="BC17:BD17"/>
    <mergeCell ref="BA18:BB18"/>
    <mergeCell ref="BC18:BD18"/>
    <mergeCell ref="AW15:AX15"/>
    <mergeCell ref="AY15:AZ15"/>
    <mergeCell ref="BA15:BB15"/>
    <mergeCell ref="BC15:BD15"/>
    <mergeCell ref="BA16:BB16"/>
    <mergeCell ref="BC16:BD16"/>
    <mergeCell ref="BE15:BF15"/>
    <mergeCell ref="BG15:BH15"/>
    <mergeCell ref="BG43:BH43"/>
    <mergeCell ref="BI43:BJ43"/>
    <mergeCell ref="D4:E12"/>
    <mergeCell ref="D13:E13"/>
    <mergeCell ref="AS46:AT46"/>
    <mergeCell ref="AS47:AT47"/>
    <mergeCell ref="AS48:AT48"/>
    <mergeCell ref="AS49:AT49"/>
    <mergeCell ref="AS50:AT50"/>
    <mergeCell ref="AS29:AT29"/>
    <mergeCell ref="AS30:AT30"/>
    <mergeCell ref="AS31:AT31"/>
    <mergeCell ref="AS32:AT32"/>
    <mergeCell ref="AS33:AT33"/>
    <mergeCell ref="AS34:AT34"/>
    <mergeCell ref="AS35:AT35"/>
    <mergeCell ref="AS36:AT36"/>
    <mergeCell ref="AS37:AT37"/>
    <mergeCell ref="AS38:AT38"/>
    <mergeCell ref="AS39:AT39"/>
    <mergeCell ref="BG47:BH47"/>
    <mergeCell ref="BI47:BJ47"/>
    <mergeCell ref="BE48:BF48"/>
    <mergeCell ref="BG48:BH48"/>
  </mergeCells>
  <phoneticPr fontId="20"/>
  <dataValidations count="3">
    <dataValidation type="list" allowBlank="1" showInputMessage="1" showErrorMessage="1" sqref="C15:C54" xr:uid="{00000000-0002-0000-0100-000000000000}">
      <formula1>$BQ$39:$BQ$40</formula1>
    </dataValidation>
    <dataValidation type="list" allowBlank="1" showInputMessage="1" showErrorMessage="1" sqref="BP15:BP54 K15:V54" xr:uid="{00000000-0002-0000-0100-000001000000}">
      <formula1>$BQ$16</formula1>
    </dataValidation>
    <dataValidation type="list" allowBlank="1" showInputMessage="1" showErrorMessage="1" sqref="W15:BJ54" xr:uid="{DA375825-F16C-437C-9FE4-A9A607407610}">
      <formula1>$Y$69:$Y$130</formula1>
    </dataValidation>
  </dataValidations>
  <printOptions horizontalCentered="1" verticalCentered="1"/>
  <pageMargins left="0.47244094488188981" right="0.39370078740157483" top="0.39370078740157483" bottom="0.43307086614173229" header="0.31496062992125984" footer="0.31496062992125984"/>
  <pageSetup paperSize="9" scale="5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0"/>
  <sheetViews>
    <sheetView zoomScaleNormal="100" zoomScaleSheetLayoutView="85" workbookViewId="0">
      <selection sqref="A1:Z50"/>
    </sheetView>
  </sheetViews>
  <sheetFormatPr defaultColWidth="9" defaultRowHeight="13.5"/>
  <cols>
    <col min="1" max="24" width="3.5" customWidth="1"/>
    <col min="25" max="25" width="6.625" customWidth="1"/>
    <col min="26" max="38" width="3.5" customWidth="1"/>
  </cols>
  <sheetData>
    <row r="1" spans="1:26" ht="13.5" customHeight="1">
      <c r="A1" s="535" t="s">
        <v>311</v>
      </c>
      <c r="B1" s="535"/>
      <c r="C1" s="535"/>
      <c r="D1" s="535"/>
      <c r="E1" s="535"/>
      <c r="F1" s="535"/>
      <c r="G1" s="535"/>
      <c r="H1" s="535"/>
      <c r="I1" s="535"/>
      <c r="J1" s="535"/>
      <c r="K1" s="535"/>
      <c r="L1" s="535"/>
      <c r="M1" s="535"/>
      <c r="N1" s="535"/>
      <c r="O1" s="535"/>
      <c r="P1" s="535"/>
      <c r="Q1" s="535"/>
      <c r="R1" s="535"/>
      <c r="S1" s="535"/>
      <c r="T1" s="535"/>
      <c r="U1" s="535"/>
      <c r="V1" s="535"/>
      <c r="W1" s="535"/>
      <c r="X1" s="535"/>
      <c r="Y1" s="535"/>
      <c r="Z1" s="535"/>
    </row>
    <row r="2" spans="1:26">
      <c r="A2" s="535"/>
      <c r="B2" s="535"/>
      <c r="C2" s="535"/>
      <c r="D2" s="535"/>
      <c r="E2" s="535"/>
      <c r="F2" s="535"/>
      <c r="G2" s="535"/>
      <c r="H2" s="535"/>
      <c r="I2" s="535"/>
      <c r="J2" s="535"/>
      <c r="K2" s="535"/>
      <c r="L2" s="535"/>
      <c r="M2" s="535"/>
      <c r="N2" s="535"/>
      <c r="O2" s="535"/>
      <c r="P2" s="535"/>
      <c r="Q2" s="535"/>
      <c r="R2" s="535"/>
      <c r="S2" s="535"/>
      <c r="T2" s="535"/>
      <c r="U2" s="535"/>
      <c r="V2" s="535"/>
      <c r="W2" s="535"/>
      <c r="X2" s="535"/>
      <c r="Y2" s="535"/>
      <c r="Z2" s="535"/>
    </row>
    <row r="3" spans="1:26">
      <c r="A3" s="535"/>
      <c r="B3" s="535"/>
      <c r="C3" s="535"/>
      <c r="D3" s="535"/>
      <c r="E3" s="535"/>
      <c r="F3" s="535"/>
      <c r="G3" s="535"/>
      <c r="H3" s="535"/>
      <c r="I3" s="535"/>
      <c r="J3" s="535"/>
      <c r="K3" s="535"/>
      <c r="L3" s="535"/>
      <c r="M3" s="535"/>
      <c r="N3" s="535"/>
      <c r="O3" s="535"/>
      <c r="P3" s="535"/>
      <c r="Q3" s="535"/>
      <c r="R3" s="535"/>
      <c r="S3" s="535"/>
      <c r="T3" s="535"/>
      <c r="U3" s="535"/>
      <c r="V3" s="535"/>
      <c r="W3" s="535"/>
      <c r="X3" s="535"/>
      <c r="Y3" s="535"/>
      <c r="Z3" s="535"/>
    </row>
    <row r="4" spans="1:26">
      <c r="A4" s="535"/>
      <c r="B4" s="535"/>
      <c r="C4" s="535"/>
      <c r="D4" s="535"/>
      <c r="E4" s="535"/>
      <c r="F4" s="535"/>
      <c r="G4" s="535"/>
      <c r="H4" s="535"/>
      <c r="I4" s="535"/>
      <c r="J4" s="535"/>
      <c r="K4" s="535"/>
      <c r="L4" s="535"/>
      <c r="M4" s="535"/>
      <c r="N4" s="535"/>
      <c r="O4" s="535"/>
      <c r="P4" s="535"/>
      <c r="Q4" s="535"/>
      <c r="R4" s="535"/>
      <c r="S4" s="535"/>
      <c r="T4" s="535"/>
      <c r="U4" s="535"/>
      <c r="V4" s="535"/>
      <c r="W4" s="535"/>
      <c r="X4" s="535"/>
      <c r="Y4" s="535"/>
      <c r="Z4" s="535"/>
    </row>
    <row r="5" spans="1:26">
      <c r="A5" s="535"/>
      <c r="B5" s="535"/>
      <c r="C5" s="535"/>
      <c r="D5" s="535"/>
      <c r="E5" s="535"/>
      <c r="F5" s="535"/>
      <c r="G5" s="535"/>
      <c r="H5" s="535"/>
      <c r="I5" s="535"/>
      <c r="J5" s="535"/>
      <c r="K5" s="535"/>
      <c r="L5" s="535"/>
      <c r="M5" s="535"/>
      <c r="N5" s="535"/>
      <c r="O5" s="535"/>
      <c r="P5" s="535"/>
      <c r="Q5" s="535"/>
      <c r="R5" s="535"/>
      <c r="S5" s="535"/>
      <c r="T5" s="535"/>
      <c r="U5" s="535"/>
      <c r="V5" s="535"/>
      <c r="W5" s="535"/>
      <c r="X5" s="535"/>
      <c r="Y5" s="535"/>
      <c r="Z5" s="535"/>
    </row>
    <row r="6" spans="1:26">
      <c r="A6" s="535"/>
      <c r="B6" s="535"/>
      <c r="C6" s="535"/>
      <c r="D6" s="535"/>
      <c r="E6" s="535"/>
      <c r="F6" s="535"/>
      <c r="G6" s="535"/>
      <c r="H6" s="535"/>
      <c r="I6" s="535"/>
      <c r="J6" s="535"/>
      <c r="K6" s="535"/>
      <c r="L6" s="535"/>
      <c r="M6" s="535"/>
      <c r="N6" s="535"/>
      <c r="O6" s="535"/>
      <c r="P6" s="535"/>
      <c r="Q6" s="535"/>
      <c r="R6" s="535"/>
      <c r="S6" s="535"/>
      <c r="T6" s="535"/>
      <c r="U6" s="535"/>
      <c r="V6" s="535"/>
      <c r="W6" s="535"/>
      <c r="X6" s="535"/>
      <c r="Y6" s="535"/>
      <c r="Z6" s="535"/>
    </row>
    <row r="7" spans="1:26">
      <c r="A7" s="535"/>
      <c r="B7" s="535"/>
      <c r="C7" s="535"/>
      <c r="D7" s="535"/>
      <c r="E7" s="535"/>
      <c r="F7" s="535"/>
      <c r="G7" s="535"/>
      <c r="H7" s="535"/>
      <c r="I7" s="535"/>
      <c r="J7" s="535"/>
      <c r="K7" s="535"/>
      <c r="L7" s="535"/>
      <c r="M7" s="535"/>
      <c r="N7" s="535"/>
      <c r="O7" s="535"/>
      <c r="P7" s="535"/>
      <c r="Q7" s="535"/>
      <c r="R7" s="535"/>
      <c r="S7" s="535"/>
      <c r="T7" s="535"/>
      <c r="U7" s="535"/>
      <c r="V7" s="535"/>
      <c r="W7" s="535"/>
      <c r="X7" s="535"/>
      <c r="Y7" s="535"/>
      <c r="Z7" s="535"/>
    </row>
    <row r="8" spans="1:26">
      <c r="A8" s="535"/>
      <c r="B8" s="535"/>
      <c r="C8" s="535"/>
      <c r="D8" s="535"/>
      <c r="E8" s="535"/>
      <c r="F8" s="535"/>
      <c r="G8" s="535"/>
      <c r="H8" s="535"/>
      <c r="I8" s="535"/>
      <c r="J8" s="535"/>
      <c r="K8" s="535"/>
      <c r="L8" s="535"/>
      <c r="M8" s="535"/>
      <c r="N8" s="535"/>
      <c r="O8" s="535"/>
      <c r="P8" s="535"/>
      <c r="Q8" s="535"/>
      <c r="R8" s="535"/>
      <c r="S8" s="535"/>
      <c r="T8" s="535"/>
      <c r="U8" s="535"/>
      <c r="V8" s="535"/>
      <c r="W8" s="535"/>
      <c r="X8" s="535"/>
      <c r="Y8" s="535"/>
      <c r="Z8" s="535"/>
    </row>
    <row r="9" spans="1:26">
      <c r="A9" s="535"/>
      <c r="B9" s="535"/>
      <c r="C9" s="535"/>
      <c r="D9" s="535"/>
      <c r="E9" s="535"/>
      <c r="F9" s="535"/>
      <c r="G9" s="535"/>
      <c r="H9" s="535"/>
      <c r="I9" s="535"/>
      <c r="J9" s="535"/>
      <c r="K9" s="535"/>
      <c r="L9" s="535"/>
      <c r="M9" s="535"/>
      <c r="N9" s="535"/>
      <c r="O9" s="535"/>
      <c r="P9" s="535"/>
      <c r="Q9" s="535"/>
      <c r="R9" s="535"/>
      <c r="S9" s="535"/>
      <c r="T9" s="535"/>
      <c r="U9" s="535"/>
      <c r="V9" s="535"/>
      <c r="W9" s="535"/>
      <c r="X9" s="535"/>
      <c r="Y9" s="535"/>
      <c r="Z9" s="535"/>
    </row>
    <row r="10" spans="1:26">
      <c r="A10" s="535"/>
      <c r="B10" s="535"/>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5"/>
    </row>
    <row r="11" spans="1:26">
      <c r="A11" s="535"/>
      <c r="B11" s="535"/>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row>
    <row r="12" spans="1:26">
      <c r="A12" s="535"/>
      <c r="B12" s="535"/>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35"/>
    </row>
    <row r="13" spans="1:26">
      <c r="A13" s="535"/>
      <c r="B13" s="535"/>
      <c r="C13" s="535"/>
      <c r="D13" s="535"/>
      <c r="E13" s="535"/>
      <c r="F13" s="535"/>
      <c r="G13" s="535"/>
      <c r="H13" s="535"/>
      <c r="I13" s="535"/>
      <c r="J13" s="535"/>
      <c r="K13" s="535"/>
      <c r="L13" s="535"/>
      <c r="M13" s="535"/>
      <c r="N13" s="535"/>
      <c r="O13" s="535"/>
      <c r="P13" s="535"/>
      <c r="Q13" s="535"/>
      <c r="R13" s="535"/>
      <c r="S13" s="535"/>
      <c r="T13" s="535"/>
      <c r="U13" s="535"/>
      <c r="V13" s="535"/>
      <c r="W13" s="535"/>
      <c r="X13" s="535"/>
      <c r="Y13" s="535"/>
      <c r="Z13" s="535"/>
    </row>
    <row r="14" spans="1:26">
      <c r="A14" s="535"/>
      <c r="B14" s="535"/>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row>
    <row r="15" spans="1:26">
      <c r="A15" s="535"/>
      <c r="B15" s="535"/>
      <c r="C15" s="535"/>
      <c r="D15" s="535"/>
      <c r="E15" s="535"/>
      <c r="F15" s="535"/>
      <c r="G15" s="535"/>
      <c r="H15" s="535"/>
      <c r="I15" s="535"/>
      <c r="J15" s="535"/>
      <c r="K15" s="535"/>
      <c r="L15" s="535"/>
      <c r="M15" s="535"/>
      <c r="N15" s="535"/>
      <c r="O15" s="535"/>
      <c r="P15" s="535"/>
      <c r="Q15" s="535"/>
      <c r="R15" s="535"/>
      <c r="S15" s="535"/>
      <c r="T15" s="535"/>
      <c r="U15" s="535"/>
      <c r="V15" s="535"/>
      <c r="W15" s="535"/>
      <c r="X15" s="535"/>
      <c r="Y15" s="535"/>
      <c r="Z15" s="535"/>
    </row>
    <row r="16" spans="1:26">
      <c r="A16" s="535"/>
      <c r="B16" s="535"/>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35"/>
    </row>
    <row r="17" spans="1:26">
      <c r="A17" s="535"/>
      <c r="B17" s="535"/>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5"/>
    </row>
    <row r="18" spans="1:26">
      <c r="A18" s="535"/>
      <c r="B18" s="535"/>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row>
    <row r="19" spans="1:26">
      <c r="A19" s="535"/>
      <c r="B19" s="535"/>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row>
    <row r="20" spans="1:26">
      <c r="A20" s="535"/>
      <c r="B20" s="535"/>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row>
    <row r="21" spans="1:26">
      <c r="A21" s="535"/>
      <c r="B21" s="535"/>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row>
    <row r="22" spans="1:26">
      <c r="A22" s="535"/>
      <c r="B22" s="535"/>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row>
    <row r="23" spans="1:26">
      <c r="A23" s="535"/>
      <c r="B23" s="535"/>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row>
    <row r="24" spans="1:26">
      <c r="A24" s="535"/>
      <c r="B24" s="535"/>
      <c r="C24" s="535"/>
      <c r="D24" s="535"/>
      <c r="E24" s="535"/>
      <c r="F24" s="535"/>
      <c r="G24" s="535"/>
      <c r="H24" s="535"/>
      <c r="I24" s="535"/>
      <c r="J24" s="535"/>
      <c r="K24" s="535"/>
      <c r="L24" s="535"/>
      <c r="M24" s="535"/>
      <c r="N24" s="535"/>
      <c r="O24" s="535"/>
      <c r="P24" s="535"/>
      <c r="Q24" s="535"/>
      <c r="R24" s="535"/>
      <c r="S24" s="535"/>
      <c r="T24" s="535"/>
      <c r="U24" s="535"/>
      <c r="V24" s="535"/>
      <c r="W24" s="535"/>
      <c r="X24" s="535"/>
      <c r="Y24" s="535"/>
      <c r="Z24" s="535"/>
    </row>
    <row r="25" spans="1:26">
      <c r="A25" s="535"/>
      <c r="B25" s="535"/>
      <c r="C25" s="535"/>
      <c r="D25" s="535"/>
      <c r="E25" s="535"/>
      <c r="F25" s="535"/>
      <c r="G25" s="535"/>
      <c r="H25" s="535"/>
      <c r="I25" s="535"/>
      <c r="J25" s="535"/>
      <c r="K25" s="535"/>
      <c r="L25" s="535"/>
      <c r="M25" s="535"/>
      <c r="N25" s="535"/>
      <c r="O25" s="535"/>
      <c r="P25" s="535"/>
      <c r="Q25" s="535"/>
      <c r="R25" s="535"/>
      <c r="S25" s="535"/>
      <c r="T25" s="535"/>
      <c r="U25" s="535"/>
      <c r="V25" s="535"/>
      <c r="W25" s="535"/>
      <c r="X25" s="535"/>
      <c r="Y25" s="535"/>
      <c r="Z25" s="535"/>
    </row>
    <row r="26" spans="1:26">
      <c r="A26" s="535"/>
      <c r="B26" s="535"/>
      <c r="C26" s="535"/>
      <c r="D26" s="535"/>
      <c r="E26" s="535"/>
      <c r="F26" s="535"/>
      <c r="G26" s="535"/>
      <c r="H26" s="535"/>
      <c r="I26" s="535"/>
      <c r="J26" s="535"/>
      <c r="K26" s="535"/>
      <c r="L26" s="535"/>
      <c r="M26" s="535"/>
      <c r="N26" s="535"/>
      <c r="O26" s="535"/>
      <c r="P26" s="535"/>
      <c r="Q26" s="535"/>
      <c r="R26" s="535"/>
      <c r="S26" s="535"/>
      <c r="T26" s="535"/>
      <c r="U26" s="535"/>
      <c r="V26" s="535"/>
      <c r="W26" s="535"/>
      <c r="X26" s="535"/>
      <c r="Y26" s="535"/>
      <c r="Z26" s="535"/>
    </row>
    <row r="27" spans="1:26">
      <c r="A27" s="535"/>
      <c r="B27" s="535"/>
      <c r="C27" s="535"/>
      <c r="D27" s="535"/>
      <c r="E27" s="535"/>
      <c r="F27" s="535"/>
      <c r="G27" s="535"/>
      <c r="H27" s="535"/>
      <c r="I27" s="535"/>
      <c r="J27" s="535"/>
      <c r="K27" s="535"/>
      <c r="L27" s="535"/>
      <c r="M27" s="535"/>
      <c r="N27" s="535"/>
      <c r="O27" s="535"/>
      <c r="P27" s="535"/>
      <c r="Q27" s="535"/>
      <c r="R27" s="535"/>
      <c r="S27" s="535"/>
      <c r="T27" s="535"/>
      <c r="U27" s="535"/>
      <c r="V27" s="535"/>
      <c r="W27" s="535"/>
      <c r="X27" s="535"/>
      <c r="Y27" s="535"/>
      <c r="Z27" s="535"/>
    </row>
    <row r="28" spans="1:26">
      <c r="A28" s="535"/>
      <c r="B28" s="535"/>
      <c r="C28" s="535"/>
      <c r="D28" s="535"/>
      <c r="E28" s="535"/>
      <c r="F28" s="535"/>
      <c r="G28" s="535"/>
      <c r="H28" s="535"/>
      <c r="I28" s="535"/>
      <c r="J28" s="535"/>
      <c r="K28" s="535"/>
      <c r="L28" s="535"/>
      <c r="M28" s="535"/>
      <c r="N28" s="535"/>
      <c r="O28" s="535"/>
      <c r="P28" s="535"/>
      <c r="Q28" s="535"/>
      <c r="R28" s="535"/>
      <c r="S28" s="535"/>
      <c r="T28" s="535"/>
      <c r="U28" s="535"/>
      <c r="V28" s="535"/>
      <c r="W28" s="535"/>
      <c r="X28" s="535"/>
      <c r="Y28" s="535"/>
      <c r="Z28" s="535"/>
    </row>
    <row r="29" spans="1:26">
      <c r="A29" s="535"/>
      <c r="B29" s="535"/>
      <c r="C29" s="535"/>
      <c r="D29" s="535"/>
      <c r="E29" s="535"/>
      <c r="F29" s="535"/>
      <c r="G29" s="535"/>
      <c r="H29" s="535"/>
      <c r="I29" s="535"/>
      <c r="J29" s="535"/>
      <c r="K29" s="535"/>
      <c r="L29" s="535"/>
      <c r="M29" s="535"/>
      <c r="N29" s="535"/>
      <c r="O29" s="535"/>
      <c r="P29" s="535"/>
      <c r="Q29" s="535"/>
      <c r="R29" s="535"/>
      <c r="S29" s="535"/>
      <c r="T29" s="535"/>
      <c r="U29" s="535"/>
      <c r="V29" s="535"/>
      <c r="W29" s="535"/>
      <c r="X29" s="535"/>
      <c r="Y29" s="535"/>
      <c r="Z29" s="535"/>
    </row>
    <row r="30" spans="1:26">
      <c r="A30" s="535"/>
      <c r="B30" s="535"/>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row>
    <row r="31" spans="1:26">
      <c r="A31" s="535"/>
      <c r="B31" s="535"/>
      <c r="C31" s="535"/>
      <c r="D31" s="535"/>
      <c r="E31" s="535"/>
      <c r="F31" s="535"/>
      <c r="G31" s="535"/>
      <c r="H31" s="535"/>
      <c r="I31" s="535"/>
      <c r="J31" s="535"/>
      <c r="K31" s="535"/>
      <c r="L31" s="535"/>
      <c r="M31" s="535"/>
      <c r="N31" s="535"/>
      <c r="O31" s="535"/>
      <c r="P31" s="535"/>
      <c r="Q31" s="535"/>
      <c r="R31" s="535"/>
      <c r="S31" s="535"/>
      <c r="T31" s="535"/>
      <c r="U31" s="535"/>
      <c r="V31" s="535"/>
      <c r="W31" s="535"/>
      <c r="X31" s="535"/>
      <c r="Y31" s="535"/>
      <c r="Z31" s="535"/>
    </row>
    <row r="32" spans="1:26">
      <c r="A32" s="535"/>
      <c r="B32" s="535"/>
      <c r="C32" s="535"/>
      <c r="D32" s="535"/>
      <c r="E32" s="535"/>
      <c r="F32" s="535"/>
      <c r="G32" s="535"/>
      <c r="H32" s="535"/>
      <c r="I32" s="535"/>
      <c r="J32" s="535"/>
      <c r="K32" s="535"/>
      <c r="L32" s="535"/>
      <c r="M32" s="535"/>
      <c r="N32" s="535"/>
      <c r="O32" s="535"/>
      <c r="P32" s="535"/>
      <c r="Q32" s="535"/>
      <c r="R32" s="535"/>
      <c r="S32" s="535"/>
      <c r="T32" s="535"/>
      <c r="U32" s="535"/>
      <c r="V32" s="535"/>
      <c r="W32" s="535"/>
      <c r="X32" s="535"/>
      <c r="Y32" s="535"/>
      <c r="Z32" s="535"/>
    </row>
    <row r="33" spans="1:26">
      <c r="A33" s="535"/>
      <c r="B33" s="535"/>
      <c r="C33" s="535"/>
      <c r="D33" s="535"/>
      <c r="E33" s="535"/>
      <c r="F33" s="535"/>
      <c r="G33" s="535"/>
      <c r="H33" s="535"/>
      <c r="I33" s="535"/>
      <c r="J33" s="535"/>
      <c r="K33" s="535"/>
      <c r="L33" s="535"/>
      <c r="M33" s="535"/>
      <c r="N33" s="535"/>
      <c r="O33" s="535"/>
      <c r="P33" s="535"/>
      <c r="Q33" s="535"/>
      <c r="R33" s="535"/>
      <c r="S33" s="535"/>
      <c r="T33" s="535"/>
      <c r="U33" s="535"/>
      <c r="V33" s="535"/>
      <c r="W33" s="535"/>
      <c r="X33" s="535"/>
      <c r="Y33" s="535"/>
      <c r="Z33" s="535"/>
    </row>
    <row r="34" spans="1:26">
      <c r="A34" s="535"/>
      <c r="B34" s="535"/>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row>
    <row r="35" spans="1:26">
      <c r="A35" s="535"/>
      <c r="B35" s="535"/>
      <c r="C35" s="535"/>
      <c r="D35" s="535"/>
      <c r="E35" s="535"/>
      <c r="F35" s="535"/>
      <c r="G35" s="535"/>
      <c r="H35" s="535"/>
      <c r="I35" s="535"/>
      <c r="J35" s="535"/>
      <c r="K35" s="535"/>
      <c r="L35" s="535"/>
      <c r="M35" s="535"/>
      <c r="N35" s="535"/>
      <c r="O35" s="535"/>
      <c r="P35" s="535"/>
      <c r="Q35" s="535"/>
      <c r="R35" s="535"/>
      <c r="S35" s="535"/>
      <c r="T35" s="535"/>
      <c r="U35" s="535"/>
      <c r="V35" s="535"/>
      <c r="W35" s="535"/>
      <c r="X35" s="535"/>
      <c r="Y35" s="535"/>
      <c r="Z35" s="535"/>
    </row>
    <row r="36" spans="1:26">
      <c r="A36" s="535"/>
      <c r="B36" s="535"/>
      <c r="C36" s="535"/>
      <c r="D36" s="535"/>
      <c r="E36" s="535"/>
      <c r="F36" s="535"/>
      <c r="G36" s="535"/>
      <c r="H36" s="535"/>
      <c r="I36" s="535"/>
      <c r="J36" s="535"/>
      <c r="K36" s="535"/>
      <c r="L36" s="535"/>
      <c r="M36" s="535"/>
      <c r="N36" s="535"/>
      <c r="O36" s="535"/>
      <c r="P36" s="535"/>
      <c r="Q36" s="535"/>
      <c r="R36" s="535"/>
      <c r="S36" s="535"/>
      <c r="T36" s="535"/>
      <c r="U36" s="535"/>
      <c r="V36" s="535"/>
      <c r="W36" s="535"/>
      <c r="X36" s="535"/>
      <c r="Y36" s="535"/>
      <c r="Z36" s="535"/>
    </row>
    <row r="37" spans="1:26">
      <c r="A37" s="535"/>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row>
    <row r="38" spans="1:26">
      <c r="A38" s="535"/>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row>
    <row r="39" spans="1:26">
      <c r="A39" s="535"/>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row>
    <row r="40" spans="1:26">
      <c r="A40" s="535"/>
      <c r="B40" s="535"/>
      <c r="C40" s="535"/>
      <c r="D40" s="535"/>
      <c r="E40" s="535"/>
      <c r="F40" s="535"/>
      <c r="G40" s="535"/>
      <c r="H40" s="535"/>
      <c r="I40" s="535"/>
      <c r="J40" s="535"/>
      <c r="K40" s="535"/>
      <c r="L40" s="535"/>
      <c r="M40" s="535"/>
      <c r="N40" s="535"/>
      <c r="O40" s="535"/>
      <c r="P40" s="535"/>
      <c r="Q40" s="535"/>
      <c r="R40" s="535"/>
      <c r="S40" s="535"/>
      <c r="T40" s="535"/>
      <c r="U40" s="535"/>
      <c r="V40" s="535"/>
      <c r="W40" s="535"/>
      <c r="X40" s="535"/>
      <c r="Y40" s="535"/>
      <c r="Z40" s="535"/>
    </row>
    <row r="41" spans="1:26">
      <c r="A41" s="535"/>
      <c r="B41" s="535"/>
      <c r="C41" s="535"/>
      <c r="D41" s="535"/>
      <c r="E41" s="535"/>
      <c r="F41" s="535"/>
      <c r="G41" s="535"/>
      <c r="H41" s="535"/>
      <c r="I41" s="535"/>
      <c r="J41" s="535"/>
      <c r="K41" s="535"/>
      <c r="L41" s="535"/>
      <c r="M41" s="535"/>
      <c r="N41" s="535"/>
      <c r="O41" s="535"/>
      <c r="P41" s="535"/>
      <c r="Q41" s="535"/>
      <c r="R41" s="535"/>
      <c r="S41" s="535"/>
      <c r="T41" s="535"/>
      <c r="U41" s="535"/>
      <c r="V41" s="535"/>
      <c r="W41" s="535"/>
      <c r="X41" s="535"/>
      <c r="Y41" s="535"/>
      <c r="Z41" s="535"/>
    </row>
    <row r="42" spans="1:26">
      <c r="A42" s="535"/>
      <c r="B42" s="535"/>
      <c r="C42" s="535"/>
      <c r="D42" s="535"/>
      <c r="E42" s="535"/>
      <c r="F42" s="535"/>
      <c r="G42" s="535"/>
      <c r="H42" s="535"/>
      <c r="I42" s="535"/>
      <c r="J42" s="535"/>
      <c r="K42" s="535"/>
      <c r="L42" s="535"/>
      <c r="M42" s="535"/>
      <c r="N42" s="535"/>
      <c r="O42" s="535"/>
      <c r="P42" s="535"/>
      <c r="Q42" s="535"/>
      <c r="R42" s="535"/>
      <c r="S42" s="535"/>
      <c r="T42" s="535"/>
      <c r="U42" s="535"/>
      <c r="V42" s="535"/>
      <c r="W42" s="535"/>
      <c r="X42" s="535"/>
      <c r="Y42" s="535"/>
      <c r="Z42" s="535"/>
    </row>
    <row r="43" spans="1:26">
      <c r="A43" s="535"/>
      <c r="B43" s="535"/>
      <c r="C43" s="535"/>
      <c r="D43" s="535"/>
      <c r="E43" s="535"/>
      <c r="F43" s="535"/>
      <c r="G43" s="535"/>
      <c r="H43" s="535"/>
      <c r="I43" s="535"/>
      <c r="J43" s="535"/>
      <c r="K43" s="535"/>
      <c r="L43" s="535"/>
      <c r="M43" s="535"/>
      <c r="N43" s="535"/>
      <c r="O43" s="535"/>
      <c r="P43" s="535"/>
      <c r="Q43" s="535"/>
      <c r="R43" s="535"/>
      <c r="S43" s="535"/>
      <c r="T43" s="535"/>
      <c r="U43" s="535"/>
      <c r="V43" s="535"/>
      <c r="W43" s="535"/>
      <c r="X43" s="535"/>
      <c r="Y43" s="535"/>
      <c r="Z43" s="535"/>
    </row>
    <row r="44" spans="1:26">
      <c r="A44" s="535"/>
      <c r="B44" s="535"/>
      <c r="C44" s="535"/>
      <c r="D44" s="535"/>
      <c r="E44" s="535"/>
      <c r="F44" s="535"/>
      <c r="G44" s="535"/>
      <c r="H44" s="535"/>
      <c r="I44" s="535"/>
      <c r="J44" s="535"/>
      <c r="K44" s="535"/>
      <c r="L44" s="535"/>
      <c r="M44" s="535"/>
      <c r="N44" s="535"/>
      <c r="O44" s="535"/>
      <c r="P44" s="535"/>
      <c r="Q44" s="535"/>
      <c r="R44" s="535"/>
      <c r="S44" s="535"/>
      <c r="T44" s="535"/>
      <c r="U44" s="535"/>
      <c r="V44" s="535"/>
      <c r="W44" s="535"/>
      <c r="X44" s="535"/>
      <c r="Y44" s="535"/>
      <c r="Z44" s="535"/>
    </row>
    <row r="45" spans="1:26">
      <c r="A45" s="535"/>
      <c r="B45" s="535"/>
      <c r="C45" s="535"/>
      <c r="D45" s="535"/>
      <c r="E45" s="535"/>
      <c r="F45" s="535"/>
      <c r="G45" s="535"/>
      <c r="H45" s="535"/>
      <c r="I45" s="535"/>
      <c r="J45" s="535"/>
      <c r="K45" s="535"/>
      <c r="L45" s="535"/>
      <c r="M45" s="535"/>
      <c r="N45" s="535"/>
      <c r="O45" s="535"/>
      <c r="P45" s="535"/>
      <c r="Q45" s="535"/>
      <c r="R45" s="535"/>
      <c r="S45" s="535"/>
      <c r="T45" s="535"/>
      <c r="U45" s="535"/>
      <c r="V45" s="535"/>
      <c r="W45" s="535"/>
      <c r="X45" s="535"/>
      <c r="Y45" s="535"/>
      <c r="Z45" s="535"/>
    </row>
    <row r="46" spans="1:26">
      <c r="A46" s="535"/>
      <c r="B46" s="535"/>
      <c r="C46" s="535"/>
      <c r="D46" s="535"/>
      <c r="E46" s="535"/>
      <c r="F46" s="535"/>
      <c r="G46" s="535"/>
      <c r="H46" s="535"/>
      <c r="I46" s="535"/>
      <c r="J46" s="535"/>
      <c r="K46" s="535"/>
      <c r="L46" s="535"/>
      <c r="M46" s="535"/>
      <c r="N46" s="535"/>
      <c r="O46" s="535"/>
      <c r="P46" s="535"/>
      <c r="Q46" s="535"/>
      <c r="R46" s="535"/>
      <c r="S46" s="535"/>
      <c r="T46" s="535"/>
      <c r="U46" s="535"/>
      <c r="V46" s="535"/>
      <c r="W46" s="535"/>
      <c r="X46" s="535"/>
      <c r="Y46" s="535"/>
      <c r="Z46" s="535"/>
    </row>
    <row r="47" spans="1:26">
      <c r="A47" s="535"/>
      <c r="B47" s="535"/>
      <c r="C47" s="535"/>
      <c r="D47" s="535"/>
      <c r="E47" s="535"/>
      <c r="F47" s="535"/>
      <c r="G47" s="535"/>
      <c r="H47" s="535"/>
      <c r="I47" s="535"/>
      <c r="J47" s="535"/>
      <c r="K47" s="535"/>
      <c r="L47" s="535"/>
      <c r="M47" s="535"/>
      <c r="N47" s="535"/>
      <c r="O47" s="535"/>
      <c r="P47" s="535"/>
      <c r="Q47" s="535"/>
      <c r="R47" s="535"/>
      <c r="S47" s="535"/>
      <c r="T47" s="535"/>
      <c r="U47" s="535"/>
      <c r="V47" s="535"/>
      <c r="W47" s="535"/>
      <c r="X47" s="535"/>
      <c r="Y47" s="535"/>
      <c r="Z47" s="535"/>
    </row>
    <row r="48" spans="1:26">
      <c r="A48" s="535"/>
      <c r="B48" s="535"/>
      <c r="C48" s="535"/>
      <c r="D48" s="535"/>
      <c r="E48" s="535"/>
      <c r="F48" s="535"/>
      <c r="G48" s="535"/>
      <c r="H48" s="535"/>
      <c r="I48" s="535"/>
      <c r="J48" s="535"/>
      <c r="K48" s="535"/>
      <c r="L48" s="535"/>
      <c r="M48" s="535"/>
      <c r="N48" s="535"/>
      <c r="O48" s="535"/>
      <c r="P48" s="535"/>
      <c r="Q48" s="535"/>
      <c r="R48" s="535"/>
      <c r="S48" s="535"/>
      <c r="T48" s="535"/>
      <c r="U48" s="535"/>
      <c r="V48" s="535"/>
      <c r="W48" s="535"/>
      <c r="X48" s="535"/>
      <c r="Y48" s="535"/>
      <c r="Z48" s="535"/>
    </row>
    <row r="49" spans="1:26">
      <c r="A49" s="535"/>
      <c r="B49" s="535"/>
      <c r="C49" s="535"/>
      <c r="D49" s="535"/>
      <c r="E49" s="535"/>
      <c r="F49" s="535"/>
      <c r="G49" s="535"/>
      <c r="H49" s="535"/>
      <c r="I49" s="535"/>
      <c r="J49" s="535"/>
      <c r="K49" s="535"/>
      <c r="L49" s="535"/>
      <c r="M49" s="535"/>
      <c r="N49" s="535"/>
      <c r="O49" s="535"/>
      <c r="P49" s="535"/>
      <c r="Q49" s="535"/>
      <c r="R49" s="535"/>
      <c r="S49" s="535"/>
      <c r="T49" s="535"/>
      <c r="U49" s="535"/>
      <c r="V49" s="535"/>
      <c r="W49" s="535"/>
      <c r="X49" s="535"/>
      <c r="Y49" s="535"/>
      <c r="Z49" s="535"/>
    </row>
    <row r="50" spans="1:26">
      <c r="A50" s="535"/>
      <c r="B50" s="535"/>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row>
    <row r="51" spans="1:26">
      <c r="A51" s="12"/>
      <c r="B51" s="12"/>
      <c r="C51" s="12"/>
      <c r="D51" s="12"/>
      <c r="E51" s="12"/>
      <c r="F51" s="12"/>
      <c r="G51" s="12"/>
      <c r="H51" s="12"/>
      <c r="I51" s="12"/>
      <c r="J51" s="12"/>
      <c r="K51" s="12"/>
      <c r="L51" s="12"/>
      <c r="M51" s="12"/>
      <c r="N51" s="12"/>
      <c r="O51" s="12"/>
      <c r="P51" s="12"/>
      <c r="Q51" s="12"/>
      <c r="R51" s="12"/>
      <c r="S51" s="12"/>
      <c r="T51" s="12"/>
      <c r="U51" s="12"/>
      <c r="V51" s="12"/>
      <c r="W51" s="12"/>
      <c r="X51" s="12"/>
      <c r="Y51" s="12"/>
    </row>
    <row r="52" spans="1:26">
      <c r="A52" s="12"/>
      <c r="B52" s="12"/>
      <c r="C52" s="12"/>
      <c r="D52" s="12"/>
      <c r="E52" s="12"/>
      <c r="F52" s="12"/>
      <c r="G52" s="12"/>
      <c r="H52" s="12"/>
      <c r="I52" s="12"/>
      <c r="J52" s="12"/>
      <c r="K52" s="12"/>
      <c r="L52" s="12"/>
      <c r="M52" s="12"/>
      <c r="N52" s="12"/>
      <c r="O52" s="12"/>
      <c r="P52" s="12"/>
      <c r="Q52" s="12"/>
      <c r="R52" s="12"/>
      <c r="S52" s="12"/>
      <c r="T52" s="12"/>
      <c r="U52" s="12"/>
      <c r="V52" s="12"/>
      <c r="W52" s="12"/>
      <c r="X52" s="12"/>
      <c r="Y52" s="12"/>
    </row>
    <row r="53" spans="1:26">
      <c r="A53" s="12"/>
      <c r="B53" s="12"/>
      <c r="C53" s="12"/>
      <c r="D53" s="12"/>
      <c r="E53" s="12"/>
      <c r="F53" s="12"/>
      <c r="G53" s="12"/>
      <c r="H53" s="12"/>
      <c r="I53" s="12"/>
      <c r="J53" s="12"/>
      <c r="K53" s="12"/>
      <c r="L53" s="12"/>
      <c r="M53" s="12"/>
      <c r="N53" s="12"/>
      <c r="O53" s="12"/>
      <c r="P53" s="12"/>
      <c r="Q53" s="12"/>
      <c r="R53" s="12"/>
      <c r="S53" s="12"/>
      <c r="T53" s="12"/>
      <c r="U53" s="12"/>
      <c r="V53" s="12"/>
      <c r="W53" s="12"/>
      <c r="X53" s="12"/>
      <c r="Y53" s="12"/>
    </row>
    <row r="54" spans="1:26">
      <c r="A54" s="12"/>
      <c r="B54" s="12"/>
      <c r="C54" s="12"/>
      <c r="D54" s="12"/>
      <c r="E54" s="12"/>
      <c r="F54" s="12"/>
      <c r="G54" s="12"/>
      <c r="H54" s="12"/>
      <c r="I54" s="12"/>
      <c r="J54" s="12"/>
      <c r="K54" s="12"/>
      <c r="L54" s="12"/>
      <c r="M54" s="12"/>
      <c r="N54" s="12"/>
      <c r="O54" s="12"/>
      <c r="P54" s="12"/>
      <c r="Q54" s="12"/>
      <c r="R54" s="12"/>
      <c r="S54" s="12"/>
      <c r="T54" s="12"/>
      <c r="U54" s="12"/>
      <c r="V54" s="12"/>
      <c r="W54" s="12"/>
      <c r="X54" s="12"/>
      <c r="Y54" s="12"/>
    </row>
    <row r="55" spans="1:26">
      <c r="A55" s="12"/>
      <c r="B55" s="12"/>
      <c r="C55" s="12"/>
      <c r="D55" s="12"/>
      <c r="E55" s="12"/>
      <c r="F55" s="12"/>
      <c r="G55" s="12"/>
      <c r="H55" s="12"/>
      <c r="I55" s="12"/>
      <c r="J55" s="12"/>
      <c r="K55" s="12"/>
      <c r="L55" s="12"/>
      <c r="M55" s="12"/>
      <c r="N55" s="12"/>
      <c r="O55" s="12"/>
      <c r="P55" s="12"/>
      <c r="Q55" s="12"/>
      <c r="R55" s="12"/>
      <c r="S55" s="12"/>
      <c r="T55" s="12"/>
      <c r="U55" s="12"/>
      <c r="V55" s="12"/>
      <c r="W55" s="12"/>
      <c r="X55" s="12"/>
      <c r="Y55" s="12"/>
    </row>
    <row r="56" spans="1:26">
      <c r="A56" s="12"/>
      <c r="B56" s="12"/>
      <c r="C56" s="12"/>
      <c r="D56" s="12"/>
      <c r="E56" s="12"/>
      <c r="F56" s="12"/>
      <c r="G56" s="12"/>
      <c r="H56" s="12"/>
      <c r="I56" s="12"/>
      <c r="J56" s="12"/>
      <c r="K56" s="12"/>
      <c r="L56" s="12"/>
      <c r="M56" s="12"/>
      <c r="N56" s="12"/>
      <c r="O56" s="12"/>
      <c r="P56" s="12"/>
      <c r="Q56" s="12"/>
      <c r="R56" s="12"/>
      <c r="S56" s="12"/>
      <c r="T56" s="12"/>
      <c r="U56" s="12"/>
      <c r="V56" s="12"/>
      <c r="W56" s="12"/>
      <c r="X56" s="12"/>
      <c r="Y56" s="12"/>
    </row>
    <row r="57" spans="1:26">
      <c r="A57" s="12"/>
      <c r="B57" s="12"/>
      <c r="C57" s="12"/>
      <c r="D57" s="12"/>
      <c r="E57" s="12"/>
      <c r="F57" s="12"/>
      <c r="G57" s="12"/>
      <c r="H57" s="12"/>
      <c r="I57" s="12"/>
      <c r="J57" s="12"/>
      <c r="K57" s="12"/>
      <c r="L57" s="12"/>
      <c r="M57" s="12"/>
      <c r="N57" s="12"/>
      <c r="O57" s="12"/>
      <c r="P57" s="12"/>
      <c r="Q57" s="12"/>
      <c r="R57" s="12"/>
      <c r="S57" s="12"/>
      <c r="T57" s="12"/>
      <c r="U57" s="12"/>
      <c r="V57" s="12"/>
      <c r="W57" s="12"/>
      <c r="X57" s="12"/>
      <c r="Y57" s="12"/>
    </row>
    <row r="58" spans="1:26">
      <c r="A58" s="12"/>
      <c r="B58" s="12"/>
      <c r="C58" s="12"/>
      <c r="D58" s="12"/>
      <c r="E58" s="12"/>
      <c r="F58" s="12"/>
      <c r="G58" s="12"/>
      <c r="H58" s="12"/>
      <c r="I58" s="12"/>
      <c r="J58" s="12"/>
      <c r="K58" s="12"/>
      <c r="L58" s="12"/>
      <c r="M58" s="12"/>
      <c r="N58" s="12"/>
      <c r="O58" s="12"/>
      <c r="P58" s="12"/>
      <c r="Q58" s="12"/>
      <c r="R58" s="12"/>
      <c r="S58" s="12"/>
      <c r="T58" s="12"/>
      <c r="U58" s="12"/>
      <c r="V58" s="12"/>
      <c r="W58" s="12"/>
      <c r="X58" s="12"/>
      <c r="Y58" s="12"/>
    </row>
    <row r="59" spans="1:26">
      <c r="A59" s="12"/>
      <c r="B59" s="12"/>
      <c r="C59" s="12"/>
      <c r="D59" s="12"/>
      <c r="E59" s="12"/>
      <c r="F59" s="12"/>
      <c r="G59" s="12"/>
      <c r="H59" s="12"/>
      <c r="I59" s="12"/>
      <c r="J59" s="12"/>
      <c r="K59" s="12"/>
      <c r="L59" s="12"/>
      <c r="M59" s="12"/>
      <c r="N59" s="12"/>
      <c r="O59" s="12"/>
      <c r="P59" s="12"/>
      <c r="Q59" s="12"/>
      <c r="R59" s="12"/>
      <c r="S59" s="12"/>
      <c r="T59" s="12"/>
      <c r="U59" s="12"/>
      <c r="V59" s="12"/>
      <c r="W59" s="12"/>
      <c r="X59" s="12"/>
      <c r="Y59" s="12"/>
    </row>
    <row r="60" spans="1:26">
      <c r="A60" s="1"/>
    </row>
  </sheetData>
  <sheetProtection selectLockedCells="1"/>
  <mergeCells count="1">
    <mergeCell ref="A1:Z50"/>
  </mergeCells>
  <phoneticPr fontId="20"/>
  <pageMargins left="0.56999999999999995" right="0.38"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721B2-F232-4810-BCF8-2E4AC91C4067}">
  <sheetPr>
    <pageSetUpPr fitToPage="1"/>
  </sheetPr>
  <dimension ref="A1:BQ122"/>
  <sheetViews>
    <sheetView showGridLines="0" showZeros="0" zoomScaleNormal="100" zoomScaleSheetLayoutView="55" workbookViewId="0">
      <pane xSplit="3" ySplit="14" topLeftCell="D15" activePane="bottomRight" state="frozen"/>
      <selection pane="topRight" activeCell="D1" sqref="D1"/>
      <selection pane="bottomLeft" activeCell="A15" sqref="A15"/>
      <selection pane="bottomRight" activeCell="A18" sqref="A18"/>
    </sheetView>
  </sheetViews>
  <sheetFormatPr defaultColWidth="9" defaultRowHeight="13.5"/>
  <cols>
    <col min="1" max="1" width="3.875" style="3" customWidth="1"/>
    <col min="2" max="2" width="14.875" style="3" customWidth="1"/>
    <col min="3" max="10" width="4.875" style="3" customWidth="1"/>
    <col min="11" max="62" width="3.75" style="3" customWidth="1"/>
    <col min="63" max="16384" width="9" style="3"/>
  </cols>
  <sheetData>
    <row r="1" spans="1:69">
      <c r="A1" s="525" t="s">
        <v>128</v>
      </c>
      <c r="B1" s="525"/>
    </row>
    <row r="2" spans="1:69" ht="14.25">
      <c r="B2" s="526" t="s">
        <v>246</v>
      </c>
      <c r="C2" s="526"/>
      <c r="D2" s="526"/>
      <c r="E2" s="526"/>
      <c r="F2" s="526"/>
      <c r="G2" s="526"/>
      <c r="H2" s="526"/>
      <c r="I2" s="526"/>
      <c r="J2" s="526"/>
      <c r="K2" s="102"/>
      <c r="L2" s="102"/>
      <c r="M2" s="102"/>
      <c r="N2" s="102"/>
      <c r="O2" s="102"/>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489"/>
      <c r="BC2" s="489"/>
      <c r="BD2" s="3" t="s">
        <v>294</v>
      </c>
      <c r="BE2" s="5"/>
      <c r="BF2" s="175"/>
      <c r="BG2" s="536">
        <v>45017</v>
      </c>
      <c r="BH2" s="536"/>
      <c r="BI2" s="536"/>
      <c r="BJ2" s="536"/>
      <c r="BP2" s="5"/>
      <c r="BQ2" s="5"/>
    </row>
    <row r="3" spans="1:69" ht="15" customHeight="1">
      <c r="B3" s="3" t="s">
        <v>129</v>
      </c>
      <c r="C3" s="6" t="s">
        <v>37</v>
      </c>
      <c r="D3" s="537" t="str">
        <f>'様式２ (記載例)'!H26</f>
        <v>森づくり株式会社</v>
      </c>
      <c r="E3" s="538"/>
      <c r="F3" s="538"/>
      <c r="G3" s="538"/>
      <c r="H3" s="538"/>
      <c r="I3" s="7" t="s">
        <v>38</v>
      </c>
      <c r="J3" s="8" t="s">
        <v>284</v>
      </c>
      <c r="K3" s="143">
        <v>5</v>
      </c>
      <c r="L3" s="8" t="s">
        <v>130</v>
      </c>
      <c r="M3" s="8"/>
      <c r="N3" s="8"/>
      <c r="O3" s="8"/>
      <c r="BG3" s="146"/>
      <c r="BH3" s="144"/>
      <c r="BI3" s="144"/>
      <c r="BJ3" s="144"/>
    </row>
    <row r="4" spans="1:69" ht="15" customHeight="1">
      <c r="A4" s="528" t="s">
        <v>131</v>
      </c>
      <c r="B4" s="528" t="s">
        <v>132</v>
      </c>
      <c r="C4" s="505" t="s">
        <v>133</v>
      </c>
      <c r="D4" s="473" t="s">
        <v>281</v>
      </c>
      <c r="E4" s="474"/>
      <c r="F4" s="505" t="s">
        <v>280</v>
      </c>
      <c r="G4" s="473" t="s">
        <v>134</v>
      </c>
      <c r="H4" s="512"/>
      <c r="I4" s="473" t="s">
        <v>135</v>
      </c>
      <c r="J4" s="512"/>
      <c r="K4" s="539" t="s">
        <v>213</v>
      </c>
      <c r="L4" s="539"/>
      <c r="M4" s="539"/>
      <c r="N4" s="539"/>
      <c r="O4" s="539"/>
      <c r="P4" s="515" t="s">
        <v>136</v>
      </c>
      <c r="Q4" s="515"/>
      <c r="R4" s="515"/>
      <c r="S4" s="515"/>
      <c r="T4" s="515"/>
      <c r="U4" s="515"/>
      <c r="V4" s="515"/>
      <c r="W4" s="517" t="s">
        <v>137</v>
      </c>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15"/>
      <c r="AX4" s="515"/>
      <c r="AY4" s="515"/>
      <c r="AZ4" s="515"/>
      <c r="BA4" s="515"/>
      <c r="BB4" s="515"/>
      <c r="BC4" s="515"/>
      <c r="BD4" s="515"/>
      <c r="BE4" s="515"/>
      <c r="BF4" s="515"/>
      <c r="BG4" s="515"/>
      <c r="BH4" s="515"/>
      <c r="BI4" s="515"/>
      <c r="BJ4" s="518"/>
      <c r="BP4" s="9"/>
    </row>
    <row r="5" spans="1:69" ht="15" customHeight="1">
      <c r="A5" s="529"/>
      <c r="B5" s="529"/>
      <c r="C5" s="506"/>
      <c r="D5" s="475"/>
      <c r="E5" s="476"/>
      <c r="F5" s="506"/>
      <c r="G5" s="475"/>
      <c r="H5" s="513"/>
      <c r="I5" s="475"/>
      <c r="J5" s="513"/>
      <c r="K5" s="539"/>
      <c r="L5" s="539"/>
      <c r="M5" s="539"/>
      <c r="N5" s="539"/>
      <c r="O5" s="539"/>
      <c r="P5" s="516"/>
      <c r="Q5" s="516"/>
      <c r="R5" s="516"/>
      <c r="S5" s="516"/>
      <c r="T5" s="516"/>
      <c r="U5" s="516"/>
      <c r="V5" s="516"/>
      <c r="W5" s="519"/>
      <c r="X5" s="516"/>
      <c r="Y5" s="516"/>
      <c r="Z5" s="516"/>
      <c r="AA5" s="516"/>
      <c r="AB5" s="516"/>
      <c r="AC5" s="516"/>
      <c r="AD5" s="516"/>
      <c r="AE5" s="516"/>
      <c r="AF5" s="516"/>
      <c r="AG5" s="516"/>
      <c r="AH5" s="516"/>
      <c r="AI5" s="516"/>
      <c r="AJ5" s="516"/>
      <c r="AK5" s="516"/>
      <c r="AL5" s="516"/>
      <c r="AM5" s="516"/>
      <c r="AN5" s="516"/>
      <c r="AO5" s="516"/>
      <c r="AP5" s="516"/>
      <c r="AQ5" s="516"/>
      <c r="AR5" s="516"/>
      <c r="AS5" s="516"/>
      <c r="AT5" s="516"/>
      <c r="AU5" s="516"/>
      <c r="AV5" s="516"/>
      <c r="AW5" s="516"/>
      <c r="AX5" s="516"/>
      <c r="AY5" s="516"/>
      <c r="AZ5" s="516"/>
      <c r="BA5" s="516"/>
      <c r="BB5" s="516"/>
      <c r="BC5" s="516"/>
      <c r="BD5" s="516"/>
      <c r="BE5" s="516"/>
      <c r="BF5" s="516"/>
      <c r="BG5" s="516"/>
      <c r="BH5" s="516"/>
      <c r="BI5" s="516"/>
      <c r="BJ5" s="520"/>
      <c r="BP5" s="9"/>
    </row>
    <row r="6" spans="1:69" ht="15" customHeight="1">
      <c r="A6" s="529"/>
      <c r="B6" s="529"/>
      <c r="C6" s="506"/>
      <c r="D6" s="475"/>
      <c r="E6" s="476"/>
      <c r="F6" s="506"/>
      <c r="G6" s="475"/>
      <c r="H6" s="513"/>
      <c r="I6" s="475"/>
      <c r="J6" s="513"/>
      <c r="K6" s="531" t="s">
        <v>54</v>
      </c>
      <c r="L6" s="531" t="s">
        <v>57</v>
      </c>
      <c r="M6" s="531" t="s">
        <v>59</v>
      </c>
      <c r="N6" s="531" t="s">
        <v>61</v>
      </c>
      <c r="O6" s="531" t="s">
        <v>62</v>
      </c>
      <c r="P6" s="532" t="s">
        <v>138</v>
      </c>
      <c r="Q6" s="524" t="s">
        <v>139</v>
      </c>
      <c r="R6" s="517" t="s">
        <v>88</v>
      </c>
      <c r="S6" s="515"/>
      <c r="T6" s="518"/>
      <c r="U6" s="524" t="s">
        <v>80</v>
      </c>
      <c r="V6" s="524" t="s">
        <v>90</v>
      </c>
      <c r="W6" s="522" t="s">
        <v>214</v>
      </c>
      <c r="X6" s="522"/>
      <c r="Y6" s="522" t="s">
        <v>140</v>
      </c>
      <c r="Z6" s="522"/>
      <c r="AA6" s="522" t="s">
        <v>141</v>
      </c>
      <c r="AB6" s="522"/>
      <c r="AC6" s="522" t="s">
        <v>142</v>
      </c>
      <c r="AD6" s="522"/>
      <c r="AE6" s="522" t="s">
        <v>143</v>
      </c>
      <c r="AF6" s="522"/>
      <c r="AG6" s="522" t="s">
        <v>219</v>
      </c>
      <c r="AH6" s="522"/>
      <c r="AI6" s="522" t="s">
        <v>144</v>
      </c>
      <c r="AJ6" s="522"/>
      <c r="AK6" s="482" t="s">
        <v>105</v>
      </c>
      <c r="AL6" s="483"/>
      <c r="AM6" s="482" t="s">
        <v>106</v>
      </c>
      <c r="AN6" s="483"/>
      <c r="AO6" s="475" t="s">
        <v>107</v>
      </c>
      <c r="AP6" s="476"/>
      <c r="AQ6" s="482" t="s">
        <v>108</v>
      </c>
      <c r="AR6" s="483"/>
      <c r="AS6" s="482" t="s">
        <v>109</v>
      </c>
      <c r="AT6" s="483"/>
      <c r="AU6" s="482" t="s">
        <v>278</v>
      </c>
      <c r="AV6" s="483"/>
      <c r="AW6" s="482" t="s">
        <v>110</v>
      </c>
      <c r="AX6" s="483"/>
      <c r="AY6" s="482" t="s">
        <v>111</v>
      </c>
      <c r="AZ6" s="483"/>
      <c r="BA6" s="482" t="s">
        <v>112</v>
      </c>
      <c r="BB6" s="483"/>
      <c r="BC6" s="482" t="s">
        <v>216</v>
      </c>
      <c r="BD6" s="483"/>
      <c r="BE6" s="486" t="s">
        <v>217</v>
      </c>
      <c r="BF6" s="487"/>
      <c r="BG6" s="487"/>
      <c r="BH6" s="487"/>
      <c r="BI6" s="487"/>
      <c r="BJ6" s="488"/>
      <c r="BP6" s="9"/>
    </row>
    <row r="7" spans="1:69" ht="15" customHeight="1">
      <c r="A7" s="529"/>
      <c r="B7" s="529"/>
      <c r="C7" s="506"/>
      <c r="D7" s="475"/>
      <c r="E7" s="476"/>
      <c r="F7" s="506"/>
      <c r="G7" s="475"/>
      <c r="H7" s="513"/>
      <c r="I7" s="475"/>
      <c r="J7" s="513"/>
      <c r="K7" s="531"/>
      <c r="L7" s="531"/>
      <c r="M7" s="531"/>
      <c r="N7" s="531"/>
      <c r="O7" s="531"/>
      <c r="P7" s="533"/>
      <c r="Q7" s="482"/>
      <c r="R7" s="519"/>
      <c r="S7" s="516"/>
      <c r="T7" s="520"/>
      <c r="U7" s="482"/>
      <c r="V7" s="482"/>
      <c r="W7" s="523"/>
      <c r="X7" s="523"/>
      <c r="Y7" s="523"/>
      <c r="Z7" s="523"/>
      <c r="AA7" s="523"/>
      <c r="AB7" s="523"/>
      <c r="AC7" s="523"/>
      <c r="AD7" s="523"/>
      <c r="AE7" s="523"/>
      <c r="AF7" s="523"/>
      <c r="AG7" s="523"/>
      <c r="AH7" s="523"/>
      <c r="AI7" s="523"/>
      <c r="AJ7" s="523"/>
      <c r="AK7" s="482"/>
      <c r="AL7" s="483"/>
      <c r="AM7" s="482"/>
      <c r="AN7" s="483"/>
      <c r="AO7" s="475"/>
      <c r="AP7" s="476"/>
      <c r="AQ7" s="482"/>
      <c r="AR7" s="483"/>
      <c r="AS7" s="482"/>
      <c r="AT7" s="483"/>
      <c r="AU7" s="482"/>
      <c r="AV7" s="483"/>
      <c r="AW7" s="482"/>
      <c r="AX7" s="483"/>
      <c r="AY7" s="482"/>
      <c r="AZ7" s="483"/>
      <c r="BA7" s="482"/>
      <c r="BB7" s="483"/>
      <c r="BC7" s="482"/>
      <c r="BD7" s="483"/>
      <c r="BE7" s="499"/>
      <c r="BF7" s="500"/>
      <c r="BG7" s="499"/>
      <c r="BH7" s="500"/>
      <c r="BI7" s="499"/>
      <c r="BJ7" s="500"/>
      <c r="BP7" s="9"/>
    </row>
    <row r="8" spans="1:69" ht="15" customHeight="1">
      <c r="A8" s="529"/>
      <c r="B8" s="529"/>
      <c r="C8" s="506"/>
      <c r="D8" s="475"/>
      <c r="E8" s="476"/>
      <c r="F8" s="506"/>
      <c r="G8" s="475"/>
      <c r="H8" s="513"/>
      <c r="I8" s="475"/>
      <c r="J8" s="513"/>
      <c r="K8" s="531"/>
      <c r="L8" s="531"/>
      <c r="M8" s="531"/>
      <c r="N8" s="531"/>
      <c r="O8" s="531"/>
      <c r="P8" s="533"/>
      <c r="Q8" s="482"/>
      <c r="R8" s="523" t="s">
        <v>91</v>
      </c>
      <c r="S8" s="523" t="s">
        <v>92</v>
      </c>
      <c r="T8" s="523" t="s">
        <v>145</v>
      </c>
      <c r="U8" s="482"/>
      <c r="V8" s="482"/>
      <c r="W8" s="523"/>
      <c r="X8" s="523"/>
      <c r="Y8" s="523"/>
      <c r="Z8" s="523"/>
      <c r="AA8" s="523"/>
      <c r="AB8" s="523"/>
      <c r="AC8" s="523"/>
      <c r="AD8" s="523"/>
      <c r="AE8" s="523"/>
      <c r="AF8" s="523"/>
      <c r="AG8" s="523"/>
      <c r="AH8" s="523"/>
      <c r="AI8" s="523"/>
      <c r="AJ8" s="523"/>
      <c r="AK8" s="482"/>
      <c r="AL8" s="483"/>
      <c r="AM8" s="482"/>
      <c r="AN8" s="483"/>
      <c r="AO8" s="475"/>
      <c r="AP8" s="476"/>
      <c r="AQ8" s="482"/>
      <c r="AR8" s="483"/>
      <c r="AS8" s="482"/>
      <c r="AT8" s="483"/>
      <c r="AU8" s="482"/>
      <c r="AV8" s="483"/>
      <c r="AW8" s="482"/>
      <c r="AX8" s="483"/>
      <c r="AY8" s="482"/>
      <c r="AZ8" s="483"/>
      <c r="BA8" s="482"/>
      <c r="BB8" s="483"/>
      <c r="BC8" s="482"/>
      <c r="BD8" s="483"/>
      <c r="BE8" s="501"/>
      <c r="BF8" s="502"/>
      <c r="BG8" s="501"/>
      <c r="BH8" s="502"/>
      <c r="BI8" s="501"/>
      <c r="BJ8" s="502"/>
      <c r="BP8" s="9"/>
    </row>
    <row r="9" spans="1:69" ht="15" customHeight="1">
      <c r="A9" s="529"/>
      <c r="B9" s="529"/>
      <c r="C9" s="506"/>
      <c r="D9" s="475"/>
      <c r="E9" s="476"/>
      <c r="F9" s="506"/>
      <c r="G9" s="475"/>
      <c r="H9" s="513"/>
      <c r="I9" s="475"/>
      <c r="J9" s="513"/>
      <c r="K9" s="531"/>
      <c r="L9" s="531"/>
      <c r="M9" s="531"/>
      <c r="N9" s="531"/>
      <c r="O9" s="531"/>
      <c r="P9" s="533"/>
      <c r="Q9" s="482"/>
      <c r="R9" s="523"/>
      <c r="S9" s="523"/>
      <c r="T9" s="523"/>
      <c r="U9" s="482"/>
      <c r="V9" s="482"/>
      <c r="W9" s="523"/>
      <c r="X9" s="523"/>
      <c r="Y9" s="523"/>
      <c r="Z9" s="523"/>
      <c r="AA9" s="523"/>
      <c r="AB9" s="523"/>
      <c r="AC9" s="523"/>
      <c r="AD9" s="523"/>
      <c r="AE9" s="523"/>
      <c r="AF9" s="523"/>
      <c r="AG9" s="523"/>
      <c r="AH9" s="523"/>
      <c r="AI9" s="523"/>
      <c r="AJ9" s="523"/>
      <c r="AK9" s="482"/>
      <c r="AL9" s="483"/>
      <c r="AM9" s="482"/>
      <c r="AN9" s="483"/>
      <c r="AO9" s="475"/>
      <c r="AP9" s="476"/>
      <c r="AQ9" s="482"/>
      <c r="AR9" s="483"/>
      <c r="AS9" s="482"/>
      <c r="AT9" s="483"/>
      <c r="AU9" s="482"/>
      <c r="AV9" s="483"/>
      <c r="AW9" s="482"/>
      <c r="AX9" s="483"/>
      <c r="AY9" s="482"/>
      <c r="AZ9" s="483"/>
      <c r="BA9" s="482"/>
      <c r="BB9" s="483"/>
      <c r="BC9" s="482"/>
      <c r="BD9" s="483"/>
      <c r="BE9" s="501"/>
      <c r="BF9" s="502"/>
      <c r="BG9" s="501"/>
      <c r="BH9" s="502"/>
      <c r="BI9" s="501"/>
      <c r="BJ9" s="502"/>
      <c r="BP9" s="9"/>
    </row>
    <row r="10" spans="1:69" ht="15" customHeight="1">
      <c r="A10" s="529"/>
      <c r="B10" s="529"/>
      <c r="C10" s="506"/>
      <c r="D10" s="475"/>
      <c r="E10" s="476"/>
      <c r="F10" s="506"/>
      <c r="G10" s="475"/>
      <c r="H10" s="513"/>
      <c r="I10" s="475"/>
      <c r="J10" s="513"/>
      <c r="K10" s="531"/>
      <c r="L10" s="531"/>
      <c r="M10" s="531"/>
      <c r="N10" s="531"/>
      <c r="O10" s="531"/>
      <c r="P10" s="533"/>
      <c r="Q10" s="482"/>
      <c r="R10" s="523"/>
      <c r="S10" s="523"/>
      <c r="T10" s="523"/>
      <c r="U10" s="482"/>
      <c r="V10" s="482"/>
      <c r="W10" s="523"/>
      <c r="X10" s="523"/>
      <c r="Y10" s="523"/>
      <c r="Z10" s="523"/>
      <c r="AA10" s="523"/>
      <c r="AB10" s="523"/>
      <c r="AC10" s="523"/>
      <c r="AD10" s="523"/>
      <c r="AE10" s="523"/>
      <c r="AF10" s="523"/>
      <c r="AG10" s="523"/>
      <c r="AH10" s="523"/>
      <c r="AI10" s="523"/>
      <c r="AJ10" s="523"/>
      <c r="AK10" s="482"/>
      <c r="AL10" s="483"/>
      <c r="AM10" s="482"/>
      <c r="AN10" s="483"/>
      <c r="AO10" s="475"/>
      <c r="AP10" s="476"/>
      <c r="AQ10" s="482"/>
      <c r="AR10" s="483"/>
      <c r="AS10" s="482"/>
      <c r="AT10" s="483"/>
      <c r="AU10" s="482"/>
      <c r="AV10" s="483"/>
      <c r="AW10" s="482"/>
      <c r="AX10" s="483"/>
      <c r="AY10" s="482"/>
      <c r="AZ10" s="483"/>
      <c r="BA10" s="482"/>
      <c r="BB10" s="483"/>
      <c r="BC10" s="482"/>
      <c r="BD10" s="483"/>
      <c r="BE10" s="501"/>
      <c r="BF10" s="502"/>
      <c r="BG10" s="501"/>
      <c r="BH10" s="502"/>
      <c r="BI10" s="501"/>
      <c r="BJ10" s="502"/>
      <c r="BP10" s="9"/>
    </row>
    <row r="11" spans="1:69" ht="15" customHeight="1">
      <c r="A11" s="529"/>
      <c r="B11" s="529"/>
      <c r="C11" s="506"/>
      <c r="D11" s="475"/>
      <c r="E11" s="476"/>
      <c r="F11" s="506"/>
      <c r="G11" s="475"/>
      <c r="H11" s="513"/>
      <c r="I11" s="475"/>
      <c r="J11" s="513"/>
      <c r="K11" s="531"/>
      <c r="L11" s="531"/>
      <c r="M11" s="531"/>
      <c r="N11" s="531"/>
      <c r="O11" s="531"/>
      <c r="P11" s="533"/>
      <c r="Q11" s="482"/>
      <c r="R11" s="523"/>
      <c r="S11" s="523"/>
      <c r="T11" s="523"/>
      <c r="U11" s="482"/>
      <c r="V11" s="482"/>
      <c r="W11" s="523"/>
      <c r="X11" s="523"/>
      <c r="Y11" s="523"/>
      <c r="Z11" s="523"/>
      <c r="AA11" s="523"/>
      <c r="AB11" s="523"/>
      <c r="AC11" s="523"/>
      <c r="AD11" s="523"/>
      <c r="AE11" s="523"/>
      <c r="AF11" s="523"/>
      <c r="AG11" s="523"/>
      <c r="AH11" s="523"/>
      <c r="AI11" s="523"/>
      <c r="AJ11" s="523"/>
      <c r="AK11" s="482"/>
      <c r="AL11" s="483"/>
      <c r="AM11" s="482"/>
      <c r="AN11" s="483"/>
      <c r="AO11" s="475"/>
      <c r="AP11" s="476"/>
      <c r="AQ11" s="482"/>
      <c r="AR11" s="483"/>
      <c r="AS11" s="482"/>
      <c r="AT11" s="483"/>
      <c r="AU11" s="482"/>
      <c r="AV11" s="483"/>
      <c r="AW11" s="482"/>
      <c r="AX11" s="483"/>
      <c r="AY11" s="482"/>
      <c r="AZ11" s="483"/>
      <c r="BA11" s="482"/>
      <c r="BB11" s="483"/>
      <c r="BC11" s="482"/>
      <c r="BD11" s="483"/>
      <c r="BE11" s="501"/>
      <c r="BF11" s="502"/>
      <c r="BG11" s="501"/>
      <c r="BH11" s="502"/>
      <c r="BI11" s="501"/>
      <c r="BJ11" s="502"/>
      <c r="BP11" s="9"/>
    </row>
    <row r="12" spans="1:69" ht="15" customHeight="1">
      <c r="A12" s="529"/>
      <c r="B12" s="529"/>
      <c r="C12" s="506"/>
      <c r="D12" s="475"/>
      <c r="E12" s="476"/>
      <c r="F12" s="506"/>
      <c r="G12" s="475"/>
      <c r="H12" s="513"/>
      <c r="I12" s="475"/>
      <c r="J12" s="513"/>
      <c r="K12" s="531"/>
      <c r="L12" s="531"/>
      <c r="M12" s="531"/>
      <c r="N12" s="531"/>
      <c r="O12" s="531"/>
      <c r="P12" s="533"/>
      <c r="Q12" s="482"/>
      <c r="R12" s="523"/>
      <c r="S12" s="523"/>
      <c r="T12" s="523"/>
      <c r="U12" s="482"/>
      <c r="V12" s="482"/>
      <c r="W12" s="523"/>
      <c r="X12" s="523"/>
      <c r="Y12" s="523"/>
      <c r="Z12" s="523"/>
      <c r="AA12" s="523"/>
      <c r="AB12" s="523"/>
      <c r="AC12" s="523"/>
      <c r="AD12" s="523"/>
      <c r="AE12" s="523"/>
      <c r="AF12" s="523"/>
      <c r="AG12" s="523"/>
      <c r="AH12" s="523"/>
      <c r="AI12" s="523"/>
      <c r="AJ12" s="523"/>
      <c r="AK12" s="482"/>
      <c r="AL12" s="483"/>
      <c r="AM12" s="482"/>
      <c r="AN12" s="483"/>
      <c r="AO12" s="475"/>
      <c r="AP12" s="476"/>
      <c r="AQ12" s="482"/>
      <c r="AR12" s="483"/>
      <c r="AS12" s="482"/>
      <c r="AT12" s="483"/>
      <c r="AU12" s="482"/>
      <c r="AV12" s="483"/>
      <c r="AW12" s="482"/>
      <c r="AX12" s="483"/>
      <c r="AY12" s="482"/>
      <c r="AZ12" s="483"/>
      <c r="BA12" s="482"/>
      <c r="BB12" s="483"/>
      <c r="BC12" s="482"/>
      <c r="BD12" s="483"/>
      <c r="BE12" s="501"/>
      <c r="BF12" s="502"/>
      <c r="BG12" s="501"/>
      <c r="BH12" s="502"/>
      <c r="BI12" s="501"/>
      <c r="BJ12" s="502"/>
      <c r="BP12" s="9"/>
    </row>
    <row r="13" spans="1:69" ht="15" customHeight="1">
      <c r="A13" s="529"/>
      <c r="B13" s="529"/>
      <c r="C13" s="506"/>
      <c r="D13" s="477" t="s">
        <v>282</v>
      </c>
      <c r="E13" s="478"/>
      <c r="F13" s="506"/>
      <c r="G13" s="475"/>
      <c r="H13" s="513"/>
      <c r="I13" s="475"/>
      <c r="J13" s="513"/>
      <c r="K13" s="531"/>
      <c r="L13" s="531"/>
      <c r="M13" s="531"/>
      <c r="N13" s="531"/>
      <c r="O13" s="531"/>
      <c r="P13" s="533"/>
      <c r="Q13" s="482"/>
      <c r="R13" s="523"/>
      <c r="S13" s="523"/>
      <c r="T13" s="523"/>
      <c r="U13" s="482"/>
      <c r="V13" s="482"/>
      <c r="W13" s="523"/>
      <c r="X13" s="523"/>
      <c r="Y13" s="523"/>
      <c r="Z13" s="523"/>
      <c r="AA13" s="523"/>
      <c r="AB13" s="523"/>
      <c r="AC13" s="523"/>
      <c r="AD13" s="523"/>
      <c r="AE13" s="523"/>
      <c r="AF13" s="523"/>
      <c r="AG13" s="523"/>
      <c r="AH13" s="523"/>
      <c r="AI13" s="523"/>
      <c r="AJ13" s="523"/>
      <c r="AK13" s="482"/>
      <c r="AL13" s="483"/>
      <c r="AM13" s="482"/>
      <c r="AN13" s="483"/>
      <c r="AO13" s="475"/>
      <c r="AP13" s="476"/>
      <c r="AQ13" s="482"/>
      <c r="AR13" s="483"/>
      <c r="AS13" s="482"/>
      <c r="AT13" s="483"/>
      <c r="AU13" s="482"/>
      <c r="AV13" s="483"/>
      <c r="AW13" s="482"/>
      <c r="AX13" s="483"/>
      <c r="AY13" s="482"/>
      <c r="AZ13" s="483"/>
      <c r="BA13" s="482"/>
      <c r="BB13" s="483"/>
      <c r="BC13" s="482"/>
      <c r="BD13" s="483"/>
      <c r="BE13" s="501"/>
      <c r="BF13" s="502"/>
      <c r="BG13" s="501"/>
      <c r="BH13" s="502"/>
      <c r="BI13" s="501"/>
      <c r="BJ13" s="502"/>
      <c r="BP13" s="9"/>
    </row>
    <row r="14" spans="1:69" ht="15" customHeight="1">
      <c r="A14" s="530"/>
      <c r="B14" s="530"/>
      <c r="C14" s="507"/>
      <c r="D14" s="480" t="s">
        <v>285</v>
      </c>
      <c r="E14" s="481"/>
      <c r="F14" s="507"/>
      <c r="G14" s="508"/>
      <c r="H14" s="514"/>
      <c r="I14" s="508"/>
      <c r="J14" s="514"/>
      <c r="K14" s="531"/>
      <c r="L14" s="531"/>
      <c r="M14" s="531"/>
      <c r="N14" s="531"/>
      <c r="O14" s="531"/>
      <c r="P14" s="534"/>
      <c r="Q14" s="484"/>
      <c r="R14" s="523"/>
      <c r="S14" s="523"/>
      <c r="T14" s="523"/>
      <c r="U14" s="484"/>
      <c r="V14" s="484"/>
      <c r="W14" s="523"/>
      <c r="X14" s="523"/>
      <c r="Y14" s="523"/>
      <c r="Z14" s="523"/>
      <c r="AA14" s="523"/>
      <c r="AB14" s="523"/>
      <c r="AC14" s="523"/>
      <c r="AD14" s="523"/>
      <c r="AE14" s="523"/>
      <c r="AF14" s="523"/>
      <c r="AG14" s="523"/>
      <c r="AH14" s="523"/>
      <c r="AI14" s="523"/>
      <c r="AJ14" s="523"/>
      <c r="AK14" s="484"/>
      <c r="AL14" s="485"/>
      <c r="AM14" s="484"/>
      <c r="AN14" s="485"/>
      <c r="AO14" s="508"/>
      <c r="AP14" s="509"/>
      <c r="AQ14" s="484"/>
      <c r="AR14" s="485"/>
      <c r="AS14" s="484"/>
      <c r="AT14" s="485"/>
      <c r="AU14" s="484"/>
      <c r="AV14" s="485"/>
      <c r="AW14" s="484"/>
      <c r="AX14" s="485"/>
      <c r="AY14" s="484"/>
      <c r="AZ14" s="485"/>
      <c r="BA14" s="484"/>
      <c r="BB14" s="485"/>
      <c r="BC14" s="484"/>
      <c r="BD14" s="485"/>
      <c r="BE14" s="503"/>
      <c r="BF14" s="504"/>
      <c r="BG14" s="503"/>
      <c r="BH14" s="504"/>
      <c r="BI14" s="503"/>
      <c r="BJ14" s="504"/>
      <c r="BP14" s="9"/>
    </row>
    <row r="15" spans="1:69" ht="15" customHeight="1">
      <c r="A15" s="167">
        <v>1</v>
      </c>
      <c r="B15" s="134" t="s">
        <v>273</v>
      </c>
      <c r="C15" s="134" t="s">
        <v>146</v>
      </c>
      <c r="D15" s="510">
        <v>22275</v>
      </c>
      <c r="E15" s="511"/>
      <c r="F15" s="174">
        <f>IF(D15="","",+DATEDIF(D15,$BG$2,"Y"))</f>
        <v>62</v>
      </c>
      <c r="G15" s="510">
        <v>28976</v>
      </c>
      <c r="H15" s="511"/>
      <c r="I15" s="510"/>
      <c r="J15" s="511"/>
      <c r="K15" s="134" t="s">
        <v>47</v>
      </c>
      <c r="L15" s="134" t="s">
        <v>47</v>
      </c>
      <c r="M15" s="134" t="s">
        <v>47</v>
      </c>
      <c r="N15" s="134" t="s">
        <v>47</v>
      </c>
      <c r="O15" s="134" t="s">
        <v>47</v>
      </c>
      <c r="P15" s="134"/>
      <c r="Q15" s="134" t="s">
        <v>47</v>
      </c>
      <c r="R15" s="134" t="s">
        <v>47</v>
      </c>
      <c r="S15" s="134" t="s">
        <v>47</v>
      </c>
      <c r="T15" s="134" t="s">
        <v>47</v>
      </c>
      <c r="U15" s="134" t="s">
        <v>47</v>
      </c>
      <c r="V15" s="134"/>
      <c r="W15" s="472" t="s">
        <v>170</v>
      </c>
      <c r="X15" s="472"/>
      <c r="Y15" s="472" t="s">
        <v>170</v>
      </c>
      <c r="Z15" s="472"/>
      <c r="AA15" s="472" t="s">
        <v>170</v>
      </c>
      <c r="AB15" s="472"/>
      <c r="AC15" s="472" t="s">
        <v>170</v>
      </c>
      <c r="AD15" s="472"/>
      <c r="AE15" s="472" t="s">
        <v>170</v>
      </c>
      <c r="AF15" s="472"/>
      <c r="AG15" s="472" t="s">
        <v>169</v>
      </c>
      <c r="AH15" s="472"/>
      <c r="AI15" s="472" t="s">
        <v>168</v>
      </c>
      <c r="AJ15" s="472"/>
      <c r="AK15" s="472" t="s">
        <v>167</v>
      </c>
      <c r="AL15" s="472"/>
      <c r="AM15" s="472"/>
      <c r="AN15" s="472"/>
      <c r="AO15" s="472"/>
      <c r="AP15" s="472"/>
      <c r="AQ15" s="472"/>
      <c r="AR15" s="472"/>
      <c r="AS15" s="472"/>
      <c r="AT15" s="472"/>
      <c r="AU15" s="472"/>
      <c r="AV15" s="472"/>
      <c r="AW15" s="472"/>
      <c r="AX15" s="472"/>
      <c r="AY15" s="472"/>
      <c r="AZ15" s="472"/>
      <c r="BA15" s="472"/>
      <c r="BB15" s="472"/>
      <c r="BC15" s="472"/>
      <c r="BD15" s="472"/>
      <c r="BE15" s="472"/>
      <c r="BF15" s="472"/>
      <c r="BG15" s="472"/>
      <c r="BH15" s="472"/>
      <c r="BI15" s="472"/>
      <c r="BJ15" s="472"/>
      <c r="BP15" s="8"/>
      <c r="BQ15" s="3" t="s">
        <v>137</v>
      </c>
    </row>
    <row r="16" spans="1:69" ht="13.5" customHeight="1">
      <c r="A16" s="167">
        <v>2</v>
      </c>
      <c r="B16" s="134" t="s">
        <v>272</v>
      </c>
      <c r="C16" s="134" t="s">
        <v>146</v>
      </c>
      <c r="D16" s="510">
        <v>22427</v>
      </c>
      <c r="E16" s="511"/>
      <c r="F16" s="174">
        <f t="shared" ref="F16:F54" si="0">IF(D16="","",+DATEDIF(D16,$BG$2,"Y"))</f>
        <v>61</v>
      </c>
      <c r="G16" s="510">
        <v>29312</v>
      </c>
      <c r="H16" s="511"/>
      <c r="I16" s="510"/>
      <c r="J16" s="511"/>
      <c r="K16" s="134" t="s">
        <v>47</v>
      </c>
      <c r="L16" s="134" t="s">
        <v>47</v>
      </c>
      <c r="M16" s="134" t="s">
        <v>47</v>
      </c>
      <c r="N16" s="134" t="s">
        <v>47</v>
      </c>
      <c r="O16" s="134" t="s">
        <v>47</v>
      </c>
      <c r="P16" s="134"/>
      <c r="Q16" s="134" t="s">
        <v>47</v>
      </c>
      <c r="R16" s="134" t="s">
        <v>47</v>
      </c>
      <c r="S16" s="134" t="s">
        <v>47</v>
      </c>
      <c r="T16" s="134" t="s">
        <v>47</v>
      </c>
      <c r="U16" s="134"/>
      <c r="V16" s="134"/>
      <c r="W16" s="472" t="s">
        <v>170</v>
      </c>
      <c r="X16" s="472"/>
      <c r="Y16" s="472" t="s">
        <v>170</v>
      </c>
      <c r="Z16" s="472"/>
      <c r="AA16" s="472" t="s">
        <v>170</v>
      </c>
      <c r="AB16" s="472"/>
      <c r="AC16" s="472" t="s">
        <v>170</v>
      </c>
      <c r="AD16" s="472"/>
      <c r="AE16" s="472"/>
      <c r="AF16" s="472"/>
      <c r="AG16" s="472" t="s">
        <v>170</v>
      </c>
      <c r="AH16" s="472"/>
      <c r="AI16" s="472" t="s">
        <v>169</v>
      </c>
      <c r="AJ16" s="472"/>
      <c r="AK16" s="472" t="s">
        <v>168</v>
      </c>
      <c r="AL16" s="472"/>
      <c r="AM16" s="472" t="s">
        <v>167</v>
      </c>
      <c r="AN16" s="472"/>
      <c r="AO16" s="472"/>
      <c r="AP16" s="472"/>
      <c r="AQ16" s="472"/>
      <c r="AR16" s="472"/>
      <c r="AS16" s="472"/>
      <c r="AT16" s="472"/>
      <c r="AU16" s="472"/>
      <c r="AV16" s="472"/>
      <c r="AW16" s="472"/>
      <c r="AX16" s="472"/>
      <c r="AY16" s="472"/>
      <c r="AZ16" s="472"/>
      <c r="BA16" s="472"/>
      <c r="BB16" s="472"/>
      <c r="BC16" s="472"/>
      <c r="BD16" s="472"/>
      <c r="BE16" s="472"/>
      <c r="BF16" s="472"/>
      <c r="BG16" s="472"/>
      <c r="BH16" s="472"/>
      <c r="BI16" s="472"/>
      <c r="BJ16" s="472"/>
      <c r="BP16" s="8"/>
      <c r="BQ16" s="3" t="s">
        <v>47</v>
      </c>
    </row>
    <row r="17" spans="1:69" ht="13.5" customHeight="1">
      <c r="A17" s="167">
        <v>3</v>
      </c>
      <c r="B17" s="134" t="s">
        <v>271</v>
      </c>
      <c r="C17" s="134" t="s">
        <v>147</v>
      </c>
      <c r="D17" s="510">
        <v>35060</v>
      </c>
      <c r="E17" s="511"/>
      <c r="F17" s="174">
        <f t="shared" si="0"/>
        <v>27</v>
      </c>
      <c r="G17" s="510">
        <v>42095</v>
      </c>
      <c r="H17" s="511"/>
      <c r="I17" s="510"/>
      <c r="J17" s="511"/>
      <c r="K17" s="134" t="s">
        <v>47</v>
      </c>
      <c r="L17" s="134" t="s">
        <v>47</v>
      </c>
      <c r="M17" s="134" t="s">
        <v>47</v>
      </c>
      <c r="N17" s="134" t="s">
        <v>47</v>
      </c>
      <c r="O17" s="134" t="s">
        <v>47</v>
      </c>
      <c r="P17" s="134"/>
      <c r="Q17" s="134" t="s">
        <v>47</v>
      </c>
      <c r="R17" s="134" t="s">
        <v>47</v>
      </c>
      <c r="S17" s="134"/>
      <c r="T17" s="134"/>
      <c r="U17" s="134"/>
      <c r="V17" s="134" t="s">
        <v>47</v>
      </c>
      <c r="W17" s="472" t="s">
        <v>170</v>
      </c>
      <c r="X17" s="472"/>
      <c r="Y17" s="472" t="s">
        <v>170</v>
      </c>
      <c r="Z17" s="472"/>
      <c r="AA17" s="472" t="s">
        <v>170</v>
      </c>
      <c r="AB17" s="472"/>
      <c r="AC17" s="472" t="s">
        <v>170</v>
      </c>
      <c r="AD17" s="472"/>
      <c r="AE17" s="472"/>
      <c r="AF17" s="472"/>
      <c r="AG17" s="472"/>
      <c r="AH17" s="472"/>
      <c r="AI17" s="472" t="s">
        <v>170</v>
      </c>
      <c r="AJ17" s="472"/>
      <c r="AK17" s="472" t="s">
        <v>169</v>
      </c>
      <c r="AL17" s="472"/>
      <c r="AM17" s="472" t="s">
        <v>168</v>
      </c>
      <c r="AN17" s="472"/>
      <c r="AO17" s="472" t="s">
        <v>167</v>
      </c>
      <c r="AP17" s="472"/>
      <c r="AQ17" s="472"/>
      <c r="AR17" s="472"/>
      <c r="AS17" s="472"/>
      <c r="AT17" s="472"/>
      <c r="AU17" s="472"/>
      <c r="AV17" s="472"/>
      <c r="AW17" s="472"/>
      <c r="AX17" s="472"/>
      <c r="AY17" s="472"/>
      <c r="AZ17" s="472"/>
      <c r="BA17" s="472"/>
      <c r="BB17" s="472"/>
      <c r="BC17" s="472"/>
      <c r="BD17" s="472"/>
      <c r="BE17" s="472"/>
      <c r="BF17" s="472"/>
      <c r="BG17" s="472"/>
      <c r="BH17" s="472"/>
      <c r="BI17" s="472"/>
      <c r="BJ17" s="472"/>
      <c r="BP17" s="8"/>
    </row>
    <row r="18" spans="1:69" ht="13.5" customHeight="1">
      <c r="A18" s="167">
        <v>4</v>
      </c>
      <c r="B18" s="134" t="s">
        <v>270</v>
      </c>
      <c r="C18" s="134" t="s">
        <v>146</v>
      </c>
      <c r="D18" s="510">
        <v>29404</v>
      </c>
      <c r="E18" s="511"/>
      <c r="F18" s="174">
        <f t="shared" si="0"/>
        <v>42</v>
      </c>
      <c r="G18" s="510">
        <v>36617</v>
      </c>
      <c r="H18" s="511"/>
      <c r="I18" s="510"/>
      <c r="J18" s="511"/>
      <c r="K18" s="134" t="s">
        <v>47</v>
      </c>
      <c r="L18" s="134" t="s">
        <v>47</v>
      </c>
      <c r="M18" s="134" t="s">
        <v>47</v>
      </c>
      <c r="N18" s="134" t="s">
        <v>47</v>
      </c>
      <c r="O18" s="134" t="s">
        <v>47</v>
      </c>
      <c r="P18" s="134"/>
      <c r="Q18" s="134" t="s">
        <v>47</v>
      </c>
      <c r="R18" s="134" t="s">
        <v>47</v>
      </c>
      <c r="S18" s="134" t="s">
        <v>47</v>
      </c>
      <c r="T18" s="134" t="s">
        <v>47</v>
      </c>
      <c r="U18" s="134" t="s">
        <v>47</v>
      </c>
      <c r="V18" s="134"/>
      <c r="W18" s="472" t="s">
        <v>170</v>
      </c>
      <c r="X18" s="472"/>
      <c r="Y18" s="472" t="s">
        <v>170</v>
      </c>
      <c r="Z18" s="472"/>
      <c r="AA18" s="472" t="s">
        <v>170</v>
      </c>
      <c r="AB18" s="472"/>
      <c r="AC18" s="472" t="s">
        <v>170</v>
      </c>
      <c r="AD18" s="472"/>
      <c r="AE18" s="472"/>
      <c r="AF18" s="472"/>
      <c r="AG18" s="472"/>
      <c r="AH18" s="472"/>
      <c r="AI18" s="472"/>
      <c r="AJ18" s="472"/>
      <c r="AK18" s="472" t="s">
        <v>170</v>
      </c>
      <c r="AL18" s="472"/>
      <c r="AM18" s="472" t="s">
        <v>169</v>
      </c>
      <c r="AN18" s="472"/>
      <c r="AO18" s="472" t="s">
        <v>168</v>
      </c>
      <c r="AP18" s="472"/>
      <c r="AQ18" s="472" t="s">
        <v>167</v>
      </c>
      <c r="AR18" s="472"/>
      <c r="AS18" s="472"/>
      <c r="AT18" s="472"/>
      <c r="AU18" s="472"/>
      <c r="AV18" s="472"/>
      <c r="AW18" s="472"/>
      <c r="AX18" s="472"/>
      <c r="AY18" s="472"/>
      <c r="AZ18" s="472"/>
      <c r="BA18" s="472"/>
      <c r="BB18" s="472"/>
      <c r="BC18" s="472"/>
      <c r="BD18" s="472"/>
      <c r="BE18" s="472"/>
      <c r="BF18" s="472"/>
      <c r="BG18" s="472"/>
      <c r="BH18" s="472"/>
      <c r="BI18" s="472"/>
      <c r="BJ18" s="472"/>
      <c r="BP18" s="8"/>
      <c r="BQ18" s="3" t="s">
        <v>148</v>
      </c>
    </row>
    <row r="19" spans="1:69" ht="13.5" customHeight="1">
      <c r="A19" s="167">
        <v>5</v>
      </c>
      <c r="B19" s="134" t="s">
        <v>269</v>
      </c>
      <c r="C19" s="134" t="s">
        <v>147</v>
      </c>
      <c r="D19" s="510">
        <v>23783</v>
      </c>
      <c r="E19" s="511"/>
      <c r="F19" s="174">
        <f t="shared" si="0"/>
        <v>58</v>
      </c>
      <c r="G19" s="510">
        <v>31138</v>
      </c>
      <c r="H19" s="511"/>
      <c r="I19" s="510"/>
      <c r="J19" s="511"/>
      <c r="K19" s="134" t="s">
        <v>47</v>
      </c>
      <c r="L19" s="134" t="s">
        <v>47</v>
      </c>
      <c r="M19" s="134" t="s">
        <v>47</v>
      </c>
      <c r="N19" s="134" t="s">
        <v>47</v>
      </c>
      <c r="O19" s="134" t="s">
        <v>47</v>
      </c>
      <c r="P19" s="134" t="s">
        <v>47</v>
      </c>
      <c r="Q19" s="134"/>
      <c r="R19" s="134"/>
      <c r="S19" s="134"/>
      <c r="T19" s="134"/>
      <c r="U19" s="134"/>
      <c r="V19" s="134" t="s">
        <v>47</v>
      </c>
      <c r="W19" s="472" t="s">
        <v>170</v>
      </c>
      <c r="X19" s="472"/>
      <c r="Y19" s="472" t="s">
        <v>170</v>
      </c>
      <c r="Z19" s="472"/>
      <c r="AA19" s="472" t="s">
        <v>170</v>
      </c>
      <c r="AB19" s="472"/>
      <c r="AC19" s="472" t="s">
        <v>170</v>
      </c>
      <c r="AD19" s="472"/>
      <c r="AE19" s="472"/>
      <c r="AF19" s="472"/>
      <c r="AG19" s="472"/>
      <c r="AH19" s="472"/>
      <c r="AI19" s="472"/>
      <c r="AJ19" s="472"/>
      <c r="AK19" s="472"/>
      <c r="AL19" s="472"/>
      <c r="AM19" s="472" t="s">
        <v>170</v>
      </c>
      <c r="AN19" s="472"/>
      <c r="AO19" s="472" t="s">
        <v>169</v>
      </c>
      <c r="AP19" s="472"/>
      <c r="AQ19" s="472" t="s">
        <v>168</v>
      </c>
      <c r="AR19" s="472"/>
      <c r="AS19" s="472" t="s">
        <v>167</v>
      </c>
      <c r="AT19" s="472"/>
      <c r="AU19" s="472"/>
      <c r="AV19" s="472"/>
      <c r="AW19" s="472"/>
      <c r="AX19" s="472"/>
      <c r="AY19" s="472"/>
      <c r="AZ19" s="472"/>
      <c r="BA19" s="472"/>
      <c r="BB19" s="472"/>
      <c r="BC19" s="472"/>
      <c r="BD19" s="472"/>
      <c r="BE19" s="472"/>
      <c r="BF19" s="472"/>
      <c r="BG19" s="472"/>
      <c r="BH19" s="472"/>
      <c r="BI19" s="472"/>
      <c r="BJ19" s="472"/>
      <c r="BP19" s="8"/>
      <c r="BQ19" s="3" t="s">
        <v>149</v>
      </c>
    </row>
    <row r="20" spans="1:69" ht="13.5" customHeight="1">
      <c r="A20" s="167">
        <v>6</v>
      </c>
      <c r="B20" s="134" t="s">
        <v>268</v>
      </c>
      <c r="C20" s="134" t="s">
        <v>146</v>
      </c>
      <c r="D20" s="510">
        <v>33340</v>
      </c>
      <c r="E20" s="511"/>
      <c r="F20" s="174">
        <f t="shared" si="0"/>
        <v>31</v>
      </c>
      <c r="G20" s="510">
        <v>40634</v>
      </c>
      <c r="H20" s="511"/>
      <c r="I20" s="510"/>
      <c r="J20" s="511"/>
      <c r="K20" s="134" t="s">
        <v>47</v>
      </c>
      <c r="L20" s="134" t="s">
        <v>47</v>
      </c>
      <c r="M20" s="134" t="s">
        <v>47</v>
      </c>
      <c r="N20" s="134" t="s">
        <v>47</v>
      </c>
      <c r="O20" s="134" t="s">
        <v>47</v>
      </c>
      <c r="P20" s="134"/>
      <c r="Q20" s="134" t="s">
        <v>47</v>
      </c>
      <c r="R20" s="134" t="s">
        <v>47</v>
      </c>
      <c r="S20" s="134"/>
      <c r="T20" s="134"/>
      <c r="U20" s="134"/>
      <c r="V20" s="134"/>
      <c r="W20" s="472" t="s">
        <v>170</v>
      </c>
      <c r="X20" s="472"/>
      <c r="Y20" s="472" t="s">
        <v>170</v>
      </c>
      <c r="Z20" s="472"/>
      <c r="AA20" s="472" t="s">
        <v>170</v>
      </c>
      <c r="AB20" s="472"/>
      <c r="AC20" s="472" t="s">
        <v>170</v>
      </c>
      <c r="AD20" s="472"/>
      <c r="AE20" s="472"/>
      <c r="AF20" s="472"/>
      <c r="AG20" s="472"/>
      <c r="AH20" s="472"/>
      <c r="AI20" s="472"/>
      <c r="AJ20" s="472"/>
      <c r="AK20" s="472"/>
      <c r="AL20" s="472"/>
      <c r="AM20" s="472"/>
      <c r="AN20" s="472"/>
      <c r="AO20" s="472"/>
      <c r="AP20" s="472"/>
      <c r="AQ20" s="472"/>
      <c r="AR20" s="472"/>
      <c r="AS20" s="472"/>
      <c r="AT20" s="472"/>
      <c r="AU20" s="472"/>
      <c r="AV20" s="472"/>
      <c r="AW20" s="472" t="s">
        <v>165</v>
      </c>
      <c r="AX20" s="472"/>
      <c r="AY20" s="472" t="s">
        <v>164</v>
      </c>
      <c r="AZ20" s="472"/>
      <c r="BA20" s="472" t="s">
        <v>163</v>
      </c>
      <c r="BB20" s="472"/>
      <c r="BC20" s="472"/>
      <c r="BD20" s="472"/>
      <c r="BE20" s="472"/>
      <c r="BF20" s="472"/>
      <c r="BG20" s="472"/>
      <c r="BH20" s="472"/>
      <c r="BI20" s="472"/>
      <c r="BJ20" s="472"/>
      <c r="BP20" s="8"/>
      <c r="BQ20" s="3" t="s">
        <v>150</v>
      </c>
    </row>
    <row r="21" spans="1:69" ht="13.5" customHeight="1">
      <c r="A21" s="167">
        <v>7</v>
      </c>
      <c r="B21" s="134"/>
      <c r="C21" s="134"/>
      <c r="D21" s="510"/>
      <c r="E21" s="511"/>
      <c r="F21" s="174" t="str">
        <f t="shared" si="0"/>
        <v/>
      </c>
      <c r="G21" s="510"/>
      <c r="H21" s="511"/>
      <c r="I21" s="510"/>
      <c r="J21" s="511"/>
      <c r="K21" s="134"/>
      <c r="L21" s="134"/>
      <c r="M21" s="134"/>
      <c r="N21" s="134"/>
      <c r="O21" s="134"/>
      <c r="P21" s="134"/>
      <c r="Q21" s="134"/>
      <c r="R21" s="134"/>
      <c r="S21" s="134"/>
      <c r="T21" s="134"/>
      <c r="U21" s="134"/>
      <c r="V21" s="134"/>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2"/>
      <c r="AY21" s="472"/>
      <c r="AZ21" s="472"/>
      <c r="BA21" s="472"/>
      <c r="BB21" s="472"/>
      <c r="BC21" s="472"/>
      <c r="BD21" s="472"/>
      <c r="BE21" s="472"/>
      <c r="BF21" s="472"/>
      <c r="BG21" s="472"/>
      <c r="BH21" s="472"/>
      <c r="BI21" s="472"/>
      <c r="BJ21" s="472"/>
      <c r="BP21" s="8"/>
    </row>
    <row r="22" spans="1:69" ht="13.5" customHeight="1">
      <c r="A22" s="167">
        <v>8</v>
      </c>
      <c r="B22" s="134"/>
      <c r="C22" s="134"/>
      <c r="D22" s="510"/>
      <c r="E22" s="511"/>
      <c r="F22" s="174" t="str">
        <f t="shared" si="0"/>
        <v/>
      </c>
      <c r="G22" s="510"/>
      <c r="H22" s="511"/>
      <c r="I22" s="510"/>
      <c r="J22" s="511"/>
      <c r="K22" s="134"/>
      <c r="L22" s="134"/>
      <c r="M22" s="134"/>
      <c r="N22" s="134"/>
      <c r="O22" s="134"/>
      <c r="P22" s="134"/>
      <c r="Q22" s="134"/>
      <c r="R22" s="134"/>
      <c r="S22" s="134"/>
      <c r="T22" s="134"/>
      <c r="U22" s="134"/>
      <c r="V22" s="134"/>
      <c r="W22" s="472"/>
      <c r="X22" s="472"/>
      <c r="Y22" s="472"/>
      <c r="Z22" s="472"/>
      <c r="AA22" s="472"/>
      <c r="AB22" s="472"/>
      <c r="AC22" s="472"/>
      <c r="AD22" s="472"/>
      <c r="AE22" s="472"/>
      <c r="AF22" s="472"/>
      <c r="AG22" s="472"/>
      <c r="AH22" s="472"/>
      <c r="AI22" s="472"/>
      <c r="AJ22" s="472"/>
      <c r="AK22" s="472"/>
      <c r="AL22" s="472"/>
      <c r="AM22" s="472"/>
      <c r="AN22" s="472"/>
      <c r="AO22" s="472"/>
      <c r="AP22" s="472"/>
      <c r="AQ22" s="472"/>
      <c r="AR22" s="472"/>
      <c r="AS22" s="472"/>
      <c r="AT22" s="472"/>
      <c r="AU22" s="472"/>
      <c r="AV22" s="472"/>
      <c r="AW22" s="472"/>
      <c r="AX22" s="472"/>
      <c r="AY22" s="472"/>
      <c r="AZ22" s="472"/>
      <c r="BA22" s="472"/>
      <c r="BB22" s="472"/>
      <c r="BC22" s="472"/>
      <c r="BD22" s="472"/>
      <c r="BE22" s="472"/>
      <c r="BF22" s="472"/>
      <c r="BG22" s="472"/>
      <c r="BH22" s="472"/>
      <c r="BI22" s="472"/>
      <c r="BJ22" s="472"/>
      <c r="BP22" s="8"/>
    </row>
    <row r="23" spans="1:69" ht="13.5" customHeight="1">
      <c r="A23" s="167">
        <v>9</v>
      </c>
      <c r="B23" s="134"/>
      <c r="C23" s="134"/>
      <c r="D23" s="510"/>
      <c r="E23" s="511"/>
      <c r="F23" s="174" t="str">
        <f t="shared" si="0"/>
        <v/>
      </c>
      <c r="G23" s="510"/>
      <c r="H23" s="511"/>
      <c r="I23" s="510"/>
      <c r="J23" s="511"/>
      <c r="K23" s="134"/>
      <c r="L23" s="134"/>
      <c r="M23" s="134"/>
      <c r="N23" s="134"/>
      <c r="O23" s="134"/>
      <c r="P23" s="134"/>
      <c r="Q23" s="134"/>
      <c r="R23" s="134"/>
      <c r="S23" s="134"/>
      <c r="T23" s="134"/>
      <c r="U23" s="134"/>
      <c r="V23" s="134"/>
      <c r="W23" s="472"/>
      <c r="X23" s="472"/>
      <c r="Y23" s="472"/>
      <c r="Z23" s="472"/>
      <c r="AA23" s="472"/>
      <c r="AB23" s="472"/>
      <c r="AC23" s="472"/>
      <c r="AD23" s="472"/>
      <c r="AE23" s="472"/>
      <c r="AF23" s="472"/>
      <c r="AG23" s="472"/>
      <c r="AH23" s="472"/>
      <c r="AI23" s="472"/>
      <c r="AJ23" s="472"/>
      <c r="AK23" s="472"/>
      <c r="AL23" s="472"/>
      <c r="AM23" s="472"/>
      <c r="AN23" s="472"/>
      <c r="AO23" s="472"/>
      <c r="AP23" s="472"/>
      <c r="AQ23" s="472"/>
      <c r="AR23" s="472"/>
      <c r="AS23" s="472"/>
      <c r="AT23" s="472"/>
      <c r="AU23" s="472"/>
      <c r="AV23" s="472"/>
      <c r="AW23" s="472"/>
      <c r="AX23" s="472"/>
      <c r="AY23" s="472"/>
      <c r="AZ23" s="472"/>
      <c r="BA23" s="472"/>
      <c r="BB23" s="472"/>
      <c r="BC23" s="472"/>
      <c r="BD23" s="472"/>
      <c r="BE23" s="472"/>
      <c r="BF23" s="472"/>
      <c r="BG23" s="472"/>
      <c r="BH23" s="472"/>
      <c r="BI23" s="472"/>
      <c r="BJ23" s="472"/>
      <c r="BP23" s="8"/>
    </row>
    <row r="24" spans="1:69" ht="13.5" customHeight="1">
      <c r="A24" s="167">
        <v>10</v>
      </c>
      <c r="B24" s="134"/>
      <c r="C24" s="134"/>
      <c r="D24" s="510"/>
      <c r="E24" s="511"/>
      <c r="F24" s="174" t="str">
        <f t="shared" si="0"/>
        <v/>
      </c>
      <c r="G24" s="510"/>
      <c r="H24" s="511"/>
      <c r="I24" s="510"/>
      <c r="J24" s="511"/>
      <c r="K24" s="134"/>
      <c r="L24" s="134"/>
      <c r="M24" s="134"/>
      <c r="N24" s="134"/>
      <c r="O24" s="134"/>
      <c r="P24" s="134"/>
      <c r="Q24" s="134"/>
      <c r="R24" s="134"/>
      <c r="S24" s="134"/>
      <c r="T24" s="134"/>
      <c r="U24" s="134"/>
      <c r="V24" s="134"/>
      <c r="W24" s="472"/>
      <c r="X24" s="472"/>
      <c r="Y24" s="472"/>
      <c r="Z24" s="472"/>
      <c r="AA24" s="472"/>
      <c r="AB24" s="472"/>
      <c r="AC24" s="472"/>
      <c r="AD24" s="472"/>
      <c r="AE24" s="472"/>
      <c r="AF24" s="472"/>
      <c r="AG24" s="472"/>
      <c r="AH24" s="472"/>
      <c r="AI24" s="472"/>
      <c r="AJ24" s="472"/>
      <c r="AK24" s="472"/>
      <c r="AL24" s="472"/>
      <c r="AM24" s="472"/>
      <c r="AN24" s="472"/>
      <c r="AO24" s="472"/>
      <c r="AP24" s="472"/>
      <c r="AQ24" s="472"/>
      <c r="AR24" s="472"/>
      <c r="AS24" s="472"/>
      <c r="AT24" s="472"/>
      <c r="AU24" s="472"/>
      <c r="AV24" s="472"/>
      <c r="AW24" s="472"/>
      <c r="AX24" s="472"/>
      <c r="AY24" s="472"/>
      <c r="AZ24" s="472"/>
      <c r="BA24" s="472"/>
      <c r="BB24" s="472"/>
      <c r="BC24" s="472"/>
      <c r="BD24" s="472"/>
      <c r="BE24" s="472"/>
      <c r="BF24" s="472"/>
      <c r="BG24" s="472"/>
      <c r="BH24" s="472"/>
      <c r="BI24" s="472"/>
      <c r="BJ24" s="472"/>
      <c r="BP24" s="8"/>
    </row>
    <row r="25" spans="1:69">
      <c r="A25" s="167">
        <v>11</v>
      </c>
      <c r="B25" s="134"/>
      <c r="C25" s="134"/>
      <c r="D25" s="510"/>
      <c r="E25" s="511"/>
      <c r="F25" s="174" t="str">
        <f t="shared" si="0"/>
        <v/>
      </c>
      <c r="G25" s="510"/>
      <c r="H25" s="511"/>
      <c r="I25" s="510"/>
      <c r="J25" s="511"/>
      <c r="K25" s="134"/>
      <c r="L25" s="134"/>
      <c r="M25" s="134"/>
      <c r="N25" s="134"/>
      <c r="O25" s="134"/>
      <c r="P25" s="134"/>
      <c r="Q25" s="134"/>
      <c r="R25" s="134"/>
      <c r="S25" s="134"/>
      <c r="T25" s="134"/>
      <c r="U25" s="134"/>
      <c r="V25" s="134"/>
      <c r="W25" s="472"/>
      <c r="X25" s="472"/>
      <c r="Y25" s="472"/>
      <c r="Z25" s="472"/>
      <c r="AA25" s="472"/>
      <c r="AB25" s="472"/>
      <c r="AC25" s="472"/>
      <c r="AD25" s="472"/>
      <c r="AE25" s="472"/>
      <c r="AF25" s="472"/>
      <c r="AG25" s="472"/>
      <c r="AH25" s="472"/>
      <c r="AI25" s="472"/>
      <c r="AJ25" s="472"/>
      <c r="AK25" s="472"/>
      <c r="AL25" s="472"/>
      <c r="AM25" s="472"/>
      <c r="AN25" s="472"/>
      <c r="AO25" s="472"/>
      <c r="AP25" s="472"/>
      <c r="AQ25" s="472"/>
      <c r="AR25" s="472"/>
      <c r="AS25" s="472"/>
      <c r="AT25" s="472"/>
      <c r="AU25" s="472"/>
      <c r="AV25" s="472"/>
      <c r="AW25" s="472"/>
      <c r="AX25" s="472"/>
      <c r="AY25" s="472"/>
      <c r="AZ25" s="472"/>
      <c r="BA25" s="472"/>
      <c r="BB25" s="472"/>
      <c r="BC25" s="472"/>
      <c r="BD25" s="472"/>
      <c r="BE25" s="472"/>
      <c r="BF25" s="472"/>
      <c r="BG25" s="472"/>
      <c r="BH25" s="472"/>
      <c r="BI25" s="472"/>
      <c r="BJ25" s="472"/>
      <c r="BP25" s="8"/>
    </row>
    <row r="26" spans="1:69">
      <c r="A26" s="167">
        <v>12</v>
      </c>
      <c r="B26" s="134"/>
      <c r="C26" s="134"/>
      <c r="D26" s="510"/>
      <c r="E26" s="511"/>
      <c r="F26" s="174" t="str">
        <f t="shared" si="0"/>
        <v/>
      </c>
      <c r="G26" s="510"/>
      <c r="H26" s="511"/>
      <c r="I26" s="510"/>
      <c r="J26" s="511"/>
      <c r="K26" s="134"/>
      <c r="L26" s="134"/>
      <c r="M26" s="134"/>
      <c r="N26" s="134"/>
      <c r="O26" s="134"/>
      <c r="P26" s="134"/>
      <c r="Q26" s="134"/>
      <c r="R26" s="134"/>
      <c r="S26" s="134"/>
      <c r="T26" s="134"/>
      <c r="U26" s="134"/>
      <c r="V26" s="134"/>
      <c r="W26" s="472"/>
      <c r="X26" s="472"/>
      <c r="Y26" s="472"/>
      <c r="Z26" s="472"/>
      <c r="AA26" s="472"/>
      <c r="AB26" s="472"/>
      <c r="AC26" s="472"/>
      <c r="AD26" s="472"/>
      <c r="AE26" s="472"/>
      <c r="AF26" s="472"/>
      <c r="AG26" s="472"/>
      <c r="AH26" s="472"/>
      <c r="AI26" s="472"/>
      <c r="AJ26" s="472"/>
      <c r="AK26" s="472"/>
      <c r="AL26" s="472"/>
      <c r="AM26" s="472"/>
      <c r="AN26" s="472"/>
      <c r="AO26" s="472"/>
      <c r="AP26" s="472"/>
      <c r="AQ26" s="472"/>
      <c r="AR26" s="472"/>
      <c r="AS26" s="472"/>
      <c r="AT26" s="472"/>
      <c r="AU26" s="472"/>
      <c r="AV26" s="472"/>
      <c r="AW26" s="472"/>
      <c r="AX26" s="472"/>
      <c r="AY26" s="472"/>
      <c r="AZ26" s="472"/>
      <c r="BA26" s="472"/>
      <c r="BB26" s="472"/>
      <c r="BC26" s="472"/>
      <c r="BD26" s="472"/>
      <c r="BE26" s="472"/>
      <c r="BF26" s="472"/>
      <c r="BG26" s="472"/>
      <c r="BH26" s="472"/>
      <c r="BI26" s="472"/>
      <c r="BJ26" s="472"/>
      <c r="BP26" s="8"/>
    </row>
    <row r="27" spans="1:69">
      <c r="A27" s="167">
        <v>13</v>
      </c>
      <c r="B27" s="134"/>
      <c r="C27" s="134"/>
      <c r="D27" s="510"/>
      <c r="E27" s="511"/>
      <c r="F27" s="174" t="str">
        <f t="shared" si="0"/>
        <v/>
      </c>
      <c r="G27" s="510"/>
      <c r="H27" s="511"/>
      <c r="I27" s="510"/>
      <c r="J27" s="511"/>
      <c r="K27" s="134"/>
      <c r="L27" s="134"/>
      <c r="M27" s="134"/>
      <c r="N27" s="134"/>
      <c r="O27" s="134"/>
      <c r="P27" s="134"/>
      <c r="Q27" s="134"/>
      <c r="R27" s="134"/>
      <c r="S27" s="134"/>
      <c r="T27" s="134"/>
      <c r="U27" s="134"/>
      <c r="V27" s="134"/>
      <c r="W27" s="472"/>
      <c r="X27" s="472"/>
      <c r="Y27" s="472"/>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P27" s="8"/>
    </row>
    <row r="28" spans="1:69">
      <c r="A28" s="167">
        <v>14</v>
      </c>
      <c r="B28" s="134"/>
      <c r="C28" s="134"/>
      <c r="D28" s="510"/>
      <c r="E28" s="511"/>
      <c r="F28" s="174" t="str">
        <f t="shared" si="0"/>
        <v/>
      </c>
      <c r="G28" s="510"/>
      <c r="H28" s="511"/>
      <c r="I28" s="510"/>
      <c r="J28" s="511"/>
      <c r="K28" s="134"/>
      <c r="L28" s="134"/>
      <c r="M28" s="134"/>
      <c r="N28" s="134"/>
      <c r="O28" s="134"/>
      <c r="P28" s="134"/>
      <c r="Q28" s="134"/>
      <c r="R28" s="134"/>
      <c r="S28" s="134"/>
      <c r="T28" s="134"/>
      <c r="U28" s="134"/>
      <c r="V28" s="134"/>
      <c r="W28" s="472"/>
      <c r="X28" s="472"/>
      <c r="Y28" s="472"/>
      <c r="Z28" s="472"/>
      <c r="AA28" s="472"/>
      <c r="AB28" s="472"/>
      <c r="AC28" s="472"/>
      <c r="AD28" s="472"/>
      <c r="AE28" s="472"/>
      <c r="AF28" s="472"/>
      <c r="AG28" s="472"/>
      <c r="AH28" s="472"/>
      <c r="AI28" s="472"/>
      <c r="AJ28" s="472"/>
      <c r="AK28" s="472"/>
      <c r="AL28" s="472"/>
      <c r="AM28" s="472"/>
      <c r="AN28" s="472"/>
      <c r="AO28" s="472"/>
      <c r="AP28" s="472"/>
      <c r="AQ28" s="472"/>
      <c r="AR28" s="472"/>
      <c r="AS28" s="472"/>
      <c r="AT28" s="472"/>
      <c r="AU28" s="472"/>
      <c r="AV28" s="472"/>
      <c r="AW28" s="472"/>
      <c r="AX28" s="472"/>
      <c r="AY28" s="472"/>
      <c r="AZ28" s="472"/>
      <c r="BA28" s="472"/>
      <c r="BB28" s="472"/>
      <c r="BC28" s="472"/>
      <c r="BD28" s="472"/>
      <c r="BE28" s="472"/>
      <c r="BF28" s="472"/>
      <c r="BG28" s="472"/>
      <c r="BH28" s="472"/>
      <c r="BI28" s="472"/>
      <c r="BJ28" s="472"/>
      <c r="BP28" s="8"/>
    </row>
    <row r="29" spans="1:69">
      <c r="A29" s="167">
        <v>15</v>
      </c>
      <c r="B29" s="134"/>
      <c r="C29" s="134"/>
      <c r="D29" s="510"/>
      <c r="E29" s="511"/>
      <c r="F29" s="174" t="str">
        <f t="shared" si="0"/>
        <v/>
      </c>
      <c r="G29" s="510"/>
      <c r="H29" s="511"/>
      <c r="I29" s="510"/>
      <c r="J29" s="511"/>
      <c r="K29" s="134"/>
      <c r="L29" s="134"/>
      <c r="M29" s="134"/>
      <c r="N29" s="134"/>
      <c r="O29" s="134"/>
      <c r="P29" s="134"/>
      <c r="Q29" s="134"/>
      <c r="R29" s="134"/>
      <c r="S29" s="134"/>
      <c r="T29" s="134"/>
      <c r="U29" s="134"/>
      <c r="V29" s="134"/>
      <c r="W29" s="472"/>
      <c r="X29" s="472"/>
      <c r="Y29" s="472"/>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2"/>
      <c r="AW29" s="472"/>
      <c r="AX29" s="472"/>
      <c r="AY29" s="472"/>
      <c r="AZ29" s="472"/>
      <c r="BA29" s="472"/>
      <c r="BB29" s="472"/>
      <c r="BC29" s="472"/>
      <c r="BD29" s="472"/>
      <c r="BE29" s="472"/>
      <c r="BF29" s="472"/>
      <c r="BG29" s="472"/>
      <c r="BH29" s="472"/>
      <c r="BI29" s="472"/>
      <c r="BJ29" s="472"/>
      <c r="BP29" s="8"/>
    </row>
    <row r="30" spans="1:69">
      <c r="A30" s="167">
        <v>16</v>
      </c>
      <c r="B30" s="134"/>
      <c r="C30" s="134"/>
      <c r="D30" s="510"/>
      <c r="E30" s="511"/>
      <c r="F30" s="174" t="str">
        <f t="shared" si="0"/>
        <v/>
      </c>
      <c r="G30" s="510"/>
      <c r="H30" s="511"/>
      <c r="I30" s="510"/>
      <c r="J30" s="511"/>
      <c r="K30" s="134"/>
      <c r="L30" s="134"/>
      <c r="M30" s="134"/>
      <c r="N30" s="134"/>
      <c r="O30" s="134"/>
      <c r="P30" s="134"/>
      <c r="Q30" s="134"/>
      <c r="R30" s="134"/>
      <c r="S30" s="134"/>
      <c r="T30" s="134"/>
      <c r="U30" s="134"/>
      <c r="V30" s="134"/>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472"/>
      <c r="AY30" s="472"/>
      <c r="AZ30" s="472"/>
      <c r="BA30" s="472"/>
      <c r="BB30" s="472"/>
      <c r="BC30" s="472"/>
      <c r="BD30" s="472"/>
      <c r="BE30" s="472"/>
      <c r="BF30" s="472"/>
      <c r="BG30" s="472"/>
      <c r="BH30" s="472"/>
      <c r="BI30" s="472"/>
      <c r="BJ30" s="472"/>
      <c r="BP30" s="8"/>
    </row>
    <row r="31" spans="1:69">
      <c r="A31" s="167">
        <v>17</v>
      </c>
      <c r="B31" s="134"/>
      <c r="C31" s="134"/>
      <c r="D31" s="510"/>
      <c r="E31" s="511"/>
      <c r="F31" s="174" t="str">
        <f t="shared" si="0"/>
        <v/>
      </c>
      <c r="G31" s="510"/>
      <c r="H31" s="511"/>
      <c r="I31" s="510"/>
      <c r="J31" s="511"/>
      <c r="K31" s="134"/>
      <c r="L31" s="134"/>
      <c r="M31" s="134"/>
      <c r="N31" s="134"/>
      <c r="O31" s="134"/>
      <c r="P31" s="134"/>
      <c r="Q31" s="134"/>
      <c r="R31" s="134"/>
      <c r="S31" s="134"/>
      <c r="T31" s="134"/>
      <c r="U31" s="134"/>
      <c r="V31" s="134"/>
      <c r="W31" s="472"/>
      <c r="X31" s="472"/>
      <c r="Y31" s="472"/>
      <c r="Z31" s="472"/>
      <c r="AA31" s="472"/>
      <c r="AB31" s="472"/>
      <c r="AC31" s="472"/>
      <c r="AD31" s="472"/>
      <c r="AE31" s="472"/>
      <c r="AF31" s="472"/>
      <c r="AG31" s="472"/>
      <c r="AH31" s="472"/>
      <c r="AI31" s="472"/>
      <c r="AJ31" s="472"/>
      <c r="AK31" s="472"/>
      <c r="AL31" s="472"/>
      <c r="AM31" s="472"/>
      <c r="AN31" s="472"/>
      <c r="AO31" s="472"/>
      <c r="AP31" s="472"/>
      <c r="AQ31" s="472"/>
      <c r="AR31" s="472"/>
      <c r="AS31" s="472"/>
      <c r="AT31" s="472"/>
      <c r="AU31" s="472"/>
      <c r="AV31" s="472"/>
      <c r="AW31" s="472"/>
      <c r="AX31" s="472"/>
      <c r="AY31" s="472"/>
      <c r="AZ31" s="472"/>
      <c r="BA31" s="472"/>
      <c r="BB31" s="472"/>
      <c r="BC31" s="472"/>
      <c r="BD31" s="472"/>
      <c r="BE31" s="472"/>
      <c r="BF31" s="472"/>
      <c r="BG31" s="472"/>
      <c r="BH31" s="472"/>
      <c r="BI31" s="472"/>
      <c r="BJ31" s="472"/>
      <c r="BP31" s="8"/>
    </row>
    <row r="32" spans="1:69">
      <c r="A32" s="167">
        <v>18</v>
      </c>
      <c r="B32" s="134"/>
      <c r="C32" s="134"/>
      <c r="D32" s="510"/>
      <c r="E32" s="511"/>
      <c r="F32" s="174" t="str">
        <f t="shared" si="0"/>
        <v/>
      </c>
      <c r="G32" s="510"/>
      <c r="H32" s="511"/>
      <c r="I32" s="510"/>
      <c r="J32" s="511"/>
      <c r="K32" s="134"/>
      <c r="L32" s="134"/>
      <c r="M32" s="134"/>
      <c r="N32" s="134"/>
      <c r="O32" s="134"/>
      <c r="P32" s="134"/>
      <c r="Q32" s="134"/>
      <c r="R32" s="134"/>
      <c r="S32" s="134"/>
      <c r="T32" s="134"/>
      <c r="U32" s="134"/>
      <c r="V32" s="134"/>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472"/>
      <c r="AY32" s="472"/>
      <c r="AZ32" s="472"/>
      <c r="BA32" s="472"/>
      <c r="BB32" s="472"/>
      <c r="BC32" s="472"/>
      <c r="BD32" s="472"/>
      <c r="BE32" s="472"/>
      <c r="BF32" s="472"/>
      <c r="BG32" s="472"/>
      <c r="BH32" s="472"/>
      <c r="BI32" s="472"/>
      <c r="BJ32" s="472"/>
      <c r="BP32" s="8"/>
    </row>
    <row r="33" spans="1:69">
      <c r="A33" s="167">
        <v>19</v>
      </c>
      <c r="B33" s="134"/>
      <c r="C33" s="134"/>
      <c r="D33" s="510"/>
      <c r="E33" s="511"/>
      <c r="F33" s="174" t="str">
        <f t="shared" si="0"/>
        <v/>
      </c>
      <c r="G33" s="510"/>
      <c r="H33" s="511"/>
      <c r="I33" s="510"/>
      <c r="J33" s="511"/>
      <c r="K33" s="134"/>
      <c r="L33" s="134"/>
      <c r="M33" s="134"/>
      <c r="N33" s="134"/>
      <c r="O33" s="134"/>
      <c r="P33" s="134"/>
      <c r="Q33" s="134"/>
      <c r="R33" s="134"/>
      <c r="S33" s="134"/>
      <c r="T33" s="134"/>
      <c r="U33" s="134"/>
      <c r="V33" s="134"/>
      <c r="W33" s="472"/>
      <c r="X33" s="472"/>
      <c r="Y33" s="472"/>
      <c r="Z33" s="472"/>
      <c r="AA33" s="472"/>
      <c r="AB33" s="472"/>
      <c r="AC33" s="472"/>
      <c r="AD33" s="472"/>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72"/>
      <c r="BB33" s="472"/>
      <c r="BC33" s="472"/>
      <c r="BD33" s="472"/>
      <c r="BE33" s="472"/>
      <c r="BF33" s="472"/>
      <c r="BG33" s="472"/>
      <c r="BH33" s="472"/>
      <c r="BI33" s="472"/>
      <c r="BJ33" s="472"/>
      <c r="BP33" s="8"/>
    </row>
    <row r="34" spans="1:69">
      <c r="A34" s="167">
        <v>20</v>
      </c>
      <c r="B34" s="134"/>
      <c r="C34" s="134"/>
      <c r="D34" s="510"/>
      <c r="E34" s="511"/>
      <c r="F34" s="174" t="str">
        <f t="shared" si="0"/>
        <v/>
      </c>
      <c r="G34" s="510"/>
      <c r="H34" s="511"/>
      <c r="I34" s="510"/>
      <c r="J34" s="511"/>
      <c r="K34" s="134"/>
      <c r="L34" s="134"/>
      <c r="M34" s="134"/>
      <c r="N34" s="134"/>
      <c r="O34" s="134"/>
      <c r="P34" s="134"/>
      <c r="Q34" s="134"/>
      <c r="R34" s="134"/>
      <c r="S34" s="134"/>
      <c r="T34" s="134"/>
      <c r="U34" s="134"/>
      <c r="V34" s="134"/>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472"/>
      <c r="BB34" s="472"/>
      <c r="BC34" s="472"/>
      <c r="BD34" s="472"/>
      <c r="BE34" s="472"/>
      <c r="BF34" s="472"/>
      <c r="BG34" s="472"/>
      <c r="BH34" s="472"/>
      <c r="BI34" s="472"/>
      <c r="BJ34" s="472"/>
      <c r="BP34" s="8"/>
    </row>
    <row r="35" spans="1:69">
      <c r="A35" s="167">
        <v>21</v>
      </c>
      <c r="B35" s="134"/>
      <c r="C35" s="134"/>
      <c r="D35" s="510"/>
      <c r="E35" s="511"/>
      <c r="F35" s="174" t="str">
        <f t="shared" si="0"/>
        <v/>
      </c>
      <c r="G35" s="510"/>
      <c r="H35" s="511"/>
      <c r="I35" s="510"/>
      <c r="J35" s="511"/>
      <c r="K35" s="134"/>
      <c r="L35" s="134"/>
      <c r="M35" s="134"/>
      <c r="N35" s="134"/>
      <c r="O35" s="134"/>
      <c r="P35" s="134"/>
      <c r="Q35" s="134"/>
      <c r="R35" s="134"/>
      <c r="S35" s="134"/>
      <c r="T35" s="134"/>
      <c r="U35" s="134"/>
      <c r="V35" s="134"/>
      <c r="W35" s="472"/>
      <c r="X35" s="472"/>
      <c r="Y35" s="472"/>
      <c r="Z35" s="472"/>
      <c r="AA35" s="472"/>
      <c r="AB35" s="472"/>
      <c r="AC35" s="472"/>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2"/>
      <c r="AZ35" s="472"/>
      <c r="BA35" s="472"/>
      <c r="BB35" s="472"/>
      <c r="BC35" s="472"/>
      <c r="BD35" s="472"/>
      <c r="BE35" s="472"/>
      <c r="BF35" s="472"/>
      <c r="BG35" s="472"/>
      <c r="BH35" s="472"/>
      <c r="BI35" s="472"/>
      <c r="BJ35" s="472"/>
      <c r="BP35" s="8"/>
    </row>
    <row r="36" spans="1:69">
      <c r="A36" s="167">
        <v>22</v>
      </c>
      <c r="B36" s="134"/>
      <c r="C36" s="134"/>
      <c r="D36" s="510"/>
      <c r="E36" s="511"/>
      <c r="F36" s="174" t="str">
        <f t="shared" si="0"/>
        <v/>
      </c>
      <c r="G36" s="510"/>
      <c r="H36" s="511"/>
      <c r="I36" s="510"/>
      <c r="J36" s="511"/>
      <c r="K36" s="134"/>
      <c r="L36" s="134"/>
      <c r="M36" s="134"/>
      <c r="N36" s="134"/>
      <c r="O36" s="134"/>
      <c r="P36" s="134"/>
      <c r="Q36" s="134"/>
      <c r="R36" s="134"/>
      <c r="S36" s="134"/>
      <c r="T36" s="134"/>
      <c r="U36" s="134"/>
      <c r="V36" s="134"/>
      <c r="W36" s="472"/>
      <c r="X36" s="472"/>
      <c r="Y36" s="472"/>
      <c r="Z36" s="472"/>
      <c r="AA36" s="472"/>
      <c r="AB36" s="472"/>
      <c r="AC36" s="472"/>
      <c r="AD36" s="472"/>
      <c r="AE36" s="472"/>
      <c r="AF36" s="472"/>
      <c r="AG36" s="472"/>
      <c r="AH36" s="472"/>
      <c r="AI36" s="472"/>
      <c r="AJ36" s="472"/>
      <c r="AK36" s="472"/>
      <c r="AL36" s="472"/>
      <c r="AM36" s="472"/>
      <c r="AN36" s="472"/>
      <c r="AO36" s="472"/>
      <c r="AP36" s="472"/>
      <c r="AQ36" s="472"/>
      <c r="AR36" s="472"/>
      <c r="AS36" s="472"/>
      <c r="AT36" s="472"/>
      <c r="AU36" s="472"/>
      <c r="AV36" s="472"/>
      <c r="AW36" s="472"/>
      <c r="AX36" s="472"/>
      <c r="AY36" s="472"/>
      <c r="AZ36" s="472"/>
      <c r="BA36" s="472"/>
      <c r="BB36" s="472"/>
      <c r="BC36" s="472"/>
      <c r="BD36" s="472"/>
      <c r="BE36" s="472"/>
      <c r="BF36" s="472"/>
      <c r="BG36" s="472"/>
      <c r="BH36" s="472"/>
      <c r="BI36" s="472"/>
      <c r="BJ36" s="472"/>
      <c r="BP36" s="8"/>
    </row>
    <row r="37" spans="1:69">
      <c r="A37" s="167">
        <v>23</v>
      </c>
      <c r="B37" s="134"/>
      <c r="C37" s="134"/>
      <c r="D37" s="510"/>
      <c r="E37" s="511"/>
      <c r="F37" s="174" t="str">
        <f t="shared" si="0"/>
        <v/>
      </c>
      <c r="G37" s="510"/>
      <c r="H37" s="511"/>
      <c r="I37" s="510"/>
      <c r="J37" s="511"/>
      <c r="K37" s="134"/>
      <c r="L37" s="134"/>
      <c r="M37" s="134"/>
      <c r="N37" s="134"/>
      <c r="O37" s="134"/>
      <c r="P37" s="134"/>
      <c r="Q37" s="134"/>
      <c r="R37" s="134"/>
      <c r="S37" s="134"/>
      <c r="T37" s="134"/>
      <c r="U37" s="134"/>
      <c r="V37" s="134"/>
      <c r="W37" s="472"/>
      <c r="X37" s="472"/>
      <c r="Y37" s="472"/>
      <c r="Z37" s="472"/>
      <c r="AA37" s="472"/>
      <c r="AB37" s="472"/>
      <c r="AC37" s="472"/>
      <c r="AD37" s="472"/>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72"/>
      <c r="BB37" s="472"/>
      <c r="BC37" s="472"/>
      <c r="BD37" s="472"/>
      <c r="BE37" s="472"/>
      <c r="BF37" s="472"/>
      <c r="BG37" s="472"/>
      <c r="BH37" s="472"/>
      <c r="BI37" s="472"/>
      <c r="BJ37" s="472"/>
      <c r="BP37" s="8"/>
    </row>
    <row r="38" spans="1:69">
      <c r="A38" s="167">
        <v>24</v>
      </c>
      <c r="B38" s="134"/>
      <c r="C38" s="134"/>
      <c r="D38" s="510"/>
      <c r="E38" s="511"/>
      <c r="F38" s="174" t="str">
        <f t="shared" si="0"/>
        <v/>
      </c>
      <c r="G38" s="510"/>
      <c r="H38" s="511"/>
      <c r="I38" s="510"/>
      <c r="J38" s="511"/>
      <c r="K38" s="134"/>
      <c r="L38" s="134"/>
      <c r="M38" s="134"/>
      <c r="N38" s="134"/>
      <c r="O38" s="134"/>
      <c r="P38" s="134"/>
      <c r="Q38" s="134"/>
      <c r="R38" s="134"/>
      <c r="S38" s="134"/>
      <c r="T38" s="134"/>
      <c r="U38" s="134"/>
      <c r="V38" s="134"/>
      <c r="W38" s="472"/>
      <c r="X38" s="472"/>
      <c r="Y38" s="472"/>
      <c r="Z38" s="472"/>
      <c r="AA38" s="472"/>
      <c r="AB38" s="472"/>
      <c r="AC38" s="472"/>
      <c r="AD38" s="472"/>
      <c r="AE38" s="472"/>
      <c r="AF38" s="472"/>
      <c r="AG38" s="472"/>
      <c r="AH38" s="472"/>
      <c r="AI38" s="472"/>
      <c r="AJ38" s="472"/>
      <c r="AK38" s="472"/>
      <c r="AL38" s="472"/>
      <c r="AM38" s="472"/>
      <c r="AN38" s="472"/>
      <c r="AO38" s="472"/>
      <c r="AP38" s="472"/>
      <c r="AQ38" s="472"/>
      <c r="AR38" s="472"/>
      <c r="AS38" s="472"/>
      <c r="AT38" s="472"/>
      <c r="AU38" s="472"/>
      <c r="AV38" s="472"/>
      <c r="AW38" s="472"/>
      <c r="AX38" s="472"/>
      <c r="AY38" s="472"/>
      <c r="AZ38" s="472"/>
      <c r="BA38" s="472"/>
      <c r="BB38" s="472"/>
      <c r="BC38" s="472"/>
      <c r="BD38" s="472"/>
      <c r="BE38" s="472"/>
      <c r="BF38" s="472"/>
      <c r="BG38" s="472"/>
      <c r="BH38" s="472"/>
      <c r="BI38" s="472"/>
      <c r="BJ38" s="472"/>
      <c r="BP38" s="8"/>
      <c r="BQ38" s="3" t="s">
        <v>133</v>
      </c>
    </row>
    <row r="39" spans="1:69">
      <c r="A39" s="167">
        <v>25</v>
      </c>
      <c r="B39" s="134"/>
      <c r="C39" s="134"/>
      <c r="D39" s="510"/>
      <c r="E39" s="511"/>
      <c r="F39" s="174" t="str">
        <f t="shared" si="0"/>
        <v/>
      </c>
      <c r="G39" s="510"/>
      <c r="H39" s="511"/>
      <c r="I39" s="510"/>
      <c r="J39" s="511"/>
      <c r="K39" s="134"/>
      <c r="L39" s="134"/>
      <c r="M39" s="134"/>
      <c r="N39" s="134"/>
      <c r="O39" s="134"/>
      <c r="P39" s="134"/>
      <c r="Q39" s="134"/>
      <c r="R39" s="134"/>
      <c r="S39" s="134"/>
      <c r="T39" s="134"/>
      <c r="U39" s="134"/>
      <c r="V39" s="134"/>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2"/>
      <c r="AU39" s="472"/>
      <c r="AV39" s="472"/>
      <c r="AW39" s="472"/>
      <c r="AX39" s="472"/>
      <c r="AY39" s="472"/>
      <c r="AZ39" s="472"/>
      <c r="BA39" s="472"/>
      <c r="BB39" s="472"/>
      <c r="BC39" s="472"/>
      <c r="BD39" s="472"/>
      <c r="BE39" s="472"/>
      <c r="BF39" s="472"/>
      <c r="BG39" s="472"/>
      <c r="BH39" s="472"/>
      <c r="BI39" s="472"/>
      <c r="BJ39" s="472"/>
      <c r="BP39" s="8"/>
      <c r="BQ39" s="3" t="s">
        <v>146</v>
      </c>
    </row>
    <row r="40" spans="1:69">
      <c r="A40" s="167">
        <v>26</v>
      </c>
      <c r="B40" s="134"/>
      <c r="C40" s="134"/>
      <c r="D40" s="510"/>
      <c r="E40" s="511"/>
      <c r="F40" s="174" t="str">
        <f t="shared" si="0"/>
        <v/>
      </c>
      <c r="G40" s="510"/>
      <c r="H40" s="511"/>
      <c r="I40" s="510"/>
      <c r="J40" s="511"/>
      <c r="K40" s="134"/>
      <c r="L40" s="134"/>
      <c r="M40" s="134"/>
      <c r="N40" s="134"/>
      <c r="O40" s="134"/>
      <c r="P40" s="134"/>
      <c r="Q40" s="134"/>
      <c r="R40" s="134"/>
      <c r="S40" s="134"/>
      <c r="T40" s="134"/>
      <c r="U40" s="134"/>
      <c r="V40" s="134"/>
      <c r="W40" s="472"/>
      <c r="X40" s="472"/>
      <c r="Y40" s="472"/>
      <c r="Z40" s="472"/>
      <c r="AA40" s="472"/>
      <c r="AB40" s="472"/>
      <c r="AC40" s="472"/>
      <c r="AD40" s="472"/>
      <c r="AE40" s="472"/>
      <c r="AF40" s="472"/>
      <c r="AG40" s="472"/>
      <c r="AH40" s="472"/>
      <c r="AI40" s="472"/>
      <c r="AJ40" s="472"/>
      <c r="AK40" s="472"/>
      <c r="AL40" s="472"/>
      <c r="AM40" s="472"/>
      <c r="AN40" s="472"/>
      <c r="AO40" s="472"/>
      <c r="AP40" s="472"/>
      <c r="AQ40" s="472"/>
      <c r="AR40" s="472"/>
      <c r="AS40" s="472"/>
      <c r="AT40" s="472"/>
      <c r="AU40" s="472"/>
      <c r="AV40" s="472"/>
      <c r="AW40" s="472"/>
      <c r="AX40" s="472"/>
      <c r="AY40" s="472"/>
      <c r="AZ40" s="472"/>
      <c r="BA40" s="472"/>
      <c r="BB40" s="472"/>
      <c r="BC40" s="472"/>
      <c r="BD40" s="472"/>
      <c r="BE40" s="472"/>
      <c r="BF40" s="472"/>
      <c r="BG40" s="472"/>
      <c r="BH40" s="472"/>
      <c r="BI40" s="472"/>
      <c r="BJ40" s="472"/>
      <c r="BP40" s="8"/>
      <c r="BQ40" s="3" t="s">
        <v>147</v>
      </c>
    </row>
    <row r="41" spans="1:69">
      <c r="A41" s="167">
        <v>27</v>
      </c>
      <c r="B41" s="134"/>
      <c r="C41" s="134"/>
      <c r="D41" s="510"/>
      <c r="E41" s="511"/>
      <c r="F41" s="174" t="str">
        <f t="shared" si="0"/>
        <v/>
      </c>
      <c r="G41" s="510"/>
      <c r="H41" s="511"/>
      <c r="I41" s="510"/>
      <c r="J41" s="511"/>
      <c r="K41" s="134"/>
      <c r="L41" s="134"/>
      <c r="M41" s="134"/>
      <c r="N41" s="134"/>
      <c r="O41" s="134"/>
      <c r="P41" s="134"/>
      <c r="Q41" s="134"/>
      <c r="R41" s="134"/>
      <c r="S41" s="134"/>
      <c r="T41" s="134"/>
      <c r="U41" s="134"/>
      <c r="V41" s="134"/>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472"/>
      <c r="AX41" s="472"/>
      <c r="AY41" s="472"/>
      <c r="AZ41" s="472"/>
      <c r="BA41" s="472"/>
      <c r="BB41" s="472"/>
      <c r="BC41" s="472"/>
      <c r="BD41" s="472"/>
      <c r="BE41" s="472"/>
      <c r="BF41" s="472"/>
      <c r="BG41" s="472"/>
      <c r="BH41" s="472"/>
      <c r="BI41" s="472"/>
      <c r="BJ41" s="472"/>
      <c r="BP41" s="8"/>
    </row>
    <row r="42" spans="1:69">
      <c r="A42" s="167">
        <v>28</v>
      </c>
      <c r="B42" s="134"/>
      <c r="C42" s="134"/>
      <c r="D42" s="510"/>
      <c r="E42" s="511"/>
      <c r="F42" s="174" t="str">
        <f t="shared" si="0"/>
        <v/>
      </c>
      <c r="G42" s="510"/>
      <c r="H42" s="511"/>
      <c r="I42" s="510"/>
      <c r="J42" s="511"/>
      <c r="K42" s="134"/>
      <c r="L42" s="134"/>
      <c r="M42" s="134"/>
      <c r="N42" s="134"/>
      <c r="O42" s="134"/>
      <c r="P42" s="134"/>
      <c r="Q42" s="134"/>
      <c r="R42" s="134"/>
      <c r="S42" s="134"/>
      <c r="T42" s="134"/>
      <c r="U42" s="134"/>
      <c r="V42" s="134"/>
      <c r="W42" s="472"/>
      <c r="X42" s="472"/>
      <c r="Y42" s="472"/>
      <c r="Z42" s="472"/>
      <c r="AA42" s="472"/>
      <c r="AB42" s="472"/>
      <c r="AC42" s="472"/>
      <c r="AD42" s="472"/>
      <c r="AE42" s="472"/>
      <c r="AF42" s="472"/>
      <c r="AG42" s="472"/>
      <c r="AH42" s="472"/>
      <c r="AI42" s="472"/>
      <c r="AJ42" s="472"/>
      <c r="AK42" s="472"/>
      <c r="AL42" s="472"/>
      <c r="AM42" s="472"/>
      <c r="AN42" s="472"/>
      <c r="AO42" s="472"/>
      <c r="AP42" s="472"/>
      <c r="AQ42" s="472"/>
      <c r="AR42" s="472"/>
      <c r="AS42" s="472"/>
      <c r="AT42" s="472"/>
      <c r="AU42" s="472"/>
      <c r="AV42" s="472"/>
      <c r="AW42" s="472"/>
      <c r="AX42" s="472"/>
      <c r="AY42" s="472"/>
      <c r="AZ42" s="472"/>
      <c r="BA42" s="472"/>
      <c r="BB42" s="472"/>
      <c r="BC42" s="472"/>
      <c r="BD42" s="472"/>
      <c r="BE42" s="472"/>
      <c r="BF42" s="472"/>
      <c r="BG42" s="472"/>
      <c r="BH42" s="472"/>
      <c r="BI42" s="472"/>
      <c r="BJ42" s="472"/>
      <c r="BP42" s="8"/>
    </row>
    <row r="43" spans="1:69">
      <c r="A43" s="167">
        <v>29</v>
      </c>
      <c r="B43" s="134"/>
      <c r="C43" s="134"/>
      <c r="D43" s="510"/>
      <c r="E43" s="511"/>
      <c r="F43" s="174" t="str">
        <f t="shared" si="0"/>
        <v/>
      </c>
      <c r="G43" s="510"/>
      <c r="H43" s="511"/>
      <c r="I43" s="510"/>
      <c r="J43" s="511"/>
      <c r="K43" s="134"/>
      <c r="L43" s="134"/>
      <c r="M43" s="134"/>
      <c r="N43" s="134"/>
      <c r="O43" s="134"/>
      <c r="P43" s="134"/>
      <c r="Q43" s="134"/>
      <c r="R43" s="134"/>
      <c r="S43" s="134"/>
      <c r="T43" s="134"/>
      <c r="U43" s="134"/>
      <c r="V43" s="134"/>
      <c r="W43" s="472"/>
      <c r="X43" s="472"/>
      <c r="Y43" s="472"/>
      <c r="Z43" s="472"/>
      <c r="AA43" s="472"/>
      <c r="AB43" s="472"/>
      <c r="AC43" s="472"/>
      <c r="AD43" s="472"/>
      <c r="AE43" s="472"/>
      <c r="AF43" s="472"/>
      <c r="AG43" s="472"/>
      <c r="AH43" s="472"/>
      <c r="AI43" s="472"/>
      <c r="AJ43" s="472"/>
      <c r="AK43" s="472"/>
      <c r="AL43" s="472"/>
      <c r="AM43" s="472"/>
      <c r="AN43" s="472"/>
      <c r="AO43" s="472"/>
      <c r="AP43" s="472"/>
      <c r="AQ43" s="472"/>
      <c r="AR43" s="472"/>
      <c r="AS43" s="472"/>
      <c r="AT43" s="472"/>
      <c r="AU43" s="472"/>
      <c r="AV43" s="472"/>
      <c r="AW43" s="472"/>
      <c r="AX43" s="472"/>
      <c r="AY43" s="472"/>
      <c r="AZ43" s="472"/>
      <c r="BA43" s="472"/>
      <c r="BB43" s="472"/>
      <c r="BC43" s="472"/>
      <c r="BD43" s="472"/>
      <c r="BE43" s="472"/>
      <c r="BF43" s="472"/>
      <c r="BG43" s="472"/>
      <c r="BH43" s="472"/>
      <c r="BI43" s="472"/>
      <c r="BJ43" s="472"/>
      <c r="BP43" s="8"/>
    </row>
    <row r="44" spans="1:69">
      <c r="A44" s="167">
        <v>30</v>
      </c>
      <c r="B44" s="134"/>
      <c r="C44" s="134"/>
      <c r="D44" s="510"/>
      <c r="E44" s="511"/>
      <c r="F44" s="174" t="str">
        <f t="shared" si="0"/>
        <v/>
      </c>
      <c r="G44" s="510"/>
      <c r="H44" s="511"/>
      <c r="I44" s="510"/>
      <c r="J44" s="511"/>
      <c r="K44" s="134"/>
      <c r="L44" s="134"/>
      <c r="M44" s="134"/>
      <c r="N44" s="134"/>
      <c r="O44" s="134"/>
      <c r="P44" s="134"/>
      <c r="Q44" s="134"/>
      <c r="R44" s="134"/>
      <c r="S44" s="134"/>
      <c r="T44" s="134"/>
      <c r="U44" s="134"/>
      <c r="V44" s="134"/>
      <c r="W44" s="472"/>
      <c r="X44" s="472"/>
      <c r="Y44" s="472"/>
      <c r="Z44" s="472"/>
      <c r="AA44" s="472"/>
      <c r="AB44" s="472"/>
      <c r="AC44" s="472"/>
      <c r="AD44" s="472"/>
      <c r="AE44" s="472"/>
      <c r="AF44" s="472"/>
      <c r="AG44" s="472"/>
      <c r="AH44" s="472"/>
      <c r="AI44" s="472"/>
      <c r="AJ44" s="472"/>
      <c r="AK44" s="472"/>
      <c r="AL44" s="472"/>
      <c r="AM44" s="472"/>
      <c r="AN44" s="472"/>
      <c r="AO44" s="472"/>
      <c r="AP44" s="472"/>
      <c r="AQ44" s="472"/>
      <c r="AR44" s="472"/>
      <c r="AS44" s="472"/>
      <c r="AT44" s="472"/>
      <c r="AU44" s="472"/>
      <c r="AV44" s="472"/>
      <c r="AW44" s="472"/>
      <c r="AX44" s="472"/>
      <c r="AY44" s="472"/>
      <c r="AZ44" s="472"/>
      <c r="BA44" s="472"/>
      <c r="BB44" s="472"/>
      <c r="BC44" s="472"/>
      <c r="BD44" s="472"/>
      <c r="BE44" s="472"/>
      <c r="BF44" s="472"/>
      <c r="BG44" s="472"/>
      <c r="BH44" s="472"/>
      <c r="BI44" s="472"/>
      <c r="BJ44" s="472"/>
      <c r="BP44" s="8"/>
    </row>
    <row r="45" spans="1:69">
      <c r="A45" s="167">
        <v>31</v>
      </c>
      <c r="B45" s="134"/>
      <c r="C45" s="134"/>
      <c r="D45" s="510"/>
      <c r="E45" s="511"/>
      <c r="F45" s="174" t="str">
        <f t="shared" si="0"/>
        <v/>
      </c>
      <c r="G45" s="510"/>
      <c r="H45" s="511"/>
      <c r="I45" s="510"/>
      <c r="J45" s="511"/>
      <c r="K45" s="134"/>
      <c r="L45" s="134"/>
      <c r="M45" s="134"/>
      <c r="N45" s="134"/>
      <c r="O45" s="134"/>
      <c r="P45" s="134"/>
      <c r="Q45" s="134"/>
      <c r="R45" s="134"/>
      <c r="S45" s="134"/>
      <c r="T45" s="134"/>
      <c r="U45" s="134"/>
      <c r="V45" s="134"/>
      <c r="W45" s="472"/>
      <c r="X45" s="472"/>
      <c r="Y45" s="472"/>
      <c r="Z45" s="472"/>
      <c r="AA45" s="472"/>
      <c r="AB45" s="472"/>
      <c r="AC45" s="472"/>
      <c r="AD45" s="472"/>
      <c r="AE45" s="472"/>
      <c r="AF45" s="472"/>
      <c r="AG45" s="472"/>
      <c r="AH45" s="472"/>
      <c r="AI45" s="472"/>
      <c r="AJ45" s="472"/>
      <c r="AK45" s="472"/>
      <c r="AL45" s="472"/>
      <c r="AM45" s="472"/>
      <c r="AN45" s="472"/>
      <c r="AO45" s="472"/>
      <c r="AP45" s="472"/>
      <c r="AQ45" s="472"/>
      <c r="AR45" s="472"/>
      <c r="AS45" s="472"/>
      <c r="AT45" s="472"/>
      <c r="AU45" s="472"/>
      <c r="AV45" s="472"/>
      <c r="AW45" s="472"/>
      <c r="AX45" s="472"/>
      <c r="AY45" s="472"/>
      <c r="AZ45" s="472"/>
      <c r="BA45" s="472"/>
      <c r="BB45" s="472"/>
      <c r="BC45" s="472"/>
      <c r="BD45" s="472"/>
      <c r="BE45" s="472"/>
      <c r="BF45" s="472"/>
      <c r="BG45" s="472"/>
      <c r="BH45" s="472"/>
      <c r="BI45" s="472"/>
      <c r="BJ45" s="472"/>
      <c r="BP45" s="8"/>
    </row>
    <row r="46" spans="1:69">
      <c r="A46" s="167">
        <v>32</v>
      </c>
      <c r="B46" s="134"/>
      <c r="C46" s="134"/>
      <c r="D46" s="510"/>
      <c r="E46" s="511"/>
      <c r="F46" s="174" t="str">
        <f t="shared" si="0"/>
        <v/>
      </c>
      <c r="G46" s="510"/>
      <c r="H46" s="511"/>
      <c r="I46" s="510"/>
      <c r="J46" s="511"/>
      <c r="K46" s="134"/>
      <c r="L46" s="134"/>
      <c r="M46" s="134"/>
      <c r="N46" s="134"/>
      <c r="O46" s="134"/>
      <c r="P46" s="134"/>
      <c r="Q46" s="134"/>
      <c r="R46" s="134"/>
      <c r="S46" s="134"/>
      <c r="T46" s="134"/>
      <c r="U46" s="134"/>
      <c r="V46" s="134"/>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2"/>
      <c r="AY46" s="472"/>
      <c r="AZ46" s="472"/>
      <c r="BA46" s="472"/>
      <c r="BB46" s="472"/>
      <c r="BC46" s="472"/>
      <c r="BD46" s="472"/>
      <c r="BE46" s="472"/>
      <c r="BF46" s="472"/>
      <c r="BG46" s="472"/>
      <c r="BH46" s="472"/>
      <c r="BI46" s="472"/>
      <c r="BJ46" s="472"/>
      <c r="BP46" s="8"/>
    </row>
    <row r="47" spans="1:69">
      <c r="A47" s="167">
        <v>33</v>
      </c>
      <c r="B47" s="134"/>
      <c r="C47" s="134"/>
      <c r="D47" s="510"/>
      <c r="E47" s="511"/>
      <c r="F47" s="174" t="str">
        <f t="shared" si="0"/>
        <v/>
      </c>
      <c r="G47" s="510"/>
      <c r="H47" s="511"/>
      <c r="I47" s="510"/>
      <c r="J47" s="511"/>
      <c r="K47" s="134"/>
      <c r="L47" s="134"/>
      <c r="M47" s="134"/>
      <c r="N47" s="134"/>
      <c r="O47" s="134"/>
      <c r="P47" s="134"/>
      <c r="Q47" s="134"/>
      <c r="R47" s="134"/>
      <c r="S47" s="134"/>
      <c r="T47" s="134"/>
      <c r="U47" s="134"/>
      <c r="V47" s="134"/>
      <c r="W47" s="472"/>
      <c r="X47" s="472"/>
      <c r="Y47" s="472"/>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P47" s="8"/>
    </row>
    <row r="48" spans="1:69">
      <c r="A48" s="167">
        <v>34</v>
      </c>
      <c r="B48" s="134"/>
      <c r="C48" s="134"/>
      <c r="D48" s="510"/>
      <c r="E48" s="511"/>
      <c r="F48" s="174" t="str">
        <f t="shared" si="0"/>
        <v/>
      </c>
      <c r="G48" s="510"/>
      <c r="H48" s="511"/>
      <c r="I48" s="510"/>
      <c r="J48" s="511"/>
      <c r="K48" s="134"/>
      <c r="L48" s="134"/>
      <c r="M48" s="134"/>
      <c r="N48" s="134"/>
      <c r="O48" s="134"/>
      <c r="P48" s="134"/>
      <c r="Q48" s="134"/>
      <c r="R48" s="134"/>
      <c r="S48" s="134"/>
      <c r="T48" s="134"/>
      <c r="U48" s="134"/>
      <c r="V48" s="134"/>
      <c r="W48" s="472"/>
      <c r="X48" s="472"/>
      <c r="Y48" s="472"/>
      <c r="Z48" s="472"/>
      <c r="AA48" s="472"/>
      <c r="AB48" s="472"/>
      <c r="AC48" s="472"/>
      <c r="AD48" s="472"/>
      <c r="AE48" s="472"/>
      <c r="AF48" s="472"/>
      <c r="AG48" s="472"/>
      <c r="AH48" s="472"/>
      <c r="AI48" s="472"/>
      <c r="AJ48" s="472"/>
      <c r="AK48" s="472"/>
      <c r="AL48" s="472"/>
      <c r="AM48" s="472"/>
      <c r="AN48" s="472"/>
      <c r="AO48" s="472"/>
      <c r="AP48" s="472"/>
      <c r="AQ48" s="472"/>
      <c r="AR48" s="472"/>
      <c r="AS48" s="472"/>
      <c r="AT48" s="472"/>
      <c r="AU48" s="472"/>
      <c r="AV48" s="472"/>
      <c r="AW48" s="472"/>
      <c r="AX48" s="472"/>
      <c r="AY48" s="472"/>
      <c r="AZ48" s="472"/>
      <c r="BA48" s="472"/>
      <c r="BB48" s="472"/>
      <c r="BC48" s="472"/>
      <c r="BD48" s="472"/>
      <c r="BE48" s="472"/>
      <c r="BF48" s="472"/>
      <c r="BG48" s="472"/>
      <c r="BH48" s="472"/>
      <c r="BI48" s="472"/>
      <c r="BJ48" s="472"/>
      <c r="BP48" s="8"/>
    </row>
    <row r="49" spans="1:68">
      <c r="A49" s="167">
        <v>35</v>
      </c>
      <c r="B49" s="134"/>
      <c r="C49" s="134"/>
      <c r="D49" s="510"/>
      <c r="E49" s="511"/>
      <c r="F49" s="174" t="str">
        <f t="shared" si="0"/>
        <v/>
      </c>
      <c r="G49" s="510"/>
      <c r="H49" s="511"/>
      <c r="I49" s="510"/>
      <c r="J49" s="511"/>
      <c r="K49" s="134"/>
      <c r="L49" s="134"/>
      <c r="M49" s="134"/>
      <c r="N49" s="134"/>
      <c r="O49" s="134"/>
      <c r="P49" s="134"/>
      <c r="Q49" s="134"/>
      <c r="R49" s="134"/>
      <c r="S49" s="134"/>
      <c r="T49" s="134"/>
      <c r="U49" s="134"/>
      <c r="V49" s="134"/>
      <c r="W49" s="472"/>
      <c r="X49" s="472"/>
      <c r="Y49" s="472"/>
      <c r="Z49" s="472"/>
      <c r="AA49" s="472"/>
      <c r="AB49" s="472"/>
      <c r="AC49" s="472"/>
      <c r="AD49" s="472"/>
      <c r="AE49" s="472"/>
      <c r="AF49" s="472"/>
      <c r="AG49" s="472"/>
      <c r="AH49" s="472"/>
      <c r="AI49" s="472"/>
      <c r="AJ49" s="472"/>
      <c r="AK49" s="472"/>
      <c r="AL49" s="472"/>
      <c r="AM49" s="472"/>
      <c r="AN49" s="472"/>
      <c r="AO49" s="472"/>
      <c r="AP49" s="472"/>
      <c r="AQ49" s="472"/>
      <c r="AR49" s="472"/>
      <c r="AS49" s="472"/>
      <c r="AT49" s="472"/>
      <c r="AU49" s="472"/>
      <c r="AV49" s="472"/>
      <c r="AW49" s="472"/>
      <c r="AX49" s="472"/>
      <c r="AY49" s="472"/>
      <c r="AZ49" s="472"/>
      <c r="BA49" s="472"/>
      <c r="BB49" s="472"/>
      <c r="BC49" s="472"/>
      <c r="BD49" s="472"/>
      <c r="BE49" s="472"/>
      <c r="BF49" s="472"/>
      <c r="BG49" s="472"/>
      <c r="BH49" s="472"/>
      <c r="BI49" s="472"/>
      <c r="BJ49" s="472"/>
      <c r="BP49" s="8"/>
    </row>
    <row r="50" spans="1:68">
      <c r="A50" s="167">
        <v>36</v>
      </c>
      <c r="B50" s="134"/>
      <c r="C50" s="134"/>
      <c r="D50" s="510"/>
      <c r="E50" s="511"/>
      <c r="F50" s="174" t="str">
        <f t="shared" si="0"/>
        <v/>
      </c>
      <c r="G50" s="510"/>
      <c r="H50" s="511"/>
      <c r="I50" s="510"/>
      <c r="J50" s="511"/>
      <c r="K50" s="134"/>
      <c r="L50" s="134"/>
      <c r="M50" s="134"/>
      <c r="N50" s="134"/>
      <c r="O50" s="134"/>
      <c r="P50" s="134"/>
      <c r="Q50" s="134"/>
      <c r="R50" s="134"/>
      <c r="S50" s="134"/>
      <c r="T50" s="134"/>
      <c r="U50" s="134"/>
      <c r="V50" s="134"/>
      <c r="W50" s="472"/>
      <c r="X50" s="472"/>
      <c r="Y50" s="472"/>
      <c r="Z50" s="472"/>
      <c r="AA50" s="472"/>
      <c r="AB50" s="472"/>
      <c r="AC50" s="472"/>
      <c r="AD50" s="472"/>
      <c r="AE50" s="472"/>
      <c r="AF50" s="472"/>
      <c r="AG50" s="472"/>
      <c r="AH50" s="472"/>
      <c r="AI50" s="472"/>
      <c r="AJ50" s="472"/>
      <c r="AK50" s="472"/>
      <c r="AL50" s="472"/>
      <c r="AM50" s="472"/>
      <c r="AN50" s="472"/>
      <c r="AO50" s="472"/>
      <c r="AP50" s="472"/>
      <c r="AQ50" s="472"/>
      <c r="AR50" s="472"/>
      <c r="AS50" s="472"/>
      <c r="AT50" s="472"/>
      <c r="AU50" s="472"/>
      <c r="AV50" s="472"/>
      <c r="AW50" s="472"/>
      <c r="AX50" s="472"/>
      <c r="AY50" s="472"/>
      <c r="AZ50" s="472"/>
      <c r="BA50" s="472"/>
      <c r="BB50" s="472"/>
      <c r="BC50" s="472"/>
      <c r="BD50" s="472"/>
      <c r="BE50" s="472"/>
      <c r="BF50" s="472"/>
      <c r="BG50" s="472"/>
      <c r="BH50" s="472"/>
      <c r="BI50" s="472"/>
      <c r="BJ50" s="472"/>
      <c r="BP50" s="8"/>
    </row>
    <row r="51" spans="1:68">
      <c r="A51" s="167">
        <v>37</v>
      </c>
      <c r="B51" s="134"/>
      <c r="C51" s="134"/>
      <c r="D51" s="510"/>
      <c r="E51" s="511"/>
      <c r="F51" s="174" t="str">
        <f t="shared" si="0"/>
        <v/>
      </c>
      <c r="G51" s="510"/>
      <c r="H51" s="511"/>
      <c r="I51" s="510"/>
      <c r="J51" s="511"/>
      <c r="K51" s="134"/>
      <c r="L51" s="134"/>
      <c r="M51" s="134"/>
      <c r="N51" s="134"/>
      <c r="O51" s="134"/>
      <c r="P51" s="134"/>
      <c r="Q51" s="134"/>
      <c r="R51" s="134"/>
      <c r="S51" s="134"/>
      <c r="T51" s="134"/>
      <c r="U51" s="134"/>
      <c r="V51" s="134"/>
      <c r="W51" s="472"/>
      <c r="X51" s="472"/>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2"/>
      <c r="AY51" s="472"/>
      <c r="AZ51" s="472"/>
      <c r="BA51" s="472"/>
      <c r="BB51" s="472"/>
      <c r="BC51" s="472"/>
      <c r="BD51" s="472"/>
      <c r="BE51" s="472"/>
      <c r="BF51" s="472"/>
      <c r="BG51" s="472"/>
      <c r="BH51" s="472"/>
      <c r="BI51" s="472"/>
      <c r="BJ51" s="472"/>
      <c r="BP51" s="8"/>
    </row>
    <row r="52" spans="1:68">
      <c r="A52" s="167">
        <v>38</v>
      </c>
      <c r="B52" s="134"/>
      <c r="C52" s="134"/>
      <c r="D52" s="510"/>
      <c r="E52" s="511"/>
      <c r="F52" s="174" t="str">
        <f t="shared" si="0"/>
        <v/>
      </c>
      <c r="G52" s="510"/>
      <c r="H52" s="511"/>
      <c r="I52" s="510"/>
      <c r="J52" s="511"/>
      <c r="K52" s="134"/>
      <c r="L52" s="134"/>
      <c r="M52" s="134"/>
      <c r="N52" s="134"/>
      <c r="O52" s="134"/>
      <c r="P52" s="134"/>
      <c r="Q52" s="134"/>
      <c r="R52" s="134"/>
      <c r="S52" s="134"/>
      <c r="T52" s="134"/>
      <c r="U52" s="134"/>
      <c r="V52" s="134"/>
      <c r="W52" s="472"/>
      <c r="X52" s="472"/>
      <c r="Y52" s="472"/>
      <c r="Z52" s="472"/>
      <c r="AA52" s="472"/>
      <c r="AB52" s="472"/>
      <c r="AC52" s="472"/>
      <c r="AD52" s="472"/>
      <c r="AE52" s="472"/>
      <c r="AF52" s="472"/>
      <c r="AG52" s="472"/>
      <c r="AH52" s="472"/>
      <c r="AI52" s="472"/>
      <c r="AJ52" s="472"/>
      <c r="AK52" s="472"/>
      <c r="AL52" s="472"/>
      <c r="AM52" s="472"/>
      <c r="AN52" s="472"/>
      <c r="AO52" s="472"/>
      <c r="AP52" s="472"/>
      <c r="AQ52" s="472"/>
      <c r="AR52" s="472"/>
      <c r="AS52" s="472"/>
      <c r="AT52" s="472"/>
      <c r="AU52" s="472"/>
      <c r="AV52" s="472"/>
      <c r="AW52" s="472"/>
      <c r="AX52" s="472"/>
      <c r="AY52" s="472"/>
      <c r="AZ52" s="472"/>
      <c r="BA52" s="472"/>
      <c r="BB52" s="472"/>
      <c r="BC52" s="472"/>
      <c r="BD52" s="472"/>
      <c r="BE52" s="472"/>
      <c r="BF52" s="472"/>
      <c r="BG52" s="472"/>
      <c r="BH52" s="472"/>
      <c r="BI52" s="472"/>
      <c r="BJ52" s="472"/>
      <c r="BP52" s="8"/>
    </row>
    <row r="53" spans="1:68">
      <c r="A53" s="167">
        <v>39</v>
      </c>
      <c r="B53" s="134"/>
      <c r="C53" s="134"/>
      <c r="D53" s="510"/>
      <c r="E53" s="511"/>
      <c r="F53" s="174" t="str">
        <f t="shared" si="0"/>
        <v/>
      </c>
      <c r="G53" s="510"/>
      <c r="H53" s="511"/>
      <c r="I53" s="510"/>
      <c r="J53" s="511"/>
      <c r="K53" s="134"/>
      <c r="L53" s="134"/>
      <c r="M53" s="134"/>
      <c r="N53" s="134"/>
      <c r="O53" s="134"/>
      <c r="P53" s="134"/>
      <c r="Q53" s="134"/>
      <c r="R53" s="134"/>
      <c r="S53" s="134"/>
      <c r="T53" s="134"/>
      <c r="U53" s="134"/>
      <c r="V53" s="134"/>
      <c r="W53" s="472"/>
      <c r="X53" s="472"/>
      <c r="Y53" s="472"/>
      <c r="Z53" s="472"/>
      <c r="AA53" s="472"/>
      <c r="AB53" s="472"/>
      <c r="AC53" s="472"/>
      <c r="AD53" s="472"/>
      <c r="AE53" s="472"/>
      <c r="AF53" s="472"/>
      <c r="AG53" s="472"/>
      <c r="AH53" s="472"/>
      <c r="AI53" s="472"/>
      <c r="AJ53" s="472"/>
      <c r="AK53" s="472"/>
      <c r="AL53" s="472"/>
      <c r="AM53" s="472"/>
      <c r="AN53" s="472"/>
      <c r="AO53" s="472"/>
      <c r="AP53" s="472"/>
      <c r="AQ53" s="472"/>
      <c r="AR53" s="472"/>
      <c r="AS53" s="472"/>
      <c r="AT53" s="472"/>
      <c r="AU53" s="472"/>
      <c r="AV53" s="472"/>
      <c r="AW53" s="472"/>
      <c r="AX53" s="472"/>
      <c r="AY53" s="472"/>
      <c r="AZ53" s="472"/>
      <c r="BA53" s="472"/>
      <c r="BB53" s="472"/>
      <c r="BC53" s="472"/>
      <c r="BD53" s="472"/>
      <c r="BE53" s="472"/>
      <c r="BF53" s="472"/>
      <c r="BG53" s="472"/>
      <c r="BH53" s="472"/>
      <c r="BI53" s="472"/>
      <c r="BJ53" s="472"/>
      <c r="BP53" s="8"/>
    </row>
    <row r="54" spans="1:68">
      <c r="A54" s="167">
        <v>40</v>
      </c>
      <c r="B54" s="134"/>
      <c r="C54" s="134"/>
      <c r="D54" s="510"/>
      <c r="E54" s="511"/>
      <c r="F54" s="174" t="str">
        <f t="shared" si="0"/>
        <v/>
      </c>
      <c r="G54" s="510"/>
      <c r="H54" s="511"/>
      <c r="I54" s="510"/>
      <c r="J54" s="511"/>
      <c r="K54" s="134"/>
      <c r="L54" s="134"/>
      <c r="M54" s="134"/>
      <c r="N54" s="134"/>
      <c r="O54" s="134"/>
      <c r="P54" s="134"/>
      <c r="Q54" s="134"/>
      <c r="R54" s="134"/>
      <c r="S54" s="134"/>
      <c r="T54" s="134"/>
      <c r="U54" s="134"/>
      <c r="V54" s="134"/>
      <c r="W54" s="472"/>
      <c r="X54" s="472"/>
      <c r="Y54" s="472"/>
      <c r="Z54" s="472"/>
      <c r="AA54" s="472"/>
      <c r="AB54" s="472"/>
      <c r="AC54" s="472"/>
      <c r="AD54" s="472"/>
      <c r="AE54" s="472"/>
      <c r="AF54" s="472"/>
      <c r="AG54" s="472"/>
      <c r="AH54" s="472"/>
      <c r="AI54" s="472"/>
      <c r="AJ54" s="472"/>
      <c r="AK54" s="472"/>
      <c r="AL54" s="472"/>
      <c r="AM54" s="472"/>
      <c r="AN54" s="472"/>
      <c r="AO54" s="472"/>
      <c r="AP54" s="472"/>
      <c r="AQ54" s="472"/>
      <c r="AR54" s="472"/>
      <c r="AS54" s="472"/>
      <c r="AT54" s="472"/>
      <c r="AU54" s="472"/>
      <c r="AV54" s="472"/>
      <c r="AW54" s="472"/>
      <c r="AX54" s="472"/>
      <c r="AY54" s="472"/>
      <c r="AZ54" s="472"/>
      <c r="BA54" s="472"/>
      <c r="BB54" s="472"/>
      <c r="BC54" s="472"/>
      <c r="BD54" s="472"/>
      <c r="BE54" s="472"/>
      <c r="BF54" s="472"/>
      <c r="BG54" s="472"/>
      <c r="BH54" s="472"/>
      <c r="BI54" s="472"/>
      <c r="BJ54" s="472"/>
      <c r="BP54" s="8"/>
    </row>
    <row r="55" spans="1:68">
      <c r="B55" s="11">
        <f>COUNTA(B15:B54)</f>
        <v>6</v>
      </c>
      <c r="C55" s="11"/>
      <c r="D55" s="11"/>
      <c r="E55" s="11"/>
      <c r="F55" s="11"/>
      <c r="G55" s="11"/>
      <c r="H55" s="11"/>
      <c r="I55" s="11"/>
      <c r="J55" s="11"/>
      <c r="K55" s="11">
        <f t="shared" ref="K55:V55" si="1">COUNTA(K15:K54)</f>
        <v>6</v>
      </c>
      <c r="L55" s="11">
        <f t="shared" si="1"/>
        <v>6</v>
      </c>
      <c r="M55" s="11">
        <f t="shared" si="1"/>
        <v>6</v>
      </c>
      <c r="N55" s="11">
        <f t="shared" si="1"/>
        <v>6</v>
      </c>
      <c r="O55" s="11">
        <f t="shared" si="1"/>
        <v>6</v>
      </c>
      <c r="P55" s="11">
        <f t="shared" si="1"/>
        <v>1</v>
      </c>
      <c r="Q55" s="11">
        <f t="shared" si="1"/>
        <v>5</v>
      </c>
      <c r="R55" s="11">
        <f t="shared" si="1"/>
        <v>5</v>
      </c>
      <c r="S55" s="11">
        <f t="shared" si="1"/>
        <v>3</v>
      </c>
      <c r="T55" s="11">
        <f t="shared" si="1"/>
        <v>3</v>
      </c>
      <c r="U55" s="11">
        <f t="shared" si="1"/>
        <v>2</v>
      </c>
      <c r="V55" s="11">
        <f t="shared" si="1"/>
        <v>2</v>
      </c>
      <c r="W55" s="11">
        <f>COUNTA(W15:X54)</f>
        <v>6</v>
      </c>
      <c r="X55" s="11" t="s">
        <v>28</v>
      </c>
      <c r="Y55" s="11">
        <f>COUNTA(Y15:Z54)</f>
        <v>6</v>
      </c>
      <c r="Z55" s="11" t="s">
        <v>28</v>
      </c>
      <c r="AA55" s="11">
        <f>COUNTA(AA15:AB54)</f>
        <v>6</v>
      </c>
      <c r="AB55" s="11" t="s">
        <v>28</v>
      </c>
      <c r="AC55" s="11">
        <f>COUNTA(AC15:AD54)</f>
        <v>6</v>
      </c>
      <c r="AD55" s="11" t="s">
        <v>28</v>
      </c>
      <c r="AE55" s="11">
        <f>COUNTA(AE15:AF54)</f>
        <v>1</v>
      </c>
      <c r="AF55" s="11" t="s">
        <v>28</v>
      </c>
      <c r="AG55" s="11">
        <f>COUNTA(AG15:AH54)</f>
        <v>2</v>
      </c>
      <c r="AH55" s="11" t="s">
        <v>28</v>
      </c>
      <c r="AI55" s="11">
        <f>COUNTA(AI15:AJ54)</f>
        <v>3</v>
      </c>
      <c r="AJ55" s="11" t="s">
        <v>28</v>
      </c>
      <c r="AK55" s="11">
        <f>COUNTA(AK15:AL54)</f>
        <v>4</v>
      </c>
      <c r="AL55" s="11" t="s">
        <v>28</v>
      </c>
      <c r="AM55" s="11">
        <f>COUNTA(AM15:AN54)</f>
        <v>4</v>
      </c>
      <c r="AN55" s="11" t="s">
        <v>28</v>
      </c>
      <c r="AO55" s="11">
        <f>COUNTA(AO15:AP54)</f>
        <v>3</v>
      </c>
      <c r="AP55" s="11" t="s">
        <v>28</v>
      </c>
      <c r="AQ55" s="11">
        <f>COUNTA(AQ15:AR54)</f>
        <v>2</v>
      </c>
      <c r="AR55" s="11" t="s">
        <v>28</v>
      </c>
      <c r="AS55" s="11">
        <f>COUNTA(AS15:AT54)</f>
        <v>1</v>
      </c>
      <c r="AT55" s="11" t="s">
        <v>28</v>
      </c>
      <c r="AU55" s="11">
        <f>COUNTA(AU15:AV54)</f>
        <v>0</v>
      </c>
      <c r="AV55" s="11" t="s">
        <v>28</v>
      </c>
      <c r="AW55" s="11">
        <f>COUNTA(AW15:AX54)</f>
        <v>1</v>
      </c>
      <c r="AX55" s="11" t="s">
        <v>28</v>
      </c>
      <c r="AY55" s="11">
        <f>COUNTA(AY15:AZ54)</f>
        <v>1</v>
      </c>
      <c r="AZ55" s="11" t="s">
        <v>28</v>
      </c>
      <c r="BA55" s="11">
        <f>COUNTA(BA15:BB54)</f>
        <v>1</v>
      </c>
      <c r="BB55" s="11" t="s">
        <v>28</v>
      </c>
      <c r="BC55" s="11">
        <f>COUNTA(BC15:BD54)</f>
        <v>0</v>
      </c>
      <c r="BD55" s="11" t="s">
        <v>28</v>
      </c>
      <c r="BE55" s="11">
        <f>COUNTA(BE15:BF54)</f>
        <v>0</v>
      </c>
      <c r="BF55" s="11" t="s">
        <v>28</v>
      </c>
      <c r="BG55" s="11">
        <f>COUNTA(BG15:BH54)</f>
        <v>0</v>
      </c>
      <c r="BH55" s="11" t="s">
        <v>28</v>
      </c>
      <c r="BI55" s="11">
        <f>COUNTA(BI15:BJ54)</f>
        <v>0</v>
      </c>
      <c r="BJ55" s="11" t="s">
        <v>28</v>
      </c>
    </row>
    <row r="56" spans="1:68" ht="13.5" customHeight="1">
      <c r="B56" s="490" t="s">
        <v>310</v>
      </c>
      <c r="C56" s="491"/>
      <c r="D56" s="491"/>
      <c r="E56" s="491"/>
      <c r="F56" s="491"/>
      <c r="G56" s="491"/>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491"/>
      <c r="AI56" s="491"/>
      <c r="AJ56" s="491"/>
      <c r="AK56" s="491"/>
      <c r="AL56" s="491"/>
      <c r="AM56" s="491"/>
      <c r="AN56" s="491"/>
      <c r="AO56" s="491"/>
      <c r="AP56" s="491"/>
      <c r="AQ56" s="491"/>
      <c r="AR56" s="491"/>
      <c r="AS56" s="491"/>
      <c r="AT56" s="491"/>
      <c r="AU56" s="491"/>
      <c r="AV56" s="491"/>
      <c r="AW56" s="491"/>
      <c r="AX56" s="491"/>
      <c r="AY56" s="491"/>
      <c r="AZ56" s="491"/>
      <c r="BA56" s="491"/>
      <c r="BB56" s="491"/>
      <c r="BC56" s="491"/>
      <c r="BD56" s="491"/>
      <c r="BE56" s="491"/>
      <c r="BF56" s="491"/>
      <c r="BG56" s="491"/>
      <c r="BH56" s="491"/>
      <c r="BI56" s="492"/>
    </row>
    <row r="57" spans="1:68">
      <c r="A57" s="12"/>
      <c r="B57" s="493"/>
      <c r="C57" s="494"/>
      <c r="D57" s="494"/>
      <c r="E57" s="494"/>
      <c r="F57" s="494"/>
      <c r="G57" s="494"/>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4"/>
      <c r="AN57" s="494"/>
      <c r="AO57" s="494"/>
      <c r="AP57" s="494"/>
      <c r="AQ57" s="494"/>
      <c r="AR57" s="494"/>
      <c r="AS57" s="494"/>
      <c r="AT57" s="494"/>
      <c r="AU57" s="494"/>
      <c r="AV57" s="494"/>
      <c r="AW57" s="494"/>
      <c r="AX57" s="494"/>
      <c r="AY57" s="494"/>
      <c r="AZ57" s="494"/>
      <c r="BA57" s="494"/>
      <c r="BB57" s="494"/>
      <c r="BC57" s="494"/>
      <c r="BD57" s="494"/>
      <c r="BE57" s="494"/>
      <c r="BF57" s="494"/>
      <c r="BG57" s="494"/>
      <c r="BH57" s="494"/>
      <c r="BI57" s="495"/>
    </row>
    <row r="58" spans="1:68">
      <c r="A58" s="12"/>
      <c r="B58" s="493"/>
      <c r="C58" s="494"/>
      <c r="D58" s="494"/>
      <c r="E58" s="494"/>
      <c r="F58" s="494"/>
      <c r="G58" s="494"/>
      <c r="H58" s="494"/>
      <c r="I58" s="494"/>
      <c r="J58" s="494"/>
      <c r="K58" s="494"/>
      <c r="L58" s="494"/>
      <c r="M58" s="494"/>
      <c r="N58" s="494"/>
      <c r="O58" s="494"/>
      <c r="P58" s="494"/>
      <c r="Q58" s="494"/>
      <c r="R58" s="494"/>
      <c r="S58" s="494"/>
      <c r="T58" s="494"/>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94"/>
      <c r="AR58" s="494"/>
      <c r="AS58" s="494"/>
      <c r="AT58" s="494"/>
      <c r="AU58" s="494"/>
      <c r="AV58" s="494"/>
      <c r="AW58" s="494"/>
      <c r="AX58" s="494"/>
      <c r="AY58" s="494"/>
      <c r="AZ58" s="494"/>
      <c r="BA58" s="494"/>
      <c r="BB58" s="494"/>
      <c r="BC58" s="494"/>
      <c r="BD58" s="494"/>
      <c r="BE58" s="494"/>
      <c r="BF58" s="494"/>
      <c r="BG58" s="494"/>
      <c r="BH58" s="494"/>
      <c r="BI58" s="495"/>
    </row>
    <row r="59" spans="1:68">
      <c r="A59" s="12"/>
      <c r="B59" s="493"/>
      <c r="C59" s="494"/>
      <c r="D59" s="494"/>
      <c r="E59" s="494"/>
      <c r="F59" s="494"/>
      <c r="G59" s="494"/>
      <c r="H59" s="494"/>
      <c r="I59" s="494"/>
      <c r="J59" s="494"/>
      <c r="K59" s="494"/>
      <c r="L59" s="494"/>
      <c r="M59" s="494"/>
      <c r="N59" s="494"/>
      <c r="O59" s="494"/>
      <c r="P59" s="494"/>
      <c r="Q59" s="494"/>
      <c r="R59" s="494"/>
      <c r="S59" s="494"/>
      <c r="T59" s="494"/>
      <c r="U59" s="494"/>
      <c r="V59" s="494"/>
      <c r="W59" s="494"/>
      <c r="X59" s="494"/>
      <c r="Y59" s="494"/>
      <c r="Z59" s="494"/>
      <c r="AA59" s="494"/>
      <c r="AB59" s="494"/>
      <c r="AC59" s="494"/>
      <c r="AD59" s="494"/>
      <c r="AE59" s="494"/>
      <c r="AF59" s="494"/>
      <c r="AG59" s="494"/>
      <c r="AH59" s="494"/>
      <c r="AI59" s="494"/>
      <c r="AJ59" s="494"/>
      <c r="AK59" s="494"/>
      <c r="AL59" s="494"/>
      <c r="AM59" s="494"/>
      <c r="AN59" s="494"/>
      <c r="AO59" s="494"/>
      <c r="AP59" s="494"/>
      <c r="AQ59" s="494"/>
      <c r="AR59" s="494"/>
      <c r="AS59" s="494"/>
      <c r="AT59" s="494"/>
      <c r="AU59" s="494"/>
      <c r="AV59" s="494"/>
      <c r="AW59" s="494"/>
      <c r="AX59" s="494"/>
      <c r="AY59" s="494"/>
      <c r="AZ59" s="494"/>
      <c r="BA59" s="494"/>
      <c r="BB59" s="494"/>
      <c r="BC59" s="494"/>
      <c r="BD59" s="494"/>
      <c r="BE59" s="494"/>
      <c r="BF59" s="494"/>
      <c r="BG59" s="494"/>
      <c r="BH59" s="494"/>
      <c r="BI59" s="495"/>
    </row>
    <row r="60" spans="1:68">
      <c r="A60" s="12"/>
      <c r="B60" s="493"/>
      <c r="C60" s="494"/>
      <c r="D60" s="494"/>
      <c r="E60" s="494"/>
      <c r="F60" s="494"/>
      <c r="G60" s="494"/>
      <c r="H60" s="494"/>
      <c r="I60" s="494"/>
      <c r="J60" s="494"/>
      <c r="K60" s="494"/>
      <c r="L60" s="494"/>
      <c r="M60" s="494"/>
      <c r="N60" s="494"/>
      <c r="O60" s="494"/>
      <c r="P60" s="494"/>
      <c r="Q60" s="494"/>
      <c r="R60" s="494"/>
      <c r="S60" s="494"/>
      <c r="T60" s="494"/>
      <c r="U60" s="494"/>
      <c r="V60" s="494"/>
      <c r="W60" s="494"/>
      <c r="X60" s="494"/>
      <c r="Y60" s="494"/>
      <c r="Z60" s="494"/>
      <c r="AA60" s="494"/>
      <c r="AB60" s="494"/>
      <c r="AC60" s="494"/>
      <c r="AD60" s="494"/>
      <c r="AE60" s="494"/>
      <c r="AF60" s="494"/>
      <c r="AG60" s="494"/>
      <c r="AH60" s="494"/>
      <c r="AI60" s="494"/>
      <c r="AJ60" s="494"/>
      <c r="AK60" s="494"/>
      <c r="AL60" s="494"/>
      <c r="AM60" s="494"/>
      <c r="AN60" s="494"/>
      <c r="AO60" s="494"/>
      <c r="AP60" s="494"/>
      <c r="AQ60" s="494"/>
      <c r="AR60" s="494"/>
      <c r="AS60" s="494"/>
      <c r="AT60" s="494"/>
      <c r="AU60" s="494"/>
      <c r="AV60" s="494"/>
      <c r="AW60" s="494"/>
      <c r="AX60" s="494"/>
      <c r="AY60" s="494"/>
      <c r="AZ60" s="494"/>
      <c r="BA60" s="494"/>
      <c r="BB60" s="494"/>
      <c r="BC60" s="494"/>
      <c r="BD60" s="494"/>
      <c r="BE60" s="494"/>
      <c r="BF60" s="494"/>
      <c r="BG60" s="494"/>
      <c r="BH60" s="494"/>
      <c r="BI60" s="495"/>
    </row>
    <row r="61" spans="1:68" ht="13.5" customHeight="1">
      <c r="A61" s="12"/>
      <c r="B61" s="493"/>
      <c r="C61" s="494"/>
      <c r="D61" s="494"/>
      <c r="E61" s="494"/>
      <c r="F61" s="494"/>
      <c r="G61" s="494"/>
      <c r="H61" s="494"/>
      <c r="I61" s="494"/>
      <c r="J61" s="494"/>
      <c r="K61" s="494"/>
      <c r="L61" s="494"/>
      <c r="M61" s="494"/>
      <c r="N61" s="494"/>
      <c r="O61" s="494"/>
      <c r="P61" s="494"/>
      <c r="Q61" s="494"/>
      <c r="R61" s="494"/>
      <c r="S61" s="494"/>
      <c r="T61" s="494"/>
      <c r="U61" s="494"/>
      <c r="V61" s="494"/>
      <c r="W61" s="494"/>
      <c r="X61" s="494"/>
      <c r="Y61" s="494"/>
      <c r="Z61" s="494"/>
      <c r="AA61" s="494"/>
      <c r="AB61" s="494"/>
      <c r="AC61" s="494"/>
      <c r="AD61" s="494"/>
      <c r="AE61" s="494"/>
      <c r="AF61" s="494"/>
      <c r="AG61" s="494"/>
      <c r="AH61" s="494"/>
      <c r="AI61" s="494"/>
      <c r="AJ61" s="494"/>
      <c r="AK61" s="494"/>
      <c r="AL61" s="494"/>
      <c r="AM61" s="494"/>
      <c r="AN61" s="494"/>
      <c r="AO61" s="494"/>
      <c r="AP61" s="494"/>
      <c r="AQ61" s="494"/>
      <c r="AR61" s="494"/>
      <c r="AS61" s="494"/>
      <c r="AT61" s="494"/>
      <c r="AU61" s="494"/>
      <c r="AV61" s="494"/>
      <c r="AW61" s="494"/>
      <c r="AX61" s="494"/>
      <c r="AY61" s="494"/>
      <c r="AZ61" s="494"/>
      <c r="BA61" s="494"/>
      <c r="BB61" s="494"/>
      <c r="BC61" s="494"/>
      <c r="BD61" s="494"/>
      <c r="BE61" s="494"/>
      <c r="BF61" s="494"/>
      <c r="BG61" s="494"/>
      <c r="BH61" s="494"/>
      <c r="BI61" s="495"/>
    </row>
    <row r="62" spans="1:68">
      <c r="A62" s="12"/>
      <c r="B62" s="496"/>
      <c r="C62" s="497"/>
      <c r="D62" s="497"/>
      <c r="E62" s="497"/>
      <c r="F62" s="497"/>
      <c r="G62" s="497"/>
      <c r="H62" s="497"/>
      <c r="I62" s="497"/>
      <c r="J62" s="497"/>
      <c r="K62" s="497"/>
      <c r="L62" s="497"/>
      <c r="M62" s="497"/>
      <c r="N62" s="497"/>
      <c r="O62" s="497"/>
      <c r="P62" s="497"/>
      <c r="Q62" s="497"/>
      <c r="R62" s="497"/>
      <c r="S62" s="497"/>
      <c r="T62" s="497"/>
      <c r="U62" s="497"/>
      <c r="V62" s="497"/>
      <c r="W62" s="497"/>
      <c r="X62" s="497"/>
      <c r="Y62" s="497"/>
      <c r="Z62" s="497"/>
      <c r="AA62" s="497"/>
      <c r="AB62" s="497"/>
      <c r="AC62" s="497"/>
      <c r="AD62" s="497"/>
      <c r="AE62" s="497"/>
      <c r="AF62" s="497"/>
      <c r="AG62" s="497"/>
      <c r="AH62" s="497"/>
      <c r="AI62" s="497"/>
      <c r="AJ62" s="497"/>
      <c r="AK62" s="497"/>
      <c r="AL62" s="497"/>
      <c r="AM62" s="497"/>
      <c r="AN62" s="497"/>
      <c r="AO62" s="497"/>
      <c r="AP62" s="497"/>
      <c r="AQ62" s="497"/>
      <c r="AR62" s="497"/>
      <c r="AS62" s="497"/>
      <c r="AT62" s="497"/>
      <c r="AU62" s="497"/>
      <c r="AV62" s="497"/>
      <c r="AW62" s="497"/>
      <c r="AX62" s="497"/>
      <c r="AY62" s="497"/>
      <c r="AZ62" s="497"/>
      <c r="BA62" s="497"/>
      <c r="BB62" s="497"/>
      <c r="BC62" s="497"/>
      <c r="BD62" s="497"/>
      <c r="BE62" s="497"/>
      <c r="BF62" s="497"/>
      <c r="BG62" s="497"/>
      <c r="BH62" s="497"/>
      <c r="BI62" s="498"/>
    </row>
    <row r="63" spans="1:68">
      <c r="A63" s="12"/>
      <c r="B63" s="12"/>
      <c r="C63" s="12"/>
      <c r="D63" s="12"/>
      <c r="E63" s="12"/>
      <c r="F63" s="12"/>
      <c r="G63" s="12"/>
      <c r="H63" s="12"/>
      <c r="I63" s="12"/>
      <c r="J63" s="12"/>
      <c r="K63" s="12"/>
      <c r="L63" s="12"/>
      <c r="M63" s="12"/>
      <c r="N63" s="12"/>
      <c r="O63" s="12"/>
      <c r="P63" s="12"/>
      <c r="Q63" s="12"/>
      <c r="R63" s="12"/>
      <c r="S63" s="12"/>
      <c r="T63" s="12"/>
      <c r="U63" s="12"/>
      <c r="V63" s="12"/>
      <c r="AK63" s="12"/>
      <c r="AL63" s="12"/>
    </row>
    <row r="64" spans="1:68">
      <c r="A64" s="3" t="s">
        <v>151</v>
      </c>
      <c r="B64" s="12"/>
      <c r="C64" s="12"/>
      <c r="D64" s="12"/>
      <c r="E64" s="12"/>
      <c r="F64" s="12"/>
      <c r="G64" s="12"/>
      <c r="H64" s="12"/>
      <c r="I64" s="12"/>
      <c r="J64" s="12"/>
      <c r="K64" s="12"/>
      <c r="L64" s="12"/>
      <c r="M64" s="12"/>
      <c r="N64" s="12"/>
      <c r="O64" s="12"/>
      <c r="P64" s="12"/>
      <c r="Q64" s="12"/>
      <c r="R64" s="12"/>
      <c r="S64" s="12"/>
      <c r="T64" s="12"/>
      <c r="U64" s="12"/>
      <c r="V64" s="12"/>
      <c r="AK64" s="12"/>
      <c r="AL64" s="12"/>
    </row>
    <row r="65" spans="1:38">
      <c r="A65" s="5" t="s">
        <v>152</v>
      </c>
      <c r="B65" s="12"/>
      <c r="C65" s="12"/>
      <c r="D65" s="12"/>
      <c r="E65" s="12"/>
      <c r="F65" s="12"/>
      <c r="G65" s="12"/>
      <c r="H65" s="12"/>
      <c r="I65" s="12"/>
      <c r="J65" s="12"/>
      <c r="K65" s="12"/>
      <c r="L65" s="12"/>
      <c r="M65" s="12"/>
      <c r="N65" s="12"/>
      <c r="O65" s="12"/>
      <c r="P65" s="12"/>
      <c r="Q65" s="12"/>
      <c r="R65" s="12"/>
      <c r="S65" s="12"/>
      <c r="T65" s="12"/>
      <c r="U65" s="12"/>
      <c r="V65" s="12"/>
      <c r="AK65" s="12"/>
      <c r="AL65" s="12"/>
    </row>
    <row r="66" spans="1:38">
      <c r="A66" s="3" t="s">
        <v>153</v>
      </c>
      <c r="B66" s="12"/>
      <c r="C66" s="12"/>
      <c r="D66" s="12"/>
      <c r="E66" s="12"/>
      <c r="F66" s="12"/>
      <c r="G66" s="12"/>
      <c r="H66" s="12"/>
      <c r="I66" s="12"/>
      <c r="J66" s="12"/>
      <c r="K66" s="12"/>
      <c r="L66" s="12"/>
      <c r="M66" s="12"/>
      <c r="N66" s="12"/>
      <c r="O66" s="12"/>
      <c r="P66" s="12"/>
      <c r="Q66" s="12"/>
      <c r="R66" s="12"/>
      <c r="S66" s="12"/>
      <c r="T66" s="12"/>
      <c r="U66" s="12"/>
      <c r="V66" s="12"/>
      <c r="AK66" s="12"/>
      <c r="AL66" s="12"/>
    </row>
    <row r="67" spans="1:38">
      <c r="A67" s="3" t="s">
        <v>154</v>
      </c>
      <c r="B67" s="12"/>
      <c r="C67" s="12"/>
      <c r="D67" s="12"/>
      <c r="E67" s="12"/>
      <c r="F67" s="12"/>
      <c r="G67" s="12"/>
      <c r="H67" s="12"/>
      <c r="I67" s="12"/>
      <c r="J67" s="12"/>
      <c r="K67" s="12"/>
      <c r="L67" s="12"/>
      <c r="M67" s="12"/>
      <c r="N67" s="12"/>
      <c r="O67" s="12"/>
      <c r="P67" s="12"/>
      <c r="Q67" s="12"/>
      <c r="R67" s="12"/>
      <c r="S67" s="12"/>
      <c r="T67" s="12"/>
      <c r="U67" s="12"/>
      <c r="V67" s="12"/>
      <c r="AK67" s="12"/>
      <c r="AL67" s="12"/>
    </row>
    <row r="68" spans="1:38">
      <c r="A68" s="12"/>
      <c r="B68" s="12"/>
      <c r="C68" s="12"/>
      <c r="D68" s="12"/>
      <c r="E68" s="12"/>
      <c r="F68" s="12"/>
      <c r="G68" s="12"/>
      <c r="H68" s="12"/>
      <c r="I68" s="12"/>
      <c r="J68" s="12"/>
      <c r="K68" s="12"/>
      <c r="L68" s="12"/>
      <c r="M68" s="12"/>
      <c r="N68" s="12"/>
      <c r="O68" s="12"/>
      <c r="P68" s="12"/>
      <c r="Q68" s="12"/>
      <c r="R68" s="12"/>
      <c r="S68" s="12"/>
      <c r="T68" s="12"/>
      <c r="U68" s="12"/>
      <c r="V68" s="12"/>
      <c r="AK68" s="12"/>
      <c r="AL68" s="12"/>
    </row>
    <row r="69" spans="1:38">
      <c r="Y69" s="3" t="s">
        <v>205</v>
      </c>
    </row>
    <row r="70" spans="1:38">
      <c r="Y70" s="3" t="s">
        <v>204</v>
      </c>
    </row>
    <row r="71" spans="1:38">
      <c r="Y71" s="3" t="s">
        <v>203</v>
      </c>
    </row>
    <row r="72" spans="1:38">
      <c r="Y72" s="3" t="s">
        <v>202</v>
      </c>
    </row>
    <row r="73" spans="1:38">
      <c r="Y73" s="3" t="s">
        <v>201</v>
      </c>
    </row>
    <row r="74" spans="1:38">
      <c r="Y74" s="3" t="s">
        <v>200</v>
      </c>
    </row>
    <row r="75" spans="1:38">
      <c r="Y75" s="3" t="s">
        <v>199</v>
      </c>
    </row>
    <row r="76" spans="1:38">
      <c r="Y76" s="3" t="s">
        <v>198</v>
      </c>
    </row>
    <row r="77" spans="1:38">
      <c r="Y77" s="3" t="s">
        <v>197</v>
      </c>
    </row>
    <row r="78" spans="1:38">
      <c r="Y78" s="3" t="s">
        <v>196</v>
      </c>
    </row>
    <row r="79" spans="1:38">
      <c r="Y79" s="3" t="s">
        <v>195</v>
      </c>
    </row>
    <row r="80" spans="1:38">
      <c r="Y80" s="3" t="s">
        <v>194</v>
      </c>
    </row>
    <row r="81" spans="25:25">
      <c r="Y81" s="3" t="s">
        <v>193</v>
      </c>
    </row>
    <row r="82" spans="25:25">
      <c r="Y82" s="3" t="s">
        <v>192</v>
      </c>
    </row>
    <row r="83" spans="25:25">
      <c r="Y83" s="3" t="s">
        <v>305</v>
      </c>
    </row>
    <row r="84" spans="25:25">
      <c r="Y84" s="3" t="s">
        <v>191</v>
      </c>
    </row>
    <row r="85" spans="25:25">
      <c r="Y85" s="3" t="s">
        <v>190</v>
      </c>
    </row>
    <row r="86" spans="25:25">
      <c r="Y86" s="3" t="s">
        <v>189</v>
      </c>
    </row>
    <row r="87" spans="25:25">
      <c r="Y87" s="3" t="s">
        <v>188</v>
      </c>
    </row>
    <row r="88" spans="25:25">
      <c r="Y88" s="3" t="s">
        <v>187</v>
      </c>
    </row>
    <row r="89" spans="25:25">
      <c r="Y89" s="3" t="s">
        <v>186</v>
      </c>
    </row>
    <row r="90" spans="25:25">
      <c r="Y90" s="3" t="s">
        <v>185</v>
      </c>
    </row>
    <row r="91" spans="25:25">
      <c r="Y91" s="3" t="s">
        <v>184</v>
      </c>
    </row>
    <row r="92" spans="25:25">
      <c r="Y92" s="3" t="s">
        <v>183</v>
      </c>
    </row>
    <row r="93" spans="25:25">
      <c r="Y93" s="3" t="s">
        <v>182</v>
      </c>
    </row>
    <row r="94" spans="25:25">
      <c r="Y94" s="3" t="s">
        <v>181</v>
      </c>
    </row>
    <row r="95" spans="25:25">
      <c r="Y95" s="3" t="s">
        <v>180</v>
      </c>
    </row>
    <row r="96" spans="25:25">
      <c r="Y96" s="3" t="s">
        <v>179</v>
      </c>
    </row>
    <row r="97" spans="25:25">
      <c r="Y97" s="3" t="s">
        <v>178</v>
      </c>
    </row>
    <row r="98" spans="25:25">
      <c r="Y98" s="3" t="s">
        <v>177</v>
      </c>
    </row>
    <row r="99" spans="25:25">
      <c r="Y99" s="3" t="s">
        <v>176</v>
      </c>
    </row>
    <row r="100" spans="25:25">
      <c r="Y100" s="3" t="s">
        <v>175</v>
      </c>
    </row>
    <row r="101" spans="25:25">
      <c r="Y101" s="3" t="s">
        <v>174</v>
      </c>
    </row>
    <row r="102" spans="25:25">
      <c r="Y102" s="3" t="s">
        <v>173</v>
      </c>
    </row>
    <row r="103" spans="25:25">
      <c r="Y103" s="3" t="s">
        <v>172</v>
      </c>
    </row>
    <row r="104" spans="25:25">
      <c r="Y104" s="3" t="s">
        <v>171</v>
      </c>
    </row>
    <row r="105" spans="25:25">
      <c r="Y105" s="3" t="s">
        <v>170</v>
      </c>
    </row>
    <row r="106" spans="25:25">
      <c r="Y106" s="3" t="s">
        <v>169</v>
      </c>
    </row>
    <row r="107" spans="25:25">
      <c r="Y107" s="3" t="s">
        <v>168</v>
      </c>
    </row>
    <row r="108" spans="25:25">
      <c r="Y108" s="3" t="s">
        <v>167</v>
      </c>
    </row>
    <row r="109" spans="25:25">
      <c r="Y109" s="3" t="s">
        <v>166</v>
      </c>
    </row>
    <row r="110" spans="25:25">
      <c r="Y110" s="3" t="s">
        <v>165</v>
      </c>
    </row>
    <row r="111" spans="25:25">
      <c r="Y111" s="3" t="s">
        <v>164</v>
      </c>
    </row>
    <row r="112" spans="25:25">
      <c r="Y112" s="3" t="s">
        <v>163</v>
      </c>
    </row>
    <row r="113" spans="25:25">
      <c r="Y113" s="3" t="s">
        <v>295</v>
      </c>
    </row>
    <row r="114" spans="25:25">
      <c r="Y114" s="3" t="s">
        <v>296</v>
      </c>
    </row>
    <row r="115" spans="25:25">
      <c r="Y115" s="3" t="s">
        <v>304</v>
      </c>
    </row>
    <row r="116" spans="25:25">
      <c r="Y116" s="3" t="s">
        <v>303</v>
      </c>
    </row>
    <row r="117" spans="25:25">
      <c r="Y117" s="3" t="s">
        <v>302</v>
      </c>
    </row>
    <row r="118" spans="25:25">
      <c r="Y118" s="3" t="s">
        <v>301</v>
      </c>
    </row>
    <row r="119" spans="25:25">
      <c r="Y119" s="3" t="s">
        <v>300</v>
      </c>
    </row>
    <row r="120" spans="25:25">
      <c r="Y120" s="3" t="s">
        <v>299</v>
      </c>
    </row>
    <row r="121" spans="25:25">
      <c r="Y121" s="3" t="s">
        <v>298</v>
      </c>
    </row>
    <row r="122" spans="25:25">
      <c r="Y122" s="3" t="s">
        <v>297</v>
      </c>
    </row>
  </sheetData>
  <sheetProtection selectLockedCells="1"/>
  <mergeCells count="972">
    <mergeCell ref="K4:O5"/>
    <mergeCell ref="P4:V5"/>
    <mergeCell ref="W4:BJ5"/>
    <mergeCell ref="K6:K14"/>
    <mergeCell ref="L6:L14"/>
    <mergeCell ref="M6:M14"/>
    <mergeCell ref="N6:N14"/>
    <mergeCell ref="O6:O14"/>
    <mergeCell ref="AI15:AJ15"/>
    <mergeCell ref="AW15:AX15"/>
    <mergeCell ref="AY15:AZ15"/>
    <mergeCell ref="BA15:BB15"/>
    <mergeCell ref="BC15:BD15"/>
    <mergeCell ref="BE15:BF15"/>
    <mergeCell ref="BG15:BH15"/>
    <mergeCell ref="AK15:AL15"/>
    <mergeCell ref="AM15:AN15"/>
    <mergeCell ref="AO15:AP15"/>
    <mergeCell ref="A1:B1"/>
    <mergeCell ref="B2:J2"/>
    <mergeCell ref="BB2:BC2"/>
    <mergeCell ref="BG2:BJ2"/>
    <mergeCell ref="D3:H3"/>
    <mergeCell ref="A4:A14"/>
    <mergeCell ref="B4:B14"/>
    <mergeCell ref="C4:C14"/>
    <mergeCell ref="D4:E12"/>
    <mergeCell ref="F4:F14"/>
    <mergeCell ref="D13:E13"/>
    <mergeCell ref="D14:E14"/>
    <mergeCell ref="AI6:AJ14"/>
    <mergeCell ref="P6:P14"/>
    <mergeCell ref="Q6:Q14"/>
    <mergeCell ref="R6:T7"/>
    <mergeCell ref="U6:U14"/>
    <mergeCell ref="V6:V14"/>
    <mergeCell ref="W6:X14"/>
    <mergeCell ref="R8:R14"/>
    <mergeCell ref="S8:S14"/>
    <mergeCell ref="T8:T14"/>
    <mergeCell ref="G4:H14"/>
    <mergeCell ref="I4:J14"/>
    <mergeCell ref="D15:E15"/>
    <mergeCell ref="G15:H15"/>
    <mergeCell ref="I15:J15"/>
    <mergeCell ref="W15:X15"/>
    <mergeCell ref="AW6:AX14"/>
    <mergeCell ref="AY6:AZ14"/>
    <mergeCell ref="BA6:BB14"/>
    <mergeCell ref="BC6:BD14"/>
    <mergeCell ref="BE6:BJ6"/>
    <mergeCell ref="BE7:BF14"/>
    <mergeCell ref="BG7:BH14"/>
    <mergeCell ref="BI7:BJ14"/>
    <mergeCell ref="AK6:AL14"/>
    <mergeCell ref="AM6:AN14"/>
    <mergeCell ref="AO6:AP14"/>
    <mergeCell ref="AQ6:AR14"/>
    <mergeCell ref="AS6:AT14"/>
    <mergeCell ref="AU6:AV14"/>
    <mergeCell ref="Y6:Z14"/>
    <mergeCell ref="AA6:AB14"/>
    <mergeCell ref="AC6:AD14"/>
    <mergeCell ref="AE6:AF14"/>
    <mergeCell ref="AG6:AH14"/>
    <mergeCell ref="BI15:BJ15"/>
    <mergeCell ref="AS16:AT16"/>
    <mergeCell ref="BE17:BF17"/>
    <mergeCell ref="BG17:BH17"/>
    <mergeCell ref="BI17:BJ17"/>
    <mergeCell ref="D16:E16"/>
    <mergeCell ref="G16:H16"/>
    <mergeCell ref="I16:J16"/>
    <mergeCell ref="W16:X16"/>
    <mergeCell ref="Y16:Z16"/>
    <mergeCell ref="AA16:AB16"/>
    <mergeCell ref="AC16:AD16"/>
    <mergeCell ref="AE16:AF16"/>
    <mergeCell ref="AG16:AH16"/>
    <mergeCell ref="AW17:AX17"/>
    <mergeCell ref="AY17:AZ17"/>
    <mergeCell ref="BA17:BB17"/>
    <mergeCell ref="BC17:BD17"/>
    <mergeCell ref="BG16:BH16"/>
    <mergeCell ref="BE18:BF18"/>
    <mergeCell ref="BG18:BH18"/>
    <mergeCell ref="BI18:BJ18"/>
    <mergeCell ref="AW18:AX18"/>
    <mergeCell ref="AY18:AZ18"/>
    <mergeCell ref="AQ15:AR15"/>
    <mergeCell ref="AS15:AT15"/>
    <mergeCell ref="AU15:AV15"/>
    <mergeCell ref="Y15:Z15"/>
    <mergeCell ref="AA15:AB15"/>
    <mergeCell ref="AC15:AD15"/>
    <mergeCell ref="AE15:AF15"/>
    <mergeCell ref="AG15:AH15"/>
    <mergeCell ref="AC18:AD18"/>
    <mergeCell ref="AS17:AT17"/>
    <mergeCell ref="AU17:AV17"/>
    <mergeCell ref="AG17:AH17"/>
    <mergeCell ref="AI17:AJ17"/>
    <mergeCell ref="AK17:AL17"/>
    <mergeCell ref="AM17:AN17"/>
    <mergeCell ref="AO17:AP17"/>
    <mergeCell ref="AQ17:AR17"/>
    <mergeCell ref="AO16:AP16"/>
    <mergeCell ref="AQ16:AR16"/>
    <mergeCell ref="I19:J19"/>
    <mergeCell ref="W19:X19"/>
    <mergeCell ref="AQ18:AR18"/>
    <mergeCell ref="AS18:AT18"/>
    <mergeCell ref="AU18:AV18"/>
    <mergeCell ref="BC18:BD18"/>
    <mergeCell ref="BI16:BJ16"/>
    <mergeCell ref="D17:E17"/>
    <mergeCell ref="G17:H17"/>
    <mergeCell ref="I17:J17"/>
    <mergeCell ref="W17:X17"/>
    <mergeCell ref="Y17:Z17"/>
    <mergeCell ref="AA17:AB17"/>
    <mergeCell ref="AC17:AD17"/>
    <mergeCell ref="AE17:AF17"/>
    <mergeCell ref="AU16:AV16"/>
    <mergeCell ref="AW16:AX16"/>
    <mergeCell ref="AY16:AZ16"/>
    <mergeCell ref="BA16:BB16"/>
    <mergeCell ref="BC16:BD16"/>
    <mergeCell ref="BE16:BF16"/>
    <mergeCell ref="AI16:AJ16"/>
    <mergeCell ref="AK16:AL16"/>
    <mergeCell ref="AM16:AN16"/>
    <mergeCell ref="Y19:Z19"/>
    <mergeCell ref="AA19:AB19"/>
    <mergeCell ref="BE19:BF19"/>
    <mergeCell ref="BG19:BH19"/>
    <mergeCell ref="BI19:BJ19"/>
    <mergeCell ref="D18:E18"/>
    <mergeCell ref="G18:H18"/>
    <mergeCell ref="I18:J18"/>
    <mergeCell ref="W18:X18"/>
    <mergeCell ref="Y18:Z18"/>
    <mergeCell ref="AA18:AB18"/>
    <mergeCell ref="AW19:AX19"/>
    <mergeCell ref="AY19:AZ19"/>
    <mergeCell ref="BA18:BB18"/>
    <mergeCell ref="AE18:AF18"/>
    <mergeCell ref="AG18:AH18"/>
    <mergeCell ref="AI18:AJ18"/>
    <mergeCell ref="AK18:AL18"/>
    <mergeCell ref="AM18:AN18"/>
    <mergeCell ref="AO18:AP18"/>
    <mergeCell ref="BA19:BB19"/>
    <mergeCell ref="BC19:BD19"/>
    <mergeCell ref="D19:E19"/>
    <mergeCell ref="G19:H19"/>
    <mergeCell ref="AO19:AP19"/>
    <mergeCell ref="AQ19:AR19"/>
    <mergeCell ref="AS19:AT19"/>
    <mergeCell ref="AU19:AV19"/>
    <mergeCell ref="AC19:AD19"/>
    <mergeCell ref="AE19:AF19"/>
    <mergeCell ref="AG19:AH19"/>
    <mergeCell ref="AI19:AJ19"/>
    <mergeCell ref="AK19:AL19"/>
    <mergeCell ref="AM19:AN19"/>
    <mergeCell ref="BI20:BJ20"/>
    <mergeCell ref="AM20:AN20"/>
    <mergeCell ref="AO20:AP20"/>
    <mergeCell ref="AQ20:AR20"/>
    <mergeCell ref="AS20:AT20"/>
    <mergeCell ref="AU20:AV20"/>
    <mergeCell ref="AW20:AX20"/>
    <mergeCell ref="D20:E20"/>
    <mergeCell ref="G20:H20"/>
    <mergeCell ref="I20:J20"/>
    <mergeCell ref="W20:X20"/>
    <mergeCell ref="Y20:Z20"/>
    <mergeCell ref="AA20:AB20"/>
    <mergeCell ref="AC20:AD20"/>
    <mergeCell ref="AE20:AF20"/>
    <mergeCell ref="AG20:AH20"/>
    <mergeCell ref="AI20:AJ20"/>
    <mergeCell ref="AK20:AL20"/>
    <mergeCell ref="AY20:AZ20"/>
    <mergeCell ref="BA20:BB20"/>
    <mergeCell ref="BC20:BD20"/>
    <mergeCell ref="BE20:BF20"/>
    <mergeCell ref="BG20:BH20"/>
    <mergeCell ref="BA21:BB21"/>
    <mergeCell ref="BC21:BD21"/>
    <mergeCell ref="BE21:BF21"/>
    <mergeCell ref="BG21:BH21"/>
    <mergeCell ref="BI21:BJ21"/>
    <mergeCell ref="D22:E22"/>
    <mergeCell ref="G22:H22"/>
    <mergeCell ref="I22:J22"/>
    <mergeCell ref="W22:X22"/>
    <mergeCell ref="Y22:Z22"/>
    <mergeCell ref="AO21:AP21"/>
    <mergeCell ref="AQ21:AR21"/>
    <mergeCell ref="AS21:AT21"/>
    <mergeCell ref="AU21:AV21"/>
    <mergeCell ref="AW21:AX21"/>
    <mergeCell ref="AY21:AZ21"/>
    <mergeCell ref="AC21:AD21"/>
    <mergeCell ref="AE21:AF21"/>
    <mergeCell ref="AG21:AH21"/>
    <mergeCell ref="AI21:AJ21"/>
    <mergeCell ref="AK21:AL21"/>
    <mergeCell ref="AM21:AN21"/>
    <mergeCell ref="D21:E21"/>
    <mergeCell ref="G21:H21"/>
    <mergeCell ref="I21:J21"/>
    <mergeCell ref="W21:X21"/>
    <mergeCell ref="Y21:Z21"/>
    <mergeCell ref="AA21:AB21"/>
    <mergeCell ref="Y23:Z23"/>
    <mergeCell ref="AA23:AB23"/>
    <mergeCell ref="BI22:BJ22"/>
    <mergeCell ref="AM22:AN22"/>
    <mergeCell ref="AO22:AP22"/>
    <mergeCell ref="AQ22:AR22"/>
    <mergeCell ref="AS22:AT22"/>
    <mergeCell ref="AU22:AV22"/>
    <mergeCell ref="AW22:AX22"/>
    <mergeCell ref="AA22:AB22"/>
    <mergeCell ref="AC22:AD22"/>
    <mergeCell ref="AE22:AF22"/>
    <mergeCell ref="AG22:AH22"/>
    <mergeCell ref="AI22:AJ22"/>
    <mergeCell ref="AK22:AL22"/>
    <mergeCell ref="AY22:AZ22"/>
    <mergeCell ref="BA22:BB22"/>
    <mergeCell ref="BC22:BD22"/>
    <mergeCell ref="BE22:BF22"/>
    <mergeCell ref="BG22:BH22"/>
    <mergeCell ref="BA23:BB23"/>
    <mergeCell ref="BC23:BD23"/>
    <mergeCell ref="BE23:BF23"/>
    <mergeCell ref="BG23:BH23"/>
    <mergeCell ref="BI23:BJ23"/>
    <mergeCell ref="D24:E24"/>
    <mergeCell ref="G24:H24"/>
    <mergeCell ref="I24:J24"/>
    <mergeCell ref="W24:X24"/>
    <mergeCell ref="Y24:Z24"/>
    <mergeCell ref="AO23:AP23"/>
    <mergeCell ref="AQ23:AR23"/>
    <mergeCell ref="AS23:AT23"/>
    <mergeCell ref="AU23:AV23"/>
    <mergeCell ref="AW23:AX23"/>
    <mergeCell ref="AY23:AZ23"/>
    <mergeCell ref="AC23:AD23"/>
    <mergeCell ref="AE23:AF23"/>
    <mergeCell ref="AG23:AH23"/>
    <mergeCell ref="AI23:AJ23"/>
    <mergeCell ref="AK23:AL23"/>
    <mergeCell ref="AM23:AN23"/>
    <mergeCell ref="D23:E23"/>
    <mergeCell ref="G23:H23"/>
    <mergeCell ref="I23:J23"/>
    <mergeCell ref="W23:X23"/>
    <mergeCell ref="Y25:Z25"/>
    <mergeCell ref="AA25:AB25"/>
    <mergeCell ref="BI24:BJ24"/>
    <mergeCell ref="AM24:AN24"/>
    <mergeCell ref="AO24:AP24"/>
    <mergeCell ref="AQ24:AR24"/>
    <mergeCell ref="AS24:AT24"/>
    <mergeCell ref="AU24:AV24"/>
    <mergeCell ref="AW24:AX24"/>
    <mergeCell ref="AA24:AB24"/>
    <mergeCell ref="AC24:AD24"/>
    <mergeCell ref="AE24:AF24"/>
    <mergeCell ref="AG24:AH24"/>
    <mergeCell ref="AI24:AJ24"/>
    <mergeCell ref="AK24:AL24"/>
    <mergeCell ref="AY24:AZ24"/>
    <mergeCell ref="BA24:BB24"/>
    <mergeCell ref="BC24:BD24"/>
    <mergeCell ref="BE24:BF24"/>
    <mergeCell ref="BG24:BH24"/>
    <mergeCell ref="BA25:BB25"/>
    <mergeCell ref="BC25:BD25"/>
    <mergeCell ref="BE25:BF25"/>
    <mergeCell ref="BG25:BH25"/>
    <mergeCell ref="BI25:BJ25"/>
    <mergeCell ref="D26:E26"/>
    <mergeCell ref="G26:H26"/>
    <mergeCell ref="I26:J26"/>
    <mergeCell ref="W26:X26"/>
    <mergeCell ref="Y26:Z26"/>
    <mergeCell ref="AO25:AP25"/>
    <mergeCell ref="AQ25:AR25"/>
    <mergeCell ref="AS25:AT25"/>
    <mergeCell ref="AU25:AV25"/>
    <mergeCell ref="AW25:AX25"/>
    <mergeCell ref="AY25:AZ25"/>
    <mergeCell ref="AC25:AD25"/>
    <mergeCell ref="AE25:AF25"/>
    <mergeCell ref="AG25:AH25"/>
    <mergeCell ref="AI25:AJ25"/>
    <mergeCell ref="AK25:AL25"/>
    <mergeCell ref="AM25:AN25"/>
    <mergeCell ref="D25:E25"/>
    <mergeCell ref="G25:H25"/>
    <mergeCell ref="I25:J25"/>
    <mergeCell ref="W25:X25"/>
    <mergeCell ref="Y27:Z27"/>
    <mergeCell ref="AA27:AB27"/>
    <mergeCell ref="BI26:BJ26"/>
    <mergeCell ref="AM26:AN26"/>
    <mergeCell ref="AO26:AP26"/>
    <mergeCell ref="AQ26:AR26"/>
    <mergeCell ref="AS26:AT26"/>
    <mergeCell ref="AU26:AV26"/>
    <mergeCell ref="AW26:AX26"/>
    <mergeCell ref="AA26:AB26"/>
    <mergeCell ref="AC26:AD26"/>
    <mergeCell ref="AE26:AF26"/>
    <mergeCell ref="AG26:AH26"/>
    <mergeCell ref="AI26:AJ26"/>
    <mergeCell ref="AK26:AL26"/>
    <mergeCell ref="AY26:AZ26"/>
    <mergeCell ref="BA26:BB26"/>
    <mergeCell ref="BC26:BD26"/>
    <mergeCell ref="BE26:BF26"/>
    <mergeCell ref="BG26:BH26"/>
    <mergeCell ref="BA27:BB27"/>
    <mergeCell ref="BC27:BD27"/>
    <mergeCell ref="BE27:BF27"/>
    <mergeCell ref="BG27:BH27"/>
    <mergeCell ref="BI27:BJ27"/>
    <mergeCell ref="D28:E28"/>
    <mergeCell ref="G28:H28"/>
    <mergeCell ref="I28:J28"/>
    <mergeCell ref="W28:X28"/>
    <mergeCell ref="Y28:Z28"/>
    <mergeCell ref="AO27:AP27"/>
    <mergeCell ref="AQ27:AR27"/>
    <mergeCell ref="AS27:AT27"/>
    <mergeCell ref="AU27:AV27"/>
    <mergeCell ref="AW27:AX27"/>
    <mergeCell ref="AY27:AZ27"/>
    <mergeCell ref="AC27:AD27"/>
    <mergeCell ref="AE27:AF27"/>
    <mergeCell ref="AG27:AH27"/>
    <mergeCell ref="AI27:AJ27"/>
    <mergeCell ref="AK27:AL27"/>
    <mergeCell ref="AM27:AN27"/>
    <mergeCell ref="D27:E27"/>
    <mergeCell ref="G27:H27"/>
    <mergeCell ref="I27:J27"/>
    <mergeCell ref="W27:X27"/>
    <mergeCell ref="Y29:Z29"/>
    <mergeCell ref="AA29:AB29"/>
    <mergeCell ref="BI28:BJ28"/>
    <mergeCell ref="AM28:AN28"/>
    <mergeCell ref="AO28:AP28"/>
    <mergeCell ref="AQ28:AR28"/>
    <mergeCell ref="AS28:AT28"/>
    <mergeCell ref="AU28:AV28"/>
    <mergeCell ref="AW28:AX28"/>
    <mergeCell ref="AA28:AB28"/>
    <mergeCell ref="AC28:AD28"/>
    <mergeCell ref="AE28:AF28"/>
    <mergeCell ref="AG28:AH28"/>
    <mergeCell ref="AI28:AJ28"/>
    <mergeCell ref="AK28:AL28"/>
    <mergeCell ref="AY28:AZ28"/>
    <mergeCell ref="BA28:BB28"/>
    <mergeCell ref="BC28:BD28"/>
    <mergeCell ref="BE28:BF28"/>
    <mergeCell ref="BG28:BH28"/>
    <mergeCell ref="BA29:BB29"/>
    <mergeCell ref="BC29:BD29"/>
    <mergeCell ref="BE29:BF29"/>
    <mergeCell ref="BG29:BH29"/>
    <mergeCell ref="BI29:BJ29"/>
    <mergeCell ref="D30:E30"/>
    <mergeCell ref="G30:H30"/>
    <mergeCell ref="I30:J30"/>
    <mergeCell ref="W30:X30"/>
    <mergeCell ref="Y30:Z30"/>
    <mergeCell ref="AO29:AP29"/>
    <mergeCell ref="AQ29:AR29"/>
    <mergeCell ref="AS29:AT29"/>
    <mergeCell ref="AU29:AV29"/>
    <mergeCell ref="AW29:AX29"/>
    <mergeCell ref="AY29:AZ29"/>
    <mergeCell ref="AC29:AD29"/>
    <mergeCell ref="AE29:AF29"/>
    <mergeCell ref="AG29:AH29"/>
    <mergeCell ref="AI29:AJ29"/>
    <mergeCell ref="AK29:AL29"/>
    <mergeCell ref="AM29:AN29"/>
    <mergeCell ref="D29:E29"/>
    <mergeCell ref="G29:H29"/>
    <mergeCell ref="I29:J29"/>
    <mergeCell ref="W29:X29"/>
    <mergeCell ref="Y31:Z31"/>
    <mergeCell ref="AA31:AB31"/>
    <mergeCell ref="BI30:BJ30"/>
    <mergeCell ref="AM30:AN30"/>
    <mergeCell ref="AO30:AP30"/>
    <mergeCell ref="AQ30:AR30"/>
    <mergeCell ref="AS30:AT30"/>
    <mergeCell ref="AU30:AV30"/>
    <mergeCell ref="AW30:AX30"/>
    <mergeCell ref="AA30:AB30"/>
    <mergeCell ref="AC30:AD30"/>
    <mergeCell ref="AE30:AF30"/>
    <mergeCell ref="AG30:AH30"/>
    <mergeCell ref="AI30:AJ30"/>
    <mergeCell ref="AK30:AL30"/>
    <mergeCell ref="AY30:AZ30"/>
    <mergeCell ref="BA30:BB30"/>
    <mergeCell ref="BC30:BD30"/>
    <mergeCell ref="BE30:BF30"/>
    <mergeCell ref="BG30:BH30"/>
    <mergeCell ref="BA31:BB31"/>
    <mergeCell ref="BC31:BD31"/>
    <mergeCell ref="BE31:BF31"/>
    <mergeCell ref="BG31:BH31"/>
    <mergeCell ref="BI31:BJ31"/>
    <mergeCell ref="D32:E32"/>
    <mergeCell ref="G32:H32"/>
    <mergeCell ref="I32:J32"/>
    <mergeCell ref="W32:X32"/>
    <mergeCell ref="Y32:Z32"/>
    <mergeCell ref="AO31:AP31"/>
    <mergeCell ref="AQ31:AR31"/>
    <mergeCell ref="AS31:AT31"/>
    <mergeCell ref="AU31:AV31"/>
    <mergeCell ref="AW31:AX31"/>
    <mergeCell ref="AY31:AZ31"/>
    <mergeCell ref="AC31:AD31"/>
    <mergeCell ref="AE31:AF31"/>
    <mergeCell ref="AG31:AH31"/>
    <mergeCell ref="AI31:AJ31"/>
    <mergeCell ref="AK31:AL31"/>
    <mergeCell ref="AM31:AN31"/>
    <mergeCell ref="D31:E31"/>
    <mergeCell ref="G31:H31"/>
    <mergeCell ref="I31:J31"/>
    <mergeCell ref="W31:X31"/>
    <mergeCell ref="Y33:Z33"/>
    <mergeCell ref="AA33:AB33"/>
    <mergeCell ref="BI32:BJ32"/>
    <mergeCell ref="AM32:AN32"/>
    <mergeCell ref="AO32:AP32"/>
    <mergeCell ref="AQ32:AR32"/>
    <mergeCell ref="AS32:AT32"/>
    <mergeCell ref="AU32:AV32"/>
    <mergeCell ref="AW32:AX32"/>
    <mergeCell ref="AA32:AB32"/>
    <mergeCell ref="AC32:AD32"/>
    <mergeCell ref="AE32:AF32"/>
    <mergeCell ref="AG32:AH32"/>
    <mergeCell ref="AI32:AJ32"/>
    <mergeCell ref="AK32:AL32"/>
    <mergeCell ref="AY32:AZ32"/>
    <mergeCell ref="BA32:BB32"/>
    <mergeCell ref="BC32:BD32"/>
    <mergeCell ref="BE32:BF32"/>
    <mergeCell ref="BG32:BH32"/>
    <mergeCell ref="BA33:BB33"/>
    <mergeCell ref="BC33:BD33"/>
    <mergeCell ref="BE33:BF33"/>
    <mergeCell ref="BG33:BH33"/>
    <mergeCell ref="BI33:BJ33"/>
    <mergeCell ref="D34:E34"/>
    <mergeCell ref="G34:H34"/>
    <mergeCell ref="I34:J34"/>
    <mergeCell ref="W34:X34"/>
    <mergeCell ref="Y34:Z34"/>
    <mergeCell ref="AO33:AP33"/>
    <mergeCell ref="AQ33:AR33"/>
    <mergeCell ref="AS33:AT33"/>
    <mergeCell ref="AU33:AV33"/>
    <mergeCell ref="AW33:AX33"/>
    <mergeCell ref="AY33:AZ33"/>
    <mergeCell ref="AC33:AD33"/>
    <mergeCell ref="AE33:AF33"/>
    <mergeCell ref="AG33:AH33"/>
    <mergeCell ref="AI33:AJ33"/>
    <mergeCell ref="AK33:AL33"/>
    <mergeCell ref="AM33:AN33"/>
    <mergeCell ref="D33:E33"/>
    <mergeCell ref="G33:H33"/>
    <mergeCell ref="I33:J33"/>
    <mergeCell ref="W33:X33"/>
    <mergeCell ref="Y35:Z35"/>
    <mergeCell ref="AA35:AB35"/>
    <mergeCell ref="BI34:BJ34"/>
    <mergeCell ref="AM34:AN34"/>
    <mergeCell ref="AO34:AP34"/>
    <mergeCell ref="AQ34:AR34"/>
    <mergeCell ref="AS34:AT34"/>
    <mergeCell ref="AU34:AV34"/>
    <mergeCell ref="AW34:AX34"/>
    <mergeCell ref="AA34:AB34"/>
    <mergeCell ref="AC34:AD34"/>
    <mergeCell ref="AE34:AF34"/>
    <mergeCell ref="AG34:AH34"/>
    <mergeCell ref="AI34:AJ34"/>
    <mergeCell ref="AK34:AL34"/>
    <mergeCell ref="AY34:AZ34"/>
    <mergeCell ref="BA34:BB34"/>
    <mergeCell ref="BC34:BD34"/>
    <mergeCell ref="BE34:BF34"/>
    <mergeCell ref="BG34:BH34"/>
    <mergeCell ref="BA35:BB35"/>
    <mergeCell ref="BC35:BD35"/>
    <mergeCell ref="BE35:BF35"/>
    <mergeCell ref="BG35:BH35"/>
    <mergeCell ref="BI35:BJ35"/>
    <mergeCell ref="D36:E36"/>
    <mergeCell ref="G36:H36"/>
    <mergeCell ref="I36:J36"/>
    <mergeCell ref="W36:X36"/>
    <mergeCell ref="Y36:Z36"/>
    <mergeCell ref="AO35:AP35"/>
    <mergeCell ref="AQ35:AR35"/>
    <mergeCell ref="AS35:AT35"/>
    <mergeCell ref="AU35:AV35"/>
    <mergeCell ref="AW35:AX35"/>
    <mergeCell ref="AY35:AZ35"/>
    <mergeCell ref="AC35:AD35"/>
    <mergeCell ref="AE35:AF35"/>
    <mergeCell ref="AG35:AH35"/>
    <mergeCell ref="AI35:AJ35"/>
    <mergeCell ref="AK35:AL35"/>
    <mergeCell ref="AM35:AN35"/>
    <mergeCell ref="D35:E35"/>
    <mergeCell ref="G35:H35"/>
    <mergeCell ref="I35:J35"/>
    <mergeCell ref="W35:X35"/>
    <mergeCell ref="Y37:Z37"/>
    <mergeCell ref="AA37:AB37"/>
    <mergeCell ref="BI36:BJ36"/>
    <mergeCell ref="AM36:AN36"/>
    <mergeCell ref="AO36:AP36"/>
    <mergeCell ref="AQ36:AR36"/>
    <mergeCell ref="AS36:AT36"/>
    <mergeCell ref="AU36:AV36"/>
    <mergeCell ref="AW36:AX36"/>
    <mergeCell ref="AA36:AB36"/>
    <mergeCell ref="AC36:AD36"/>
    <mergeCell ref="AE36:AF36"/>
    <mergeCell ref="AG36:AH36"/>
    <mergeCell ref="AI36:AJ36"/>
    <mergeCell ref="AK36:AL36"/>
    <mergeCell ref="AY36:AZ36"/>
    <mergeCell ref="BA36:BB36"/>
    <mergeCell ref="BC36:BD36"/>
    <mergeCell ref="BE36:BF36"/>
    <mergeCell ref="BG36:BH36"/>
    <mergeCell ref="BA37:BB37"/>
    <mergeCell ref="BC37:BD37"/>
    <mergeCell ref="BE37:BF37"/>
    <mergeCell ref="BG37:BH37"/>
    <mergeCell ref="BI37:BJ37"/>
    <mergeCell ref="D38:E38"/>
    <mergeCell ref="G38:H38"/>
    <mergeCell ref="I38:J38"/>
    <mergeCell ref="W38:X38"/>
    <mergeCell ref="Y38:Z38"/>
    <mergeCell ref="AO37:AP37"/>
    <mergeCell ref="AQ37:AR37"/>
    <mergeCell ref="AS37:AT37"/>
    <mergeCell ref="AU37:AV37"/>
    <mergeCell ref="AW37:AX37"/>
    <mergeCell ref="AY37:AZ37"/>
    <mergeCell ref="AC37:AD37"/>
    <mergeCell ref="AE37:AF37"/>
    <mergeCell ref="AG37:AH37"/>
    <mergeCell ref="AI37:AJ37"/>
    <mergeCell ref="AK37:AL37"/>
    <mergeCell ref="AM37:AN37"/>
    <mergeCell ref="D37:E37"/>
    <mergeCell ref="G37:H37"/>
    <mergeCell ref="I37:J37"/>
    <mergeCell ref="W37:X37"/>
    <mergeCell ref="Y39:Z39"/>
    <mergeCell ref="AA39:AB39"/>
    <mergeCell ref="BI38:BJ38"/>
    <mergeCell ref="AM38:AN38"/>
    <mergeCell ref="AO38:AP38"/>
    <mergeCell ref="AQ38:AR38"/>
    <mergeCell ref="AS38:AT38"/>
    <mergeCell ref="AU38:AV38"/>
    <mergeCell ref="AW38:AX38"/>
    <mergeCell ref="AA38:AB38"/>
    <mergeCell ref="AC38:AD38"/>
    <mergeCell ref="AE38:AF38"/>
    <mergeCell ref="AG38:AH38"/>
    <mergeCell ref="AI38:AJ38"/>
    <mergeCell ref="AK38:AL38"/>
    <mergeCell ref="AY38:AZ38"/>
    <mergeCell ref="BA38:BB38"/>
    <mergeCell ref="BC38:BD38"/>
    <mergeCell ref="BE38:BF38"/>
    <mergeCell ref="BG38:BH38"/>
    <mergeCell ref="BA39:BB39"/>
    <mergeCell ref="BC39:BD39"/>
    <mergeCell ref="BE39:BF39"/>
    <mergeCell ref="BG39:BH39"/>
    <mergeCell ref="BI39:BJ39"/>
    <mergeCell ref="D40:E40"/>
    <mergeCell ref="G40:H40"/>
    <mergeCell ref="I40:J40"/>
    <mergeCell ref="W40:X40"/>
    <mergeCell ref="Y40:Z40"/>
    <mergeCell ref="AO39:AP39"/>
    <mergeCell ref="AQ39:AR39"/>
    <mergeCell ref="AS39:AT39"/>
    <mergeCell ref="AU39:AV39"/>
    <mergeCell ref="AW39:AX39"/>
    <mergeCell ref="AY39:AZ39"/>
    <mergeCell ref="AC39:AD39"/>
    <mergeCell ref="AE39:AF39"/>
    <mergeCell ref="AG39:AH39"/>
    <mergeCell ref="AI39:AJ39"/>
    <mergeCell ref="AK39:AL39"/>
    <mergeCell ref="AM39:AN39"/>
    <mergeCell ref="D39:E39"/>
    <mergeCell ref="G39:H39"/>
    <mergeCell ref="I39:J39"/>
    <mergeCell ref="W39:X39"/>
    <mergeCell ref="Y41:Z41"/>
    <mergeCell ref="AA41:AB41"/>
    <mergeCell ref="BI40:BJ40"/>
    <mergeCell ref="AM40:AN40"/>
    <mergeCell ref="AO40:AP40"/>
    <mergeCell ref="AQ40:AR40"/>
    <mergeCell ref="AS40:AT40"/>
    <mergeCell ref="AU40:AV40"/>
    <mergeCell ref="AW40:AX40"/>
    <mergeCell ref="AA40:AB40"/>
    <mergeCell ref="AC40:AD40"/>
    <mergeCell ref="AE40:AF40"/>
    <mergeCell ref="AG40:AH40"/>
    <mergeCell ref="AI40:AJ40"/>
    <mergeCell ref="AK40:AL40"/>
    <mergeCell ref="AY40:AZ40"/>
    <mergeCell ref="BA40:BB40"/>
    <mergeCell ref="BC40:BD40"/>
    <mergeCell ref="BE40:BF40"/>
    <mergeCell ref="BG40:BH40"/>
    <mergeCell ref="BA41:BB41"/>
    <mergeCell ref="BC41:BD41"/>
    <mergeCell ref="BE41:BF41"/>
    <mergeCell ref="BG41:BH41"/>
    <mergeCell ref="BI41:BJ41"/>
    <mergeCell ref="D42:E42"/>
    <mergeCell ref="G42:H42"/>
    <mergeCell ref="I42:J42"/>
    <mergeCell ref="W42:X42"/>
    <mergeCell ref="Y42:Z42"/>
    <mergeCell ref="AO41:AP41"/>
    <mergeCell ref="AQ41:AR41"/>
    <mergeCell ref="AS41:AT41"/>
    <mergeCell ref="AU41:AV41"/>
    <mergeCell ref="AW41:AX41"/>
    <mergeCell ref="AY41:AZ41"/>
    <mergeCell ref="AC41:AD41"/>
    <mergeCell ref="AE41:AF41"/>
    <mergeCell ref="AG41:AH41"/>
    <mergeCell ref="AI41:AJ41"/>
    <mergeCell ref="AK41:AL41"/>
    <mergeCell ref="AM41:AN41"/>
    <mergeCell ref="D41:E41"/>
    <mergeCell ref="G41:H41"/>
    <mergeCell ref="I41:J41"/>
    <mergeCell ref="W41:X41"/>
    <mergeCell ref="Y43:Z43"/>
    <mergeCell ref="AA43:AB43"/>
    <mergeCell ref="BI42:BJ42"/>
    <mergeCell ref="AM42:AN42"/>
    <mergeCell ref="AO42:AP42"/>
    <mergeCell ref="AQ42:AR42"/>
    <mergeCell ref="AS42:AT42"/>
    <mergeCell ref="AU42:AV42"/>
    <mergeCell ref="AW42:AX42"/>
    <mergeCell ref="AA42:AB42"/>
    <mergeCell ref="AC42:AD42"/>
    <mergeCell ref="AE42:AF42"/>
    <mergeCell ref="AG42:AH42"/>
    <mergeCell ref="AI42:AJ42"/>
    <mergeCell ref="AK42:AL42"/>
    <mergeCell ref="AY42:AZ42"/>
    <mergeCell ref="BA42:BB42"/>
    <mergeCell ref="BC42:BD42"/>
    <mergeCell ref="BE42:BF42"/>
    <mergeCell ref="BG42:BH42"/>
    <mergeCell ref="BA43:BB43"/>
    <mergeCell ref="BC43:BD43"/>
    <mergeCell ref="BE43:BF43"/>
    <mergeCell ref="BG43:BH43"/>
    <mergeCell ref="BI43:BJ43"/>
    <mergeCell ref="D44:E44"/>
    <mergeCell ref="G44:H44"/>
    <mergeCell ref="I44:J44"/>
    <mergeCell ref="W44:X44"/>
    <mergeCell ref="Y44:Z44"/>
    <mergeCell ref="AO43:AP43"/>
    <mergeCell ref="AQ43:AR43"/>
    <mergeCell ref="AS43:AT43"/>
    <mergeCell ref="AU43:AV43"/>
    <mergeCell ref="AW43:AX43"/>
    <mergeCell ref="AY43:AZ43"/>
    <mergeCell ref="AC43:AD43"/>
    <mergeCell ref="AE43:AF43"/>
    <mergeCell ref="AG43:AH43"/>
    <mergeCell ref="AI43:AJ43"/>
    <mergeCell ref="AK43:AL43"/>
    <mergeCell ref="AM43:AN43"/>
    <mergeCell ref="D43:E43"/>
    <mergeCell ref="G43:H43"/>
    <mergeCell ref="I43:J43"/>
    <mergeCell ref="W43:X43"/>
    <mergeCell ref="Y45:Z45"/>
    <mergeCell ref="AA45:AB45"/>
    <mergeCell ref="BI44:BJ44"/>
    <mergeCell ref="AM44:AN44"/>
    <mergeCell ref="AO44:AP44"/>
    <mergeCell ref="AQ44:AR44"/>
    <mergeCell ref="AS44:AT44"/>
    <mergeCell ref="AU44:AV44"/>
    <mergeCell ref="AW44:AX44"/>
    <mergeCell ref="AA44:AB44"/>
    <mergeCell ref="AC44:AD44"/>
    <mergeCell ref="AE44:AF44"/>
    <mergeCell ref="AG44:AH44"/>
    <mergeCell ref="AI44:AJ44"/>
    <mergeCell ref="AK44:AL44"/>
    <mergeCell ref="AY44:AZ44"/>
    <mergeCell ref="BA44:BB44"/>
    <mergeCell ref="BC44:BD44"/>
    <mergeCell ref="BE44:BF44"/>
    <mergeCell ref="BG44:BH44"/>
    <mergeCell ref="BA45:BB45"/>
    <mergeCell ref="BC45:BD45"/>
    <mergeCell ref="BE45:BF45"/>
    <mergeCell ref="BG45:BH45"/>
    <mergeCell ref="BI45:BJ45"/>
    <mergeCell ref="D46:E46"/>
    <mergeCell ref="G46:H46"/>
    <mergeCell ref="I46:J46"/>
    <mergeCell ref="W46:X46"/>
    <mergeCell ref="Y46:Z46"/>
    <mergeCell ref="AO45:AP45"/>
    <mergeCell ref="AQ45:AR45"/>
    <mergeCell ref="AS45:AT45"/>
    <mergeCell ref="AU45:AV45"/>
    <mergeCell ref="AW45:AX45"/>
    <mergeCell ref="AY45:AZ45"/>
    <mergeCell ref="AC45:AD45"/>
    <mergeCell ref="AE45:AF45"/>
    <mergeCell ref="AG45:AH45"/>
    <mergeCell ref="AI45:AJ45"/>
    <mergeCell ref="AK45:AL45"/>
    <mergeCell ref="AM45:AN45"/>
    <mergeCell ref="D45:E45"/>
    <mergeCell ref="G45:H45"/>
    <mergeCell ref="I45:J45"/>
    <mergeCell ref="W45:X45"/>
    <mergeCell ref="Y47:Z47"/>
    <mergeCell ref="AA47:AB47"/>
    <mergeCell ref="BI46:BJ46"/>
    <mergeCell ref="AM46:AN46"/>
    <mergeCell ref="AO46:AP46"/>
    <mergeCell ref="AQ46:AR46"/>
    <mergeCell ref="AS46:AT46"/>
    <mergeCell ref="AU46:AV46"/>
    <mergeCell ref="AW46:AX46"/>
    <mergeCell ref="AA46:AB46"/>
    <mergeCell ref="AC46:AD46"/>
    <mergeCell ref="AE46:AF46"/>
    <mergeCell ref="AG46:AH46"/>
    <mergeCell ref="AI46:AJ46"/>
    <mergeCell ref="AK46:AL46"/>
    <mergeCell ref="AY46:AZ46"/>
    <mergeCell ref="BA46:BB46"/>
    <mergeCell ref="BC46:BD46"/>
    <mergeCell ref="BE46:BF46"/>
    <mergeCell ref="BG46:BH46"/>
    <mergeCell ref="BA47:BB47"/>
    <mergeCell ref="BC47:BD47"/>
    <mergeCell ref="BE47:BF47"/>
    <mergeCell ref="BG47:BH47"/>
    <mergeCell ref="BI47:BJ47"/>
    <mergeCell ref="D48:E48"/>
    <mergeCell ref="G48:H48"/>
    <mergeCell ref="I48:J48"/>
    <mergeCell ref="W48:X48"/>
    <mergeCell ref="Y48:Z48"/>
    <mergeCell ref="AO47:AP47"/>
    <mergeCell ref="AQ47:AR47"/>
    <mergeCell ref="AS47:AT47"/>
    <mergeCell ref="AU47:AV47"/>
    <mergeCell ref="AW47:AX47"/>
    <mergeCell ref="AY47:AZ47"/>
    <mergeCell ref="AC47:AD47"/>
    <mergeCell ref="AE47:AF47"/>
    <mergeCell ref="AG47:AH47"/>
    <mergeCell ref="AI47:AJ47"/>
    <mergeCell ref="AK47:AL47"/>
    <mergeCell ref="AM47:AN47"/>
    <mergeCell ref="D47:E47"/>
    <mergeCell ref="G47:H47"/>
    <mergeCell ref="I47:J47"/>
    <mergeCell ref="W47:X47"/>
    <mergeCell ref="Y49:Z49"/>
    <mergeCell ref="AA49:AB49"/>
    <mergeCell ref="BI48:BJ48"/>
    <mergeCell ref="AM48:AN48"/>
    <mergeCell ref="AO48:AP48"/>
    <mergeCell ref="AQ48:AR48"/>
    <mergeCell ref="AS48:AT48"/>
    <mergeCell ref="AU48:AV48"/>
    <mergeCell ref="AW48:AX48"/>
    <mergeCell ref="AA48:AB48"/>
    <mergeCell ref="AC48:AD48"/>
    <mergeCell ref="AE48:AF48"/>
    <mergeCell ref="AG48:AH48"/>
    <mergeCell ref="AI48:AJ48"/>
    <mergeCell ref="AK48:AL48"/>
    <mergeCell ref="AY48:AZ48"/>
    <mergeCell ref="BA48:BB48"/>
    <mergeCell ref="BC48:BD48"/>
    <mergeCell ref="BE48:BF48"/>
    <mergeCell ref="BG48:BH48"/>
    <mergeCell ref="BA49:BB49"/>
    <mergeCell ref="BC49:BD49"/>
    <mergeCell ref="BE49:BF49"/>
    <mergeCell ref="BG49:BH49"/>
    <mergeCell ref="BI49:BJ49"/>
    <mergeCell ref="D50:E50"/>
    <mergeCell ref="G50:H50"/>
    <mergeCell ref="I50:J50"/>
    <mergeCell ref="W50:X50"/>
    <mergeCell ref="Y50:Z50"/>
    <mergeCell ref="AO49:AP49"/>
    <mergeCell ref="AQ49:AR49"/>
    <mergeCell ref="AS49:AT49"/>
    <mergeCell ref="AU49:AV49"/>
    <mergeCell ref="AW49:AX49"/>
    <mergeCell ref="AY49:AZ49"/>
    <mergeCell ref="AC49:AD49"/>
    <mergeCell ref="AE49:AF49"/>
    <mergeCell ref="AG49:AH49"/>
    <mergeCell ref="AI49:AJ49"/>
    <mergeCell ref="AK49:AL49"/>
    <mergeCell ref="AM49:AN49"/>
    <mergeCell ref="D49:E49"/>
    <mergeCell ref="G49:H49"/>
    <mergeCell ref="I49:J49"/>
    <mergeCell ref="W49:X49"/>
    <mergeCell ref="Y51:Z51"/>
    <mergeCell ref="AA51:AB51"/>
    <mergeCell ref="BI50:BJ50"/>
    <mergeCell ref="AM50:AN50"/>
    <mergeCell ref="AO50:AP50"/>
    <mergeCell ref="AQ50:AR50"/>
    <mergeCell ref="AS50:AT50"/>
    <mergeCell ref="AU50:AV50"/>
    <mergeCell ref="AW50:AX50"/>
    <mergeCell ref="AA50:AB50"/>
    <mergeCell ref="AC50:AD50"/>
    <mergeCell ref="AE50:AF50"/>
    <mergeCell ref="AG50:AH50"/>
    <mergeCell ref="AI50:AJ50"/>
    <mergeCell ref="AK50:AL50"/>
    <mergeCell ref="AY50:AZ50"/>
    <mergeCell ref="BA50:BB50"/>
    <mergeCell ref="BC50:BD50"/>
    <mergeCell ref="BE50:BF50"/>
    <mergeCell ref="BG50:BH50"/>
    <mergeCell ref="BA51:BB51"/>
    <mergeCell ref="BC51:BD51"/>
    <mergeCell ref="BE51:BF51"/>
    <mergeCell ref="BG51:BH51"/>
    <mergeCell ref="BI51:BJ51"/>
    <mergeCell ref="D52:E52"/>
    <mergeCell ref="G52:H52"/>
    <mergeCell ref="I52:J52"/>
    <mergeCell ref="W52:X52"/>
    <mergeCell ref="Y52:Z52"/>
    <mergeCell ref="AO51:AP51"/>
    <mergeCell ref="AQ51:AR51"/>
    <mergeCell ref="AS51:AT51"/>
    <mergeCell ref="AU51:AV51"/>
    <mergeCell ref="AW51:AX51"/>
    <mergeCell ref="AY51:AZ51"/>
    <mergeCell ref="AC51:AD51"/>
    <mergeCell ref="AE51:AF51"/>
    <mergeCell ref="AG51:AH51"/>
    <mergeCell ref="AI51:AJ51"/>
    <mergeCell ref="AK51:AL51"/>
    <mergeCell ref="AM51:AN51"/>
    <mergeCell ref="D51:E51"/>
    <mergeCell ref="G51:H51"/>
    <mergeCell ref="I51:J51"/>
    <mergeCell ref="W51:X51"/>
    <mergeCell ref="Y53:Z53"/>
    <mergeCell ref="AA53:AB53"/>
    <mergeCell ref="BI52:BJ52"/>
    <mergeCell ref="AM52:AN52"/>
    <mergeCell ref="AO52:AP52"/>
    <mergeCell ref="AQ52:AR52"/>
    <mergeCell ref="AS52:AT52"/>
    <mergeCell ref="AU52:AV52"/>
    <mergeCell ref="AW52:AX52"/>
    <mergeCell ref="AA52:AB52"/>
    <mergeCell ref="AC52:AD52"/>
    <mergeCell ref="AE52:AF52"/>
    <mergeCell ref="AG52:AH52"/>
    <mergeCell ref="AI52:AJ52"/>
    <mergeCell ref="AK52:AL52"/>
    <mergeCell ref="AY52:AZ52"/>
    <mergeCell ref="BA52:BB52"/>
    <mergeCell ref="BC52:BD52"/>
    <mergeCell ref="BE52:BF52"/>
    <mergeCell ref="BG52:BH52"/>
    <mergeCell ref="BA53:BB53"/>
    <mergeCell ref="BC53:BD53"/>
    <mergeCell ref="BE53:BF53"/>
    <mergeCell ref="BG53:BH53"/>
    <mergeCell ref="BI53:BJ53"/>
    <mergeCell ref="D54:E54"/>
    <mergeCell ref="G54:H54"/>
    <mergeCell ref="I54:J54"/>
    <mergeCell ref="W54:X54"/>
    <mergeCell ref="Y54:Z54"/>
    <mergeCell ref="AO53:AP53"/>
    <mergeCell ref="AQ53:AR53"/>
    <mergeCell ref="AS53:AT53"/>
    <mergeCell ref="AU53:AV53"/>
    <mergeCell ref="AW53:AX53"/>
    <mergeCell ref="AY53:AZ53"/>
    <mergeCell ref="AC53:AD53"/>
    <mergeCell ref="AE53:AF53"/>
    <mergeCell ref="AG53:AH53"/>
    <mergeCell ref="AI53:AJ53"/>
    <mergeCell ref="AK53:AL53"/>
    <mergeCell ref="AM53:AN53"/>
    <mergeCell ref="D53:E53"/>
    <mergeCell ref="G53:H53"/>
    <mergeCell ref="I53:J53"/>
    <mergeCell ref="W53:X53"/>
    <mergeCell ref="B56:BI62"/>
    <mergeCell ref="BI54:BJ54"/>
    <mergeCell ref="AM54:AN54"/>
    <mergeCell ref="AO54:AP54"/>
    <mergeCell ref="AQ54:AR54"/>
    <mergeCell ref="AS54:AT54"/>
    <mergeCell ref="AU54:AV54"/>
    <mergeCell ref="AW54:AX54"/>
    <mergeCell ref="AA54:AB54"/>
    <mergeCell ref="AC54:AD54"/>
    <mergeCell ref="AE54:AF54"/>
    <mergeCell ref="AG54:AH54"/>
    <mergeCell ref="AI54:AJ54"/>
    <mergeCell ref="AK54:AL54"/>
    <mergeCell ref="AY54:AZ54"/>
    <mergeCell ref="BA54:BB54"/>
    <mergeCell ref="BC54:BD54"/>
    <mergeCell ref="BE54:BF54"/>
    <mergeCell ref="BG54:BH54"/>
  </mergeCells>
  <phoneticPr fontId="20"/>
  <dataValidations count="5">
    <dataValidation type="list" allowBlank="1" showInputMessage="1" showErrorMessage="1" sqref="BP15:BP54 K21:V54" xr:uid="{9F03D398-2A17-4F7F-8A2B-66C0EF08C1BC}">
      <formula1>$BQ$16</formula1>
    </dataValidation>
    <dataValidation type="list" allowBlank="1" showInputMessage="1" showErrorMessage="1" sqref="C21:C54" xr:uid="{83EC037F-751F-4220-B53D-8840E7B8A9EC}">
      <formula1>$BQ$39:$BQ$40</formula1>
    </dataValidation>
    <dataValidation type="list" allowBlank="1" showInputMessage="1" showErrorMessage="1" sqref="C15:C20" xr:uid="{4A25F936-2012-4F74-AC12-A5AEFD63EBAE}">
      <formula1>$BN$39:$BN$40</formula1>
    </dataValidation>
    <dataValidation type="list" allowBlank="1" showInputMessage="1" showErrorMessage="1" sqref="K15:V20" xr:uid="{7BA3F131-F51B-4761-B4B5-FE1C38F5E9BC}">
      <formula1>$BN$16</formula1>
    </dataValidation>
    <dataValidation type="list" allowBlank="1" showInputMessage="1" showErrorMessage="1" sqref="W15:BJ54" xr:uid="{4C4A7629-88CF-46CA-8225-F51BDF546A30}">
      <formula1>$Y$69:$Y$126</formula1>
    </dataValidation>
  </dataValidations>
  <pageMargins left="0.70866141732283472" right="0.70866141732283472" top="0.74803149606299213" bottom="0.74803149606299213" header="0.31496062992125984" footer="0.31496062992125984"/>
  <pageSetup paperSize="9" scale="52"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様式２</vt:lpstr>
      <vt:lpstr>様式２ (記載例)</vt:lpstr>
      <vt:lpstr>様式３</vt:lpstr>
      <vt:lpstr>様式３（記載要領)</vt:lpstr>
      <vt:lpstr>様式３ (記載例)</vt:lpstr>
      <vt:lpstr>様式２!Print_Area</vt:lpstr>
      <vt:lpstr>'様式２ (記載例)'!Print_Area</vt:lpstr>
      <vt:lpstr>様式３!Print_Area</vt:lpstr>
      <vt:lpstr>'様式３ (記載例)'!Print_Area</vt:lpstr>
      <vt:lpstr>'様式３（記載要領)'!Print_Area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2023-07-31T02:21:46Z</cp:lastPrinted>
  <dcterms:created xsi:type="dcterms:W3CDTF">2015-06-18T09:17:27Z</dcterms:created>
  <dcterms:modified xsi:type="dcterms:W3CDTF">2023-08-01T06:06:56Z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