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407\Box\【02_課所共有】05_01_環境政策課\R05年度\04企画調整・環境影響評価担当\32_環境ＳＤＧｓ\32_01_例規\R6.3様式改正\"/>
    </mc:Choice>
  </mc:AlternateContent>
  <xr:revisionPtr revIDLastSave="0" documentId="13_ncr:1_{75D3CE5B-234C-4FC5-8017-AB770C62174D}" xr6:coauthVersionLast="36" xr6:coauthVersionMax="47" xr10:uidLastSave="{00000000-0000-0000-0000-000000000000}"/>
  <workbookProtection workbookAlgorithmName="SHA-512" workbookHashValue="z6qfVES2VgGhjhHcw+syeFMDN6K0OmSgDws7IngNZMgKImYXzm0c2N+KSUBDZAR9GYjrNdjLsk7xItV9TDlzYg==" workbookSaltValue="WLUn4LoIxMPe5vUKDC7tYA==" workbookSpinCount="100000" lockStructure="1"/>
  <bookViews>
    <workbookView xWindow="-105" yWindow="-105" windowWidth="23250" windowHeight="12570" activeTab="2" xr2:uid="{2AD7D9EB-F69A-4548-8FC7-889D8DB71096}"/>
  </bookViews>
  <sheets>
    <sheet name="表紙" sheetId="1" r:id="rId1"/>
    <sheet name="Sheet2" sheetId="2" state="hidden" r:id="rId2"/>
    <sheet name="別添様式" sheetId="4" r:id="rId3"/>
    <sheet name="様式第５" sheetId="5" state="hidden" r:id="rId4"/>
    <sheet name="Sheet3" sheetId="3" state="hidden" r:id="rId5"/>
  </sheets>
  <definedNames>
    <definedName name="_xlnm.Print_Area" localSheetId="0">表紙!$A$1:$G$15</definedName>
    <definedName name="_xlnm.Print_Area" localSheetId="2">別添様式!$A$1:$I$32</definedName>
    <definedName name="_xlnm.Print_Area" localSheetId="3">様式第５!$A$1:$I$26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" l="1"/>
  <c r="D9" i="4"/>
  <c r="D8" i="4"/>
  <c r="G5" i="4"/>
  <c r="C15" i="5"/>
  <c r="C17" i="5"/>
  <c r="C19" i="5"/>
  <c r="C21" i="5"/>
  <c r="C13" i="5"/>
  <c r="G10" i="5"/>
  <c r="B8" i="5"/>
  <c r="M3" i="3" l="1"/>
  <c r="F6" i="3" s="1"/>
  <c r="L3" i="3"/>
  <c r="K3" i="3"/>
  <c r="J3" i="3"/>
  <c r="I3" i="3"/>
  <c r="J6" i="3" s="1"/>
  <c r="H3" i="3"/>
  <c r="G3" i="3"/>
  <c r="F3" i="3"/>
  <c r="E6" i="3" s="1"/>
  <c r="E3" i="3"/>
  <c r="D3" i="3"/>
  <c r="C3" i="3"/>
  <c r="B6" i="3" s="1"/>
  <c r="B3" i="3"/>
  <c r="D6" i="3" l="1"/>
  <c r="B3" i="4" l="1"/>
</calcChain>
</file>

<file path=xl/sharedStrings.xml><?xml version="1.0" encoding="utf-8"?>
<sst xmlns="http://schemas.openxmlformats.org/spreadsheetml/2006/main" count="168" uniqueCount="151">
  <si>
    <t>１　企業等基本情報</t>
    <phoneticPr fontId="1"/>
  </si>
  <si>
    <t>企業等名</t>
  </si>
  <si>
    <t>代 表 者</t>
  </si>
  <si>
    <t>所 在 地</t>
  </si>
  <si>
    <t>電話番号</t>
  </si>
  <si>
    <t>ＦＡＸ</t>
  </si>
  <si>
    <t>Ｅ-mail</t>
  </si>
  <si>
    <t>担 当 者</t>
  </si>
  <si>
    <t>業    種</t>
  </si>
  <si>
    <t>（氏名）</t>
    <phoneticPr fontId="1"/>
  </si>
  <si>
    <t>（役職名）</t>
    <phoneticPr fontId="1"/>
  </si>
  <si>
    <t>（役職名）　</t>
    <phoneticPr fontId="1"/>
  </si>
  <si>
    <t>○</t>
    <phoneticPr fontId="1"/>
  </si>
  <si>
    <t>◎</t>
    <phoneticPr fontId="1"/>
  </si>
  <si>
    <t>01 農業</t>
  </si>
  <si>
    <t>02 林業</t>
  </si>
  <si>
    <t>03 漁業</t>
  </si>
  <si>
    <t>04 水産養殖業</t>
  </si>
  <si>
    <t>05 鉱業、採石業、砂利採取業</t>
  </si>
  <si>
    <t>06 総合工事業</t>
  </si>
  <si>
    <t>07 職別工事業（設備工事業を除く）</t>
  </si>
  <si>
    <t>08 設備工事業</t>
  </si>
  <si>
    <t>09 食料品製造業</t>
  </si>
  <si>
    <t>10 飲料・たばこ・飼料製造業</t>
  </si>
  <si>
    <t>11 繊維工業</t>
  </si>
  <si>
    <t>12 木材・木製品製造業（家具を除く）</t>
  </si>
  <si>
    <t>13 家具・装備品製造業</t>
  </si>
  <si>
    <t>14 パルプ・紙・紙加工品製造業</t>
  </si>
  <si>
    <t>15 印刷・同関連業</t>
  </si>
  <si>
    <t>16 化学工業</t>
  </si>
  <si>
    <t>17 石油製品・石炭製品製造業</t>
  </si>
  <si>
    <t>18 プラスチック製品製造業（別掲を除く）</t>
  </si>
  <si>
    <t>19 ゴム製品製造業</t>
  </si>
  <si>
    <t>20 なめし革・同製品・毛皮製造業</t>
  </si>
  <si>
    <t>21 窯業・土石製品製造業</t>
  </si>
  <si>
    <t>22 鉄鋼業</t>
  </si>
  <si>
    <t>23 非鉄金属製造業</t>
  </si>
  <si>
    <t>24 金属製品製造業</t>
  </si>
  <si>
    <t>25 はん用機械器具製造業</t>
  </si>
  <si>
    <t>26 生産用機械器具製造業</t>
  </si>
  <si>
    <t>27 業務用機械器具製造業</t>
  </si>
  <si>
    <t>28 電子部品・デバイス・電子回路製造業</t>
  </si>
  <si>
    <t>29 電気機械器具製造業</t>
  </si>
  <si>
    <t>30 情報通信機械器具製造業</t>
  </si>
  <si>
    <t>31 輸送用機械器具製造業</t>
  </si>
  <si>
    <t>32 その他の製造業</t>
  </si>
  <si>
    <t>33 電気業</t>
  </si>
  <si>
    <t>34 ガス業</t>
  </si>
  <si>
    <t>35 熱供給業</t>
  </si>
  <si>
    <t>36 水道業</t>
  </si>
  <si>
    <t>37 通信業</t>
  </si>
  <si>
    <t>38 放送業</t>
  </si>
  <si>
    <t>39 情報サービス業</t>
  </si>
  <si>
    <t>40 インターネット付随サービス業</t>
  </si>
  <si>
    <t>41 映像・音声・文字情報制作業</t>
  </si>
  <si>
    <t>42 鉄道業</t>
  </si>
  <si>
    <t>43 道路旅客運送業</t>
  </si>
  <si>
    <t>44 道路貨物運送業</t>
  </si>
  <si>
    <t>45 水運業</t>
  </si>
  <si>
    <t>46 航空運輸業</t>
  </si>
  <si>
    <t>47 倉庫業</t>
  </si>
  <si>
    <t>48 運輸に附帯するサービス業</t>
  </si>
  <si>
    <t>49 郵便業（信書便事業を含む）</t>
  </si>
  <si>
    <t>50 各種商品卸売業</t>
  </si>
  <si>
    <t>51 繊維・衣服等卸売業</t>
  </si>
  <si>
    <t>52 飲食料品卸売業</t>
  </si>
  <si>
    <t>53 建築材料、鉱物・金属材料等卸売業</t>
  </si>
  <si>
    <t>54 機械器具卸売業</t>
  </si>
  <si>
    <t>55 その他の卸売業</t>
  </si>
  <si>
    <t>56 各種商品小売業</t>
  </si>
  <si>
    <t>57 織物・衣服・身の回り品小売業</t>
  </si>
  <si>
    <t>58 飲食料品小売業</t>
  </si>
  <si>
    <t>59 機械器具小売業</t>
  </si>
  <si>
    <t>60 その他の小売業</t>
  </si>
  <si>
    <t>61 無店舗小売業</t>
  </si>
  <si>
    <t>62 銀行業</t>
  </si>
  <si>
    <t>63 協同組織金融業</t>
  </si>
  <si>
    <t>64 貸金業、クレジットカード業等非預金信用機関</t>
  </si>
  <si>
    <t>65 金融商品取引業、商品先物取引業</t>
  </si>
  <si>
    <t>66 補助的金融業等</t>
  </si>
  <si>
    <t>67 保険業（保険媒介代理業、保険サービス業を含む）</t>
  </si>
  <si>
    <t>68 不動産取引業</t>
  </si>
  <si>
    <t>69 不動産賃貸業・管理業（テナントビルを含む）</t>
  </si>
  <si>
    <t>70 物品賃貸業</t>
  </si>
  <si>
    <t>71 学術・開発研究機関</t>
  </si>
  <si>
    <t>72 専門サービス業（他に分類されないもの）</t>
  </si>
  <si>
    <t>73 広告業</t>
  </si>
  <si>
    <t>74 技術サービス業（他に分類されないもの）</t>
  </si>
  <si>
    <t>75 宿泊業</t>
  </si>
  <si>
    <t>76 飲食店</t>
  </si>
  <si>
    <t>77 持ち帰り・配達飲食サービス業</t>
  </si>
  <si>
    <t>78 洗濯・理容・美容・浴場業</t>
  </si>
  <si>
    <t>79 その他の生活関連サービス業</t>
  </si>
  <si>
    <t>80 娯楽業</t>
  </si>
  <si>
    <t>81 学校教育</t>
  </si>
  <si>
    <t>82 その他の教育、学習支援業</t>
  </si>
  <si>
    <t>83 医療業</t>
  </si>
  <si>
    <t>84 保健衛生</t>
  </si>
  <si>
    <t>85 社会保険・社会福祉・介護事業</t>
  </si>
  <si>
    <t>86 郵便局</t>
  </si>
  <si>
    <t>87 協同組合（他に分類されないもの）</t>
  </si>
  <si>
    <t>88 廃棄物処理業</t>
  </si>
  <si>
    <t>89 自動車整備業</t>
  </si>
  <si>
    <t>90 機械等修理業（別掲を除く）</t>
  </si>
  <si>
    <t>91 職業紹介・労働者派遣業</t>
  </si>
  <si>
    <t>92 その他の事業サービス業</t>
  </si>
  <si>
    <t>93 政治・経済・文化団体</t>
  </si>
  <si>
    <t>94 宗教</t>
  </si>
  <si>
    <t>95 その他のサービス業</t>
  </si>
  <si>
    <t>96 外国公務</t>
  </si>
  <si>
    <t>97 国家公務</t>
  </si>
  <si>
    <t>98 地方公務</t>
  </si>
  <si>
    <t>99 分類不能の産業</t>
  </si>
  <si>
    <t>代表者役職</t>
    <rPh sb="3" eb="5">
      <t>ヤクショク</t>
    </rPh>
    <phoneticPr fontId="1"/>
  </si>
  <si>
    <t>代表者氏名</t>
    <rPh sb="3" eb="5">
      <t>シメイ</t>
    </rPh>
    <phoneticPr fontId="1"/>
  </si>
  <si>
    <t>ＦＡＸ</t>
    <phoneticPr fontId="1"/>
  </si>
  <si>
    <t>ＵＲＬ</t>
    <phoneticPr fontId="1"/>
  </si>
  <si>
    <t>宣言年月日</t>
    <rPh sb="0" eb="2">
      <t>センゲン</t>
    </rPh>
    <rPh sb="2" eb="5">
      <t>ネンガッピ</t>
    </rPh>
    <phoneticPr fontId="1"/>
  </si>
  <si>
    <t>担 当 者役職</t>
    <rPh sb="5" eb="7">
      <t>ヤクショク</t>
    </rPh>
    <phoneticPr fontId="1"/>
  </si>
  <si>
    <t>担 当 者氏名</t>
    <rPh sb="5" eb="7">
      <t>シメイ</t>
    </rPh>
    <phoneticPr fontId="1"/>
  </si>
  <si>
    <t>（様式第２号）</t>
    <phoneticPr fontId="1"/>
  </si>
  <si>
    <t>埼玉県環境ＳＤＧｓ取組宣言企業取組報告書</t>
    <phoneticPr fontId="1"/>
  </si>
  <si>
    <t>報告年月日</t>
    <rPh sb="0" eb="2">
      <t>ホウコク</t>
    </rPh>
    <phoneticPr fontId="1"/>
  </si>
  <si>
    <t>（別添様式）</t>
    <rPh sb="1" eb="5">
      <t>ベッテンヨウシキ</t>
    </rPh>
    <phoneticPr fontId="1"/>
  </si>
  <si>
    <t>従業員数</t>
    <rPh sb="0" eb="4">
      <t>ジュウギョウインスウ</t>
    </rPh>
    <phoneticPr fontId="1"/>
  </si>
  <si>
    <t>事業内容</t>
    <rPh sb="0" eb="2">
      <t>ジギョウ</t>
    </rPh>
    <phoneticPr fontId="1"/>
  </si>
  <si>
    <t>２　取組概要</t>
    <rPh sb="2" eb="6">
      <t>トリクミガイヨウ</t>
    </rPh>
    <phoneticPr fontId="1"/>
  </si>
  <si>
    <t>NO</t>
    <phoneticPr fontId="1"/>
  </si>
  <si>
    <t>SDGｓのゴール</t>
    <phoneticPr fontId="1"/>
  </si>
  <si>
    <t>※取組を５つまで記載
※「２　取組概要」の部分については、必要な項目が記載されていれば上記表形式によらずとも可（図表、写真も可。ただし、全体でＡ４縦１枚に収めること）</t>
    <phoneticPr fontId="1"/>
  </si>
  <si>
    <t xml:space="preserve"> </t>
    <phoneticPr fontId="1"/>
  </si>
  <si>
    <t>２　報告内容
　　埼玉県環境ＳＤＧｓ取組宣言企業制度実施要綱第５条第１項の規定により、別添様式のとおり
　報告します。
　　今後とも環境ＳＤＧｓのゴールの達成に向け、継続的に取り組むとともに、取組の改善に努め
　ます。</t>
    <phoneticPr fontId="1"/>
  </si>
  <si>
    <t>○コピペ用</t>
    <rPh sb="4" eb="5">
      <t>ヨウ</t>
    </rPh>
    <phoneticPr fontId="1"/>
  </si>
  <si>
    <t>名称</t>
    <rPh sb="0" eb="2">
      <t>メイショウ</t>
    </rPh>
    <phoneticPr fontId="1"/>
  </si>
  <si>
    <t>申請者名</t>
    <rPh sb="0" eb="4">
      <t>シンセイシャメイ</t>
    </rPh>
    <phoneticPr fontId="1"/>
  </si>
  <si>
    <t>所在地</t>
    <rPh sb="0" eb="3">
      <t>ショザイチ</t>
    </rPh>
    <phoneticPr fontId="1"/>
  </si>
  <si>
    <t>業種</t>
    <rPh sb="0" eb="2">
      <t>ギョウシュ</t>
    </rPh>
    <phoneticPr fontId="1"/>
  </si>
  <si>
    <t>取組</t>
    <rPh sb="0" eb="2">
      <t>トリクミ</t>
    </rPh>
    <phoneticPr fontId="1"/>
  </si>
  <si>
    <t>業種</t>
    <rPh sb="0" eb="2">
      <t>ギョウシュ</t>
    </rPh>
    <phoneticPr fontId="1"/>
  </si>
  <si>
    <t>（様式第5号）</t>
    <rPh sb="1" eb="3">
      <t>ヨウシキ</t>
    </rPh>
    <rPh sb="3" eb="4">
      <t>ダイ</t>
    </rPh>
    <rPh sb="5" eb="6">
      <t>ゴウ</t>
    </rPh>
    <phoneticPr fontId="1"/>
  </si>
  <si>
    <t>埼玉県環境ＳＤＧｓ取組宣言</t>
    <phoneticPr fontId="1"/>
  </si>
  <si>
    <t>Ver.1</t>
  </si>
  <si>
    <t>Ver.1</t>
    <phoneticPr fontId="1"/>
  </si>
  <si>
    <t>取組内容、成果、ＰＲポイント等</t>
    <phoneticPr fontId="1"/>
  </si>
  <si>
    <t>貴社のＳＤＧｓの取組を応援します。</t>
    <phoneticPr fontId="1"/>
  </si>
  <si>
    <t>埼玉県</t>
    <phoneticPr fontId="1"/>
  </si>
  <si>
    <t>３　他社の環境ＳＤＧｓの取組に貢献する製品・サービス等</t>
    <phoneticPr fontId="1"/>
  </si>
  <si>
    <t>内容</t>
    <rPh sb="0" eb="2">
      <t>ナイヨウ</t>
    </rPh>
    <phoneticPr fontId="1"/>
  </si>
  <si>
    <t>SDGsのゴール</t>
    <phoneticPr fontId="1"/>
  </si>
  <si>
    <t>※自社の有する環境に配慮した製品・サービス・施工技術等で、他事業者がそれを利用することで、環境分野のＳＤＧｓの取組を進めることができるものがあれば、２００字程度までで記載してください。（図表、写真も可）
※本様式をそのまま県ホームページに掲載</t>
    <phoneticPr fontId="1"/>
  </si>
  <si>
    <t>　取組内容、成果、ＰＲポイント</t>
    <rPh sb="1" eb="3">
      <t>トリクミ</t>
    </rPh>
    <rPh sb="3" eb="5">
      <t>ナイヨウ</t>
    </rPh>
    <rPh sb="6" eb="8">
      <t>セイカ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</si>
</sst>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b/>
      <sz val="18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0" fillId="4" borderId="0" xfId="0" applyFill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0" fontId="0" fillId="0" borderId="1" xfId="0" applyBorder="1">
      <alignment vertical="center"/>
    </xf>
    <xf numFmtId="176" fontId="0" fillId="2" borderId="1" xfId="0" applyNumberFormat="1" applyFill="1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1" xfId="0" applyNumberFormat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8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5" fillId="2" borderId="3" xfId="1" applyFill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right" vertical="center"/>
    </xf>
    <xf numFmtId="0" fontId="0" fillId="0" borderId="9" xfId="0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31</xdr:row>
      <xdr:rowOff>47625</xdr:rowOff>
    </xdr:from>
    <xdr:to>
      <xdr:col>6</xdr:col>
      <xdr:colOff>619125</xdr:colOff>
      <xdr:row>33</xdr:row>
      <xdr:rowOff>66675</xdr:rowOff>
    </xdr:to>
    <xdr:pic>
      <xdr:nvPicPr>
        <xdr:cNvPr id="14" name="図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303972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7</xdr:col>
      <xdr:colOff>160020</xdr:colOff>
      <xdr:row>1</xdr:row>
      <xdr:rowOff>152400</xdr:rowOff>
    </xdr:from>
    <xdr:to>
      <xdr:col>8</xdr:col>
      <xdr:colOff>1638300</xdr:colOff>
      <xdr:row>7</xdr:row>
      <xdr:rowOff>106680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9C2335D-38ED-91E6-F0AD-BDE461597BC0}"/>
            </a:ext>
          </a:extLst>
        </xdr:cNvPr>
        <xdr:cNvSpPr/>
      </xdr:nvSpPr>
      <xdr:spPr>
        <a:xfrm>
          <a:off x="6057900" y="175260"/>
          <a:ext cx="2095500" cy="922020"/>
        </a:xfrm>
        <a:prstGeom prst="rect">
          <a:avLst/>
        </a:prstGeom>
        <a:solidFill>
          <a:srgbClr val="CCE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別添様式（別シート）も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作成の上、提出してください。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41</xdr:row>
      <xdr:rowOff>47625</xdr:rowOff>
    </xdr:from>
    <xdr:to>
      <xdr:col>8</xdr:col>
      <xdr:colOff>619125</xdr:colOff>
      <xdr:row>43</xdr:row>
      <xdr:rowOff>66675</xdr:rowOff>
    </xdr:to>
    <xdr:pic>
      <xdr:nvPicPr>
        <xdr:cNvPr id="14" name="図 6">
          <a:extLst>
            <a:ext uri="{FF2B5EF4-FFF2-40B4-BE49-F238E27FC236}">
              <a16:creationId xmlns:a16="http://schemas.microsoft.com/office/drawing/2014/main" id="{235B4246-F1FA-488B-A9A6-027F0861B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2925425"/>
          <a:ext cx="3810" cy="35433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299085</xdr:colOff>
      <xdr:row>1</xdr:row>
      <xdr:rowOff>62864</xdr:rowOff>
    </xdr:from>
    <xdr:to>
      <xdr:col>11</xdr:col>
      <xdr:colOff>295275</xdr:colOff>
      <xdr:row>24</xdr:row>
      <xdr:rowOff>24765</xdr:rowOff>
    </xdr:to>
    <xdr:sp macro="" textlink="">
      <xdr:nvSpPr>
        <xdr:cNvPr id="34" name="吹き出し: 四角形 33">
          <a:extLst>
            <a:ext uri="{FF2B5EF4-FFF2-40B4-BE49-F238E27FC236}">
              <a16:creationId xmlns:a16="http://schemas.microsoft.com/office/drawing/2014/main" id="{1E2CB2ED-6A5F-4840-BB5F-26741E6B3208}"/>
            </a:ext>
          </a:extLst>
        </xdr:cNvPr>
        <xdr:cNvSpPr/>
      </xdr:nvSpPr>
      <xdr:spPr>
        <a:xfrm>
          <a:off x="6798945" y="85724"/>
          <a:ext cx="2495550" cy="8321041"/>
        </a:xfrm>
        <a:prstGeom prst="wedgeRectCallout">
          <a:avLst>
            <a:gd name="adj1" fmla="val -84502"/>
            <a:gd name="adj2" fmla="val -30554"/>
          </a:avLst>
        </a:prstGeom>
        <a:solidFill>
          <a:srgbClr val="CCE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林業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漁業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水産養殖業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鉱業、採石業、砂利採取業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総合工事業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職別工事業（設備工事業を除く）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設備工事業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食料品製造業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飲料・たばこ・飼料製造業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繊維工業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木材・木製品製造業（家具を除く）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家具・装備品製造業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パルプ・紙・紙加工品製造業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印刷・同関連業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化学工業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石油製品・石炭製品製造業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プラスチック製品製造業（別掲を除く）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ゴム製品製造業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なめし革・同製品・毛皮製造業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窯業・土石製品製造業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鉄鋼業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非鉄金属製造業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金属製品製造業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はん用機械器具製造業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生産用機械器具製造業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業務用機械器具製造業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電子部品・デバイス・電子回路製造業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電気機械器具製造業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情報通信機械器具製造業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輸送用機械器具製造業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電気業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ガス業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熱供給業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水道業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通信業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放送業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情報サービス業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インターネット付随サービス業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映像・音声・文字情報制作業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鉄道業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道路旅客運送業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道路貨物運送業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水運業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航空運輸業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倉庫業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運輸に附帯するサービス業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郵便業（信書便事業を含む）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各種商品卸売業</a:t>
          </a:r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11</xdr:col>
      <xdr:colOff>323849</xdr:colOff>
      <xdr:row>1</xdr:row>
      <xdr:rowOff>45720</xdr:rowOff>
    </xdr:from>
    <xdr:to>
      <xdr:col>16</xdr:col>
      <xdr:colOff>112394</xdr:colOff>
      <xdr:row>24</xdr:row>
      <xdr:rowOff>7621</xdr:rowOff>
    </xdr:to>
    <xdr:sp macro="" textlink="">
      <xdr:nvSpPr>
        <xdr:cNvPr id="35" name="吹き出し: 四角形 34">
          <a:extLst>
            <a:ext uri="{FF2B5EF4-FFF2-40B4-BE49-F238E27FC236}">
              <a16:creationId xmlns:a16="http://schemas.microsoft.com/office/drawing/2014/main" id="{B37E667B-0AD2-405A-9932-E465EFA0E748}"/>
            </a:ext>
          </a:extLst>
        </xdr:cNvPr>
        <xdr:cNvSpPr/>
      </xdr:nvSpPr>
      <xdr:spPr>
        <a:xfrm>
          <a:off x="9323069" y="68580"/>
          <a:ext cx="2874645" cy="8321041"/>
        </a:xfrm>
        <a:prstGeom prst="wedgeRectCallout">
          <a:avLst>
            <a:gd name="adj1" fmla="val -46442"/>
            <a:gd name="adj2" fmla="val -20712"/>
          </a:avLst>
        </a:prstGeom>
        <a:solidFill>
          <a:srgbClr val="CCE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繊維・衣服等卸売業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飲食料品卸売業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建築材料、鉱物・金属材料等卸売業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機械器具卸売業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その他の卸売業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各種商品小売業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織物・衣服・身の回り品小売業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飲食料品小売業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機械器具小売業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その他の小売業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無店舗小売業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銀行業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協同組織金融業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貸金業、クレジットカード業等非預金信用機関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金融商品取引業、商品先物取引業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補助的金融業等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保険業（保険媒介代理業、保険サービス業を含む）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不動産取引業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不動産賃貸業・管理業（テナントビルを含む）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物品賃貸業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学術・開発研究機関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専門サービス業（他に分類されないもの）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広告業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技術サービス業（他に分類されないもの）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宿泊業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飲食店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持ち帰り・配達飲食サービス業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洗濯・理容・美容・浴場業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その他の生活関連サービス業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娯楽業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学校教育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その他の教育、学習支援業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医療業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保健衛生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社会保険・社会福祉・介護事業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郵便局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協同組合（他に分類されないもの）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廃棄物処理業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自動車整備業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機械等修理業（別掲を除く）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職業紹介・労働者派遣業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その他の事業サービス業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政治・経済・文化団体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宗教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その他のサービス業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外国公務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国家公務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地方公務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分類不能の産業</a:t>
          </a:r>
          <a:endParaRPr kumimoji="1" lang="ja-JP" altLang="en-US" sz="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144436</xdr:colOff>
      <xdr:row>17</xdr:row>
      <xdr:rowOff>101394</xdr:rowOff>
    </xdr:from>
    <xdr:to>
      <xdr:col>9</xdr:col>
      <xdr:colOff>506386</xdr:colOff>
      <xdr:row>17</xdr:row>
      <xdr:rowOff>466808</xdr:rowOff>
    </xdr:to>
    <xdr:pic>
      <xdr:nvPicPr>
        <xdr:cNvPr id="36" name="図 7">
          <a:extLst>
            <a:ext uri="{FF2B5EF4-FFF2-40B4-BE49-F238E27FC236}">
              <a16:creationId xmlns:a16="http://schemas.microsoft.com/office/drawing/2014/main" id="{095BB40A-C432-4B1E-A037-7221B51E0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0709" y="4898530"/>
          <a:ext cx="361950" cy="36541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9</xdr:col>
      <xdr:colOff>145706</xdr:colOff>
      <xdr:row>16</xdr:row>
      <xdr:rowOff>178873</xdr:rowOff>
    </xdr:from>
    <xdr:to>
      <xdr:col>9</xdr:col>
      <xdr:colOff>505116</xdr:colOff>
      <xdr:row>17</xdr:row>
      <xdr:rowOff>4884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8F0CAB6F-441D-4288-82C8-C8716A11F5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1979" y="4439146"/>
          <a:ext cx="359410" cy="362874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9</xdr:col>
      <xdr:colOff>149199</xdr:colOff>
      <xdr:row>18</xdr:row>
      <xdr:rowOff>489888</xdr:rowOff>
    </xdr:from>
    <xdr:to>
      <xdr:col>9</xdr:col>
      <xdr:colOff>501624</xdr:colOff>
      <xdr:row>19</xdr:row>
      <xdr:rowOff>310818</xdr:rowOff>
    </xdr:to>
    <xdr:pic>
      <xdr:nvPicPr>
        <xdr:cNvPr id="38" name="図 8">
          <a:extLst>
            <a:ext uri="{FF2B5EF4-FFF2-40B4-BE49-F238E27FC236}">
              <a16:creationId xmlns:a16="http://schemas.microsoft.com/office/drawing/2014/main" id="{88DDBC09-E244-43CB-AFFA-DB36240A2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5472" y="5823888"/>
          <a:ext cx="352425" cy="357794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9</xdr:col>
      <xdr:colOff>144436</xdr:colOff>
      <xdr:row>19</xdr:row>
      <xdr:rowOff>407328</xdr:rowOff>
    </xdr:from>
    <xdr:to>
      <xdr:col>9</xdr:col>
      <xdr:colOff>506386</xdr:colOff>
      <xdr:row>20</xdr:row>
      <xdr:rowOff>228258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3E2428BC-FBA4-4A10-A8BD-6F0D0D595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0709" y="6278192"/>
          <a:ext cx="361950" cy="357793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9</xdr:col>
      <xdr:colOff>110015</xdr:colOff>
      <xdr:row>24</xdr:row>
      <xdr:rowOff>17371</xdr:rowOff>
    </xdr:from>
    <xdr:to>
      <xdr:col>9</xdr:col>
      <xdr:colOff>483654</xdr:colOff>
      <xdr:row>24</xdr:row>
      <xdr:rowOff>371701</xdr:rowOff>
    </xdr:to>
    <xdr:pic>
      <xdr:nvPicPr>
        <xdr:cNvPr id="40" name="図 19">
          <a:extLst>
            <a:ext uri="{FF2B5EF4-FFF2-40B4-BE49-F238E27FC236}">
              <a16:creationId xmlns:a16="http://schemas.microsoft.com/office/drawing/2014/main" id="{2DB13EB1-3E18-481B-AA75-E1041ECB1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6288" y="8572553"/>
          <a:ext cx="373639" cy="35433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9</xdr:col>
      <xdr:colOff>132613</xdr:colOff>
      <xdr:row>23</xdr:row>
      <xdr:rowOff>104478</xdr:rowOff>
    </xdr:from>
    <xdr:to>
      <xdr:col>9</xdr:col>
      <xdr:colOff>496728</xdr:colOff>
      <xdr:row>23</xdr:row>
      <xdr:rowOff>457725</xdr:rowOff>
    </xdr:to>
    <xdr:pic>
      <xdr:nvPicPr>
        <xdr:cNvPr id="41" name="図 21">
          <a:extLst>
            <a:ext uri="{FF2B5EF4-FFF2-40B4-BE49-F238E27FC236}">
              <a16:creationId xmlns:a16="http://schemas.microsoft.com/office/drawing/2014/main" id="{FB34FBB2-0B16-49DB-ABBC-EB5224C38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8886" y="8122796"/>
          <a:ext cx="364115" cy="353247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9</xdr:col>
      <xdr:colOff>144436</xdr:colOff>
      <xdr:row>26</xdr:row>
      <xdr:rowOff>122415</xdr:rowOff>
    </xdr:from>
    <xdr:to>
      <xdr:col>9</xdr:col>
      <xdr:colOff>506386</xdr:colOff>
      <xdr:row>28</xdr:row>
      <xdr:rowOff>51410</xdr:rowOff>
    </xdr:to>
    <xdr:pic>
      <xdr:nvPicPr>
        <xdr:cNvPr id="42" name="図 20">
          <a:extLst>
            <a:ext uri="{FF2B5EF4-FFF2-40B4-BE49-F238E27FC236}">
              <a16:creationId xmlns:a16="http://schemas.microsoft.com/office/drawing/2014/main" id="{E8BFADD1-E547-4077-8D64-7D98BB498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0709" y="9474233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9</xdr:col>
      <xdr:colOff>144436</xdr:colOff>
      <xdr:row>24</xdr:row>
      <xdr:rowOff>468211</xdr:rowOff>
    </xdr:from>
    <xdr:to>
      <xdr:col>9</xdr:col>
      <xdr:colOff>506386</xdr:colOff>
      <xdr:row>26</xdr:row>
      <xdr:rowOff>25905</xdr:rowOff>
    </xdr:to>
    <xdr:pic>
      <xdr:nvPicPr>
        <xdr:cNvPr id="43" name="図 31">
          <a:extLst>
            <a:ext uri="{FF2B5EF4-FFF2-40B4-BE49-F238E27FC236}">
              <a16:creationId xmlns:a16="http://schemas.microsoft.com/office/drawing/2014/main" id="{065244C0-4FB8-4063-893F-1D94B359E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0709" y="9023393"/>
          <a:ext cx="361950" cy="35433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9</xdr:col>
      <xdr:colOff>144436</xdr:colOff>
      <xdr:row>28</xdr:row>
      <xdr:rowOff>147920</xdr:rowOff>
    </xdr:from>
    <xdr:to>
      <xdr:col>9</xdr:col>
      <xdr:colOff>506386</xdr:colOff>
      <xdr:row>28</xdr:row>
      <xdr:rowOff>508787</xdr:rowOff>
    </xdr:to>
    <xdr:pic>
      <xdr:nvPicPr>
        <xdr:cNvPr id="44" name="図 4">
          <a:extLst>
            <a:ext uri="{FF2B5EF4-FFF2-40B4-BE49-F238E27FC236}">
              <a16:creationId xmlns:a16="http://schemas.microsoft.com/office/drawing/2014/main" id="{FE2C8AC0-3AC3-4A0F-A4B5-C6B17E80B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0709" y="9932693"/>
          <a:ext cx="361950" cy="360867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9</xdr:col>
      <xdr:colOff>28575</xdr:colOff>
      <xdr:row>13</xdr:row>
      <xdr:rowOff>133350</xdr:rowOff>
    </xdr:from>
    <xdr:to>
      <xdr:col>9</xdr:col>
      <xdr:colOff>457200</xdr:colOff>
      <xdr:row>14</xdr:row>
      <xdr:rowOff>161925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9609AAF7-7617-4848-82D0-FEAF9CF770AE}"/>
            </a:ext>
          </a:extLst>
        </xdr:cNvPr>
        <xdr:cNvSpPr/>
      </xdr:nvSpPr>
      <xdr:spPr>
        <a:xfrm rot="10800000" flipH="1">
          <a:off x="6572250" y="2781300"/>
          <a:ext cx="428625" cy="3810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571499</xdr:colOff>
      <xdr:row>14</xdr:row>
      <xdr:rowOff>295275</xdr:rowOff>
    </xdr:from>
    <xdr:to>
      <xdr:col>10</xdr:col>
      <xdr:colOff>173181</xdr:colOff>
      <xdr:row>20</xdr:row>
      <xdr:rowOff>294409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B667799-29D2-41A1-B73E-B2381BE27C22}"/>
            </a:ext>
          </a:extLst>
        </xdr:cNvPr>
        <xdr:cNvSpPr txBox="1"/>
      </xdr:nvSpPr>
      <xdr:spPr>
        <a:xfrm>
          <a:off x="7117772" y="3481820"/>
          <a:ext cx="294409" cy="32203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ゴールアイコンはこちらを御使用ください</a:t>
          </a:r>
        </a:p>
      </xdr:txBody>
    </xdr:sp>
    <xdr:clientData/>
  </xdr:twoCellAnchor>
  <xdr:twoCellAnchor editAs="oneCell">
    <xdr:from>
      <xdr:col>9</xdr:col>
      <xdr:colOff>143611</xdr:colOff>
      <xdr:row>14</xdr:row>
      <xdr:rowOff>317075</xdr:rowOff>
    </xdr:from>
    <xdr:to>
      <xdr:col>9</xdr:col>
      <xdr:colOff>507211</xdr:colOff>
      <xdr:row>15</xdr:row>
      <xdr:rowOff>156876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DDEA1088-DFE7-409D-8D86-6491329E3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689884" y="3503620"/>
          <a:ext cx="363600" cy="376665"/>
        </a:xfrm>
        <a:prstGeom prst="rect">
          <a:avLst/>
        </a:prstGeom>
      </xdr:spPr>
    </xdr:pic>
    <xdr:clientData/>
  </xdr:twoCellAnchor>
  <xdr:twoCellAnchor editAs="oneCell">
    <xdr:from>
      <xdr:col>9</xdr:col>
      <xdr:colOff>143611</xdr:colOff>
      <xdr:row>18</xdr:row>
      <xdr:rowOff>26454</xdr:rowOff>
    </xdr:from>
    <xdr:to>
      <xdr:col>9</xdr:col>
      <xdr:colOff>507211</xdr:colOff>
      <xdr:row>18</xdr:row>
      <xdr:rowOff>393378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F6152EED-2363-4BA1-8B43-FB2806408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89884" y="5360454"/>
          <a:ext cx="363600" cy="366924"/>
        </a:xfrm>
        <a:prstGeom prst="rect">
          <a:avLst/>
        </a:prstGeom>
      </xdr:spPr>
    </xdr:pic>
    <xdr:clientData/>
  </xdr:twoCellAnchor>
  <xdr:twoCellAnchor editAs="oneCell">
    <xdr:from>
      <xdr:col>9</xdr:col>
      <xdr:colOff>143611</xdr:colOff>
      <xdr:row>20</xdr:row>
      <xdr:rowOff>324768</xdr:rowOff>
    </xdr:from>
    <xdr:to>
      <xdr:col>9</xdr:col>
      <xdr:colOff>507211</xdr:colOff>
      <xdr:row>21</xdr:row>
      <xdr:rowOff>154827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23E3C0F-BE06-4045-AF77-19E54414E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689884" y="6732495"/>
          <a:ext cx="363600" cy="366923"/>
        </a:xfrm>
        <a:prstGeom prst="rect">
          <a:avLst/>
        </a:prstGeom>
      </xdr:spPr>
    </xdr:pic>
    <xdr:clientData/>
  </xdr:twoCellAnchor>
  <xdr:twoCellAnchor editAs="oneCell">
    <xdr:from>
      <xdr:col>9</xdr:col>
      <xdr:colOff>138199</xdr:colOff>
      <xdr:row>21</xdr:row>
      <xdr:rowOff>251337</xdr:rowOff>
    </xdr:from>
    <xdr:to>
      <xdr:col>9</xdr:col>
      <xdr:colOff>503963</xdr:colOff>
      <xdr:row>22</xdr:row>
      <xdr:rowOff>81397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5CC3C6C9-3F67-4015-9E5D-A353F1A32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684472" y="7195928"/>
          <a:ext cx="365764" cy="366924"/>
        </a:xfrm>
        <a:prstGeom prst="rect">
          <a:avLst/>
        </a:prstGeom>
      </xdr:spPr>
    </xdr:pic>
    <xdr:clientData/>
  </xdr:twoCellAnchor>
  <xdr:twoCellAnchor editAs="oneCell">
    <xdr:from>
      <xdr:col>9</xdr:col>
      <xdr:colOff>129541</xdr:colOff>
      <xdr:row>22</xdr:row>
      <xdr:rowOff>177907</xdr:rowOff>
    </xdr:from>
    <xdr:to>
      <xdr:col>9</xdr:col>
      <xdr:colOff>495305</xdr:colOff>
      <xdr:row>23</xdr:row>
      <xdr:rowOff>7968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9B4BAE01-F678-44DB-B239-872A764D7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675814" y="7659362"/>
          <a:ext cx="365764" cy="366924"/>
        </a:xfrm>
        <a:prstGeom prst="rect">
          <a:avLst/>
        </a:prstGeom>
      </xdr:spPr>
    </xdr:pic>
    <xdr:clientData/>
  </xdr:twoCellAnchor>
  <xdr:twoCellAnchor editAs="oneCell">
    <xdr:from>
      <xdr:col>9</xdr:col>
      <xdr:colOff>143611</xdr:colOff>
      <xdr:row>29</xdr:row>
      <xdr:rowOff>51115</xdr:rowOff>
    </xdr:from>
    <xdr:to>
      <xdr:col>9</xdr:col>
      <xdr:colOff>507211</xdr:colOff>
      <xdr:row>29</xdr:row>
      <xdr:rowOff>414791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6DC7C697-A166-448D-936F-5B5B91617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689884" y="10390070"/>
          <a:ext cx="363600" cy="363676"/>
        </a:xfrm>
        <a:prstGeom prst="rect">
          <a:avLst/>
        </a:prstGeom>
      </xdr:spPr>
    </xdr:pic>
    <xdr:clientData/>
  </xdr:twoCellAnchor>
  <xdr:twoCellAnchor editAs="oneCell">
    <xdr:from>
      <xdr:col>9</xdr:col>
      <xdr:colOff>143611</xdr:colOff>
      <xdr:row>29</xdr:row>
      <xdr:rowOff>511305</xdr:rowOff>
    </xdr:from>
    <xdr:to>
      <xdr:col>9</xdr:col>
      <xdr:colOff>507211</xdr:colOff>
      <xdr:row>30</xdr:row>
      <xdr:rowOff>329460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64B9C1D7-BAE7-4BEF-B36D-870EAB844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689884" y="10850260"/>
          <a:ext cx="363600" cy="372336"/>
        </a:xfrm>
        <a:prstGeom prst="rect">
          <a:avLst/>
        </a:prstGeom>
      </xdr:spPr>
    </xdr:pic>
    <xdr:clientData/>
  </xdr:twoCellAnchor>
  <xdr:twoCellAnchor editAs="oneCell">
    <xdr:from>
      <xdr:col>9</xdr:col>
      <xdr:colOff>143611</xdr:colOff>
      <xdr:row>15</xdr:row>
      <xdr:rowOff>253386</xdr:rowOff>
    </xdr:from>
    <xdr:to>
      <xdr:col>9</xdr:col>
      <xdr:colOff>507211</xdr:colOff>
      <xdr:row>16</xdr:row>
      <xdr:rowOff>82363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78BA39B1-5D2D-4A38-B8BA-337666AA4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689884" y="3976795"/>
          <a:ext cx="363600" cy="3658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42</xdr:row>
      <xdr:rowOff>47625</xdr:rowOff>
    </xdr:from>
    <xdr:to>
      <xdr:col>8</xdr:col>
      <xdr:colOff>619125</xdr:colOff>
      <xdr:row>44</xdr:row>
      <xdr:rowOff>66675</xdr:rowOff>
    </xdr:to>
    <xdr:pic>
      <xdr:nvPicPr>
        <xdr:cNvPr id="2" name="図 6">
          <a:extLst>
            <a:ext uri="{FF2B5EF4-FFF2-40B4-BE49-F238E27FC236}">
              <a16:creationId xmlns:a16="http://schemas.microsoft.com/office/drawing/2014/main" id="{08F681FC-79EB-4F90-A7D7-8D9618D31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1753850"/>
          <a:ext cx="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4</xdr:col>
      <xdr:colOff>1019175</xdr:colOff>
      <xdr:row>3</xdr:row>
      <xdr:rowOff>152400</xdr:rowOff>
    </xdr:from>
    <xdr:to>
      <xdr:col>5</xdr:col>
      <xdr:colOff>596265</xdr:colOff>
      <xdr:row>6</xdr:row>
      <xdr:rowOff>104140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6B652880-8468-4D06-BFBE-83E09AF9518C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91" t="20267" r="16709" b="15822"/>
        <a:stretch/>
      </xdr:blipFill>
      <xdr:spPr bwMode="auto">
        <a:xfrm>
          <a:off x="2724150" y="714375"/>
          <a:ext cx="1167765" cy="11518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1209675</xdr:colOff>
      <xdr:row>23</xdr:row>
      <xdr:rowOff>209550</xdr:rowOff>
    </xdr:from>
    <xdr:to>
      <xdr:col>7</xdr:col>
      <xdr:colOff>376555</xdr:colOff>
      <xdr:row>25</xdr:row>
      <xdr:rowOff>128905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A2DE04DE-9C55-4BFC-A1D5-1D506399325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9610725"/>
          <a:ext cx="395605" cy="395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2F82-93D5-4A64-AEDE-7CA5753E1E84}">
  <dimension ref="A1:H16"/>
  <sheetViews>
    <sheetView zoomScaleNormal="100" workbookViewId="0">
      <selection activeCell="A2" sqref="A2"/>
    </sheetView>
  </sheetViews>
  <sheetFormatPr defaultColWidth="9" defaultRowHeight="13.5" x14ac:dyDescent="0.15"/>
  <cols>
    <col min="1" max="1" width="2.375" style="6" customWidth="1"/>
    <col min="2" max="2" width="9" style="6"/>
    <col min="3" max="3" width="11" style="6" customWidth="1"/>
    <col min="4" max="4" width="20.875" style="6" customWidth="1"/>
    <col min="5" max="5" width="9" style="6"/>
    <col min="6" max="6" width="32" style="6" customWidth="1"/>
    <col min="7" max="7" width="1.75" style="6" customWidth="1"/>
    <col min="8" max="8" width="9" style="6"/>
    <col min="9" max="9" width="36.5" style="6" customWidth="1"/>
    <col min="10" max="16384" width="9" style="6"/>
  </cols>
  <sheetData>
    <row r="1" spans="1:8" ht="2.25" customHeight="1" x14ac:dyDescent="0.15">
      <c r="A1"/>
      <c r="B1"/>
      <c r="C1"/>
      <c r="D1"/>
      <c r="E1"/>
      <c r="F1"/>
      <c r="G1"/>
    </row>
    <row r="2" spans="1:8" x14ac:dyDescent="0.15">
      <c r="A2"/>
      <c r="B2" t="s">
        <v>120</v>
      </c>
      <c r="C2"/>
      <c r="D2"/>
      <c r="E2"/>
      <c r="F2"/>
      <c r="G2"/>
      <c r="H2" s="6" t="s">
        <v>141</v>
      </c>
    </row>
    <row r="3" spans="1:8" ht="14.25" x14ac:dyDescent="0.15">
      <c r="A3"/>
      <c r="B3" s="28" t="s">
        <v>121</v>
      </c>
      <c r="C3" s="28"/>
      <c r="D3" s="28"/>
      <c r="E3" s="28"/>
      <c r="F3" s="28"/>
      <c r="G3"/>
    </row>
    <row r="4" spans="1:8" ht="14.25" x14ac:dyDescent="0.15">
      <c r="A4"/>
      <c r="B4" s="1"/>
      <c r="C4" s="1"/>
      <c r="D4" s="1"/>
      <c r="E4" s="1"/>
      <c r="F4" s="1"/>
      <c r="G4"/>
    </row>
    <row r="5" spans="1:8" x14ac:dyDescent="0.15">
      <c r="A5"/>
      <c r="B5"/>
      <c r="C5" s="2"/>
      <c r="D5" s="29" t="s">
        <v>122</v>
      </c>
      <c r="E5" s="29"/>
      <c r="F5" s="9"/>
      <c r="G5"/>
    </row>
    <row r="6" spans="1:8" ht="8.25" customHeight="1" x14ac:dyDescent="0.15">
      <c r="A6"/>
      <c r="B6"/>
      <c r="C6"/>
      <c r="D6"/>
      <c r="E6"/>
      <c r="F6"/>
      <c r="G6"/>
    </row>
    <row r="7" spans="1:8" x14ac:dyDescent="0.15">
      <c r="A7"/>
      <c r="B7" t="s">
        <v>0</v>
      </c>
      <c r="C7"/>
      <c r="D7"/>
      <c r="E7"/>
      <c r="F7"/>
      <c r="G7"/>
    </row>
    <row r="8" spans="1:8" ht="27" customHeight="1" x14ac:dyDescent="0.15">
      <c r="A8"/>
      <c r="B8" s="3" t="s">
        <v>1</v>
      </c>
      <c r="C8" s="31"/>
      <c r="D8" s="31"/>
      <c r="E8" s="31"/>
      <c r="F8" s="31"/>
      <c r="G8"/>
    </row>
    <row r="9" spans="1:8" ht="27" customHeight="1" x14ac:dyDescent="0.15">
      <c r="A9"/>
      <c r="B9" s="3" t="s">
        <v>2</v>
      </c>
      <c r="C9" s="3" t="s">
        <v>10</v>
      </c>
      <c r="D9" s="5"/>
      <c r="E9" s="4" t="s">
        <v>9</v>
      </c>
      <c r="F9" s="5"/>
      <c r="G9"/>
    </row>
    <row r="10" spans="1:8" ht="27" customHeight="1" x14ac:dyDescent="0.15">
      <c r="A10"/>
      <c r="B10" s="3" t="s">
        <v>3</v>
      </c>
      <c r="C10" s="32"/>
      <c r="D10" s="33"/>
      <c r="E10" s="33"/>
      <c r="F10" s="34"/>
      <c r="G10"/>
    </row>
    <row r="11" spans="1:8" ht="19.5" customHeight="1" x14ac:dyDescent="0.15">
      <c r="A11"/>
      <c r="B11" s="3" t="s">
        <v>4</v>
      </c>
      <c r="C11" s="32"/>
      <c r="D11" s="34"/>
      <c r="E11" s="3" t="s">
        <v>5</v>
      </c>
      <c r="F11" s="5"/>
      <c r="G11"/>
    </row>
    <row r="12" spans="1:8" ht="19.5" customHeight="1" x14ac:dyDescent="0.15">
      <c r="A12"/>
      <c r="B12" s="3" t="s">
        <v>6</v>
      </c>
      <c r="C12" s="35"/>
      <c r="D12" s="34"/>
      <c r="E12" s="3" t="s">
        <v>116</v>
      </c>
      <c r="F12" s="5"/>
      <c r="G12"/>
    </row>
    <row r="13" spans="1:8" ht="28.5" customHeight="1" x14ac:dyDescent="0.15">
      <c r="A13"/>
      <c r="B13" s="3" t="s">
        <v>7</v>
      </c>
      <c r="C13" s="3" t="s">
        <v>11</v>
      </c>
      <c r="D13" s="7"/>
      <c r="E13" s="4" t="s">
        <v>9</v>
      </c>
      <c r="F13" s="7"/>
      <c r="G13"/>
    </row>
    <row r="14" spans="1:8" ht="9.75" customHeight="1" x14ac:dyDescent="0.15">
      <c r="A14"/>
      <c r="B14"/>
      <c r="C14"/>
      <c r="D14"/>
      <c r="E14"/>
      <c r="F14"/>
      <c r="G14"/>
    </row>
    <row r="15" spans="1:8" ht="91.9" customHeight="1" x14ac:dyDescent="0.15">
      <c r="A15"/>
      <c r="B15" s="30" t="s">
        <v>131</v>
      </c>
      <c r="C15" s="30"/>
      <c r="D15" s="30"/>
      <c r="E15" s="30"/>
      <c r="F15" s="30"/>
      <c r="G15"/>
    </row>
    <row r="16" spans="1:8" x14ac:dyDescent="0.15">
      <c r="B16" s="6" t="s">
        <v>130</v>
      </c>
    </row>
  </sheetData>
  <mergeCells count="7">
    <mergeCell ref="B3:F3"/>
    <mergeCell ref="D5:E5"/>
    <mergeCell ref="B15:F15"/>
    <mergeCell ref="C8:F8"/>
    <mergeCell ref="C10:F10"/>
    <mergeCell ref="C11:D11"/>
    <mergeCell ref="C12:D1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CC8B3-763B-41A9-9332-C4A6269EBCF8}">
  <dimension ref="B2:B100"/>
  <sheetViews>
    <sheetView workbookViewId="0">
      <selection activeCell="B2" sqref="B2:B100"/>
    </sheetView>
  </sheetViews>
  <sheetFormatPr defaultRowHeight="13.5" x14ac:dyDescent="0.15"/>
  <sheetData>
    <row r="2" spans="2:2" x14ac:dyDescent="0.15">
      <c r="B2" t="s">
        <v>14</v>
      </c>
    </row>
    <row r="3" spans="2:2" x14ac:dyDescent="0.15">
      <c r="B3" t="s">
        <v>15</v>
      </c>
    </row>
    <row r="4" spans="2:2" x14ac:dyDescent="0.15">
      <c r="B4" t="s">
        <v>16</v>
      </c>
    </row>
    <row r="5" spans="2:2" x14ac:dyDescent="0.15">
      <c r="B5" t="s">
        <v>17</v>
      </c>
    </row>
    <row r="6" spans="2:2" x14ac:dyDescent="0.15">
      <c r="B6" t="s">
        <v>18</v>
      </c>
    </row>
    <row r="7" spans="2:2" x14ac:dyDescent="0.15">
      <c r="B7" t="s">
        <v>19</v>
      </c>
    </row>
    <row r="8" spans="2:2" x14ac:dyDescent="0.15">
      <c r="B8" t="s">
        <v>20</v>
      </c>
    </row>
    <row r="9" spans="2:2" x14ac:dyDescent="0.15">
      <c r="B9" t="s">
        <v>21</v>
      </c>
    </row>
    <row r="10" spans="2:2" x14ac:dyDescent="0.15">
      <c r="B10" t="s">
        <v>22</v>
      </c>
    </row>
    <row r="11" spans="2:2" x14ac:dyDescent="0.15">
      <c r="B11" t="s">
        <v>23</v>
      </c>
    </row>
    <row r="12" spans="2:2" x14ac:dyDescent="0.15">
      <c r="B12" t="s">
        <v>24</v>
      </c>
    </row>
    <row r="13" spans="2:2" x14ac:dyDescent="0.15">
      <c r="B13" t="s">
        <v>25</v>
      </c>
    </row>
    <row r="14" spans="2:2" x14ac:dyDescent="0.15">
      <c r="B14" t="s">
        <v>26</v>
      </c>
    </row>
    <row r="15" spans="2:2" x14ac:dyDescent="0.15">
      <c r="B15" t="s">
        <v>27</v>
      </c>
    </row>
    <row r="16" spans="2:2" x14ac:dyDescent="0.15">
      <c r="B16" t="s">
        <v>28</v>
      </c>
    </row>
    <row r="17" spans="2:2" x14ac:dyDescent="0.15">
      <c r="B17" t="s">
        <v>29</v>
      </c>
    </row>
    <row r="18" spans="2:2" x14ac:dyDescent="0.15">
      <c r="B18" t="s">
        <v>30</v>
      </c>
    </row>
    <row r="19" spans="2:2" x14ac:dyDescent="0.15">
      <c r="B19" t="s">
        <v>31</v>
      </c>
    </row>
    <row r="20" spans="2:2" x14ac:dyDescent="0.15">
      <c r="B20" t="s">
        <v>32</v>
      </c>
    </row>
    <row r="21" spans="2:2" x14ac:dyDescent="0.15">
      <c r="B21" t="s">
        <v>33</v>
      </c>
    </row>
    <row r="22" spans="2:2" x14ac:dyDescent="0.15">
      <c r="B22" t="s">
        <v>34</v>
      </c>
    </row>
    <row r="23" spans="2:2" x14ac:dyDescent="0.15">
      <c r="B23" t="s">
        <v>35</v>
      </c>
    </row>
    <row r="24" spans="2:2" x14ac:dyDescent="0.15">
      <c r="B24" t="s">
        <v>36</v>
      </c>
    </row>
    <row r="25" spans="2:2" x14ac:dyDescent="0.15">
      <c r="B25" t="s">
        <v>37</v>
      </c>
    </row>
    <row r="26" spans="2:2" x14ac:dyDescent="0.15">
      <c r="B26" t="s">
        <v>38</v>
      </c>
    </row>
    <row r="27" spans="2:2" x14ac:dyDescent="0.15">
      <c r="B27" t="s">
        <v>39</v>
      </c>
    </row>
    <row r="28" spans="2:2" x14ac:dyDescent="0.15">
      <c r="B28" t="s">
        <v>40</v>
      </c>
    </row>
    <row r="29" spans="2:2" x14ac:dyDescent="0.15">
      <c r="B29" t="s">
        <v>41</v>
      </c>
    </row>
    <row r="30" spans="2:2" x14ac:dyDescent="0.15">
      <c r="B30" t="s">
        <v>42</v>
      </c>
    </row>
    <row r="31" spans="2:2" x14ac:dyDescent="0.15">
      <c r="B31" t="s">
        <v>43</v>
      </c>
    </row>
    <row r="32" spans="2:2" x14ac:dyDescent="0.15">
      <c r="B32" t="s">
        <v>44</v>
      </c>
    </row>
    <row r="33" spans="2:2" x14ac:dyDescent="0.15">
      <c r="B33" t="s">
        <v>45</v>
      </c>
    </row>
    <row r="34" spans="2:2" x14ac:dyDescent="0.15">
      <c r="B34" t="s">
        <v>46</v>
      </c>
    </row>
    <row r="35" spans="2:2" x14ac:dyDescent="0.15">
      <c r="B35" t="s">
        <v>47</v>
      </c>
    </row>
    <row r="36" spans="2:2" x14ac:dyDescent="0.15">
      <c r="B36" t="s">
        <v>48</v>
      </c>
    </row>
    <row r="37" spans="2:2" x14ac:dyDescent="0.15">
      <c r="B37" t="s">
        <v>49</v>
      </c>
    </row>
    <row r="38" spans="2:2" x14ac:dyDescent="0.15">
      <c r="B38" t="s">
        <v>50</v>
      </c>
    </row>
    <row r="39" spans="2:2" x14ac:dyDescent="0.15">
      <c r="B39" t="s">
        <v>51</v>
      </c>
    </row>
    <row r="40" spans="2:2" x14ac:dyDescent="0.15">
      <c r="B40" t="s">
        <v>52</v>
      </c>
    </row>
    <row r="41" spans="2:2" x14ac:dyDescent="0.15">
      <c r="B41" t="s">
        <v>53</v>
      </c>
    </row>
    <row r="42" spans="2:2" x14ac:dyDescent="0.15">
      <c r="B42" t="s">
        <v>54</v>
      </c>
    </row>
    <row r="43" spans="2:2" x14ac:dyDescent="0.15">
      <c r="B43" t="s">
        <v>55</v>
      </c>
    </row>
    <row r="44" spans="2:2" x14ac:dyDescent="0.15">
      <c r="B44" t="s">
        <v>56</v>
      </c>
    </row>
    <row r="45" spans="2:2" x14ac:dyDescent="0.15">
      <c r="B45" t="s">
        <v>57</v>
      </c>
    </row>
    <row r="46" spans="2:2" x14ac:dyDescent="0.15">
      <c r="B46" t="s">
        <v>58</v>
      </c>
    </row>
    <row r="47" spans="2:2" x14ac:dyDescent="0.15">
      <c r="B47" t="s">
        <v>59</v>
      </c>
    </row>
    <row r="48" spans="2:2" x14ac:dyDescent="0.15">
      <c r="B48" t="s">
        <v>60</v>
      </c>
    </row>
    <row r="49" spans="2:2" x14ac:dyDescent="0.15">
      <c r="B49" t="s">
        <v>61</v>
      </c>
    </row>
    <row r="50" spans="2:2" x14ac:dyDescent="0.15">
      <c r="B50" t="s">
        <v>62</v>
      </c>
    </row>
    <row r="51" spans="2:2" x14ac:dyDescent="0.15">
      <c r="B51" t="s">
        <v>63</v>
      </c>
    </row>
    <row r="52" spans="2:2" x14ac:dyDescent="0.15">
      <c r="B52" t="s">
        <v>64</v>
      </c>
    </row>
    <row r="53" spans="2:2" x14ac:dyDescent="0.15">
      <c r="B53" t="s">
        <v>65</v>
      </c>
    </row>
    <row r="54" spans="2:2" x14ac:dyDescent="0.15">
      <c r="B54" t="s">
        <v>66</v>
      </c>
    </row>
    <row r="55" spans="2:2" x14ac:dyDescent="0.15">
      <c r="B55" t="s">
        <v>67</v>
      </c>
    </row>
    <row r="56" spans="2:2" x14ac:dyDescent="0.15">
      <c r="B56" t="s">
        <v>68</v>
      </c>
    </row>
    <row r="57" spans="2:2" x14ac:dyDescent="0.15">
      <c r="B57" t="s">
        <v>69</v>
      </c>
    </row>
    <row r="58" spans="2:2" x14ac:dyDescent="0.15">
      <c r="B58" t="s">
        <v>70</v>
      </c>
    </row>
    <row r="59" spans="2:2" x14ac:dyDescent="0.15">
      <c r="B59" t="s">
        <v>71</v>
      </c>
    </row>
    <row r="60" spans="2:2" x14ac:dyDescent="0.15">
      <c r="B60" t="s">
        <v>72</v>
      </c>
    </row>
    <row r="61" spans="2:2" x14ac:dyDescent="0.15">
      <c r="B61" t="s">
        <v>73</v>
      </c>
    </row>
    <row r="62" spans="2:2" x14ac:dyDescent="0.15">
      <c r="B62" t="s">
        <v>74</v>
      </c>
    </row>
    <row r="63" spans="2:2" x14ac:dyDescent="0.15">
      <c r="B63" t="s">
        <v>75</v>
      </c>
    </row>
    <row r="64" spans="2:2" x14ac:dyDescent="0.15">
      <c r="B64" t="s">
        <v>76</v>
      </c>
    </row>
    <row r="65" spans="2:2" x14ac:dyDescent="0.15">
      <c r="B65" t="s">
        <v>77</v>
      </c>
    </row>
    <row r="66" spans="2:2" x14ac:dyDescent="0.15">
      <c r="B66" t="s">
        <v>78</v>
      </c>
    </row>
    <row r="67" spans="2:2" x14ac:dyDescent="0.15">
      <c r="B67" t="s">
        <v>79</v>
      </c>
    </row>
    <row r="68" spans="2:2" x14ac:dyDescent="0.15">
      <c r="B68" t="s">
        <v>80</v>
      </c>
    </row>
    <row r="69" spans="2:2" x14ac:dyDescent="0.15">
      <c r="B69" t="s">
        <v>81</v>
      </c>
    </row>
    <row r="70" spans="2:2" x14ac:dyDescent="0.15">
      <c r="B70" t="s">
        <v>82</v>
      </c>
    </row>
    <row r="71" spans="2:2" x14ac:dyDescent="0.15">
      <c r="B71" t="s">
        <v>83</v>
      </c>
    </row>
    <row r="72" spans="2:2" x14ac:dyDescent="0.15">
      <c r="B72" t="s">
        <v>84</v>
      </c>
    </row>
    <row r="73" spans="2:2" x14ac:dyDescent="0.15">
      <c r="B73" t="s">
        <v>85</v>
      </c>
    </row>
    <row r="74" spans="2:2" x14ac:dyDescent="0.15">
      <c r="B74" t="s">
        <v>86</v>
      </c>
    </row>
    <row r="75" spans="2:2" x14ac:dyDescent="0.15">
      <c r="B75" t="s">
        <v>87</v>
      </c>
    </row>
    <row r="76" spans="2:2" x14ac:dyDescent="0.15">
      <c r="B76" t="s">
        <v>88</v>
      </c>
    </row>
    <row r="77" spans="2:2" x14ac:dyDescent="0.15">
      <c r="B77" t="s">
        <v>89</v>
      </c>
    </row>
    <row r="78" spans="2:2" x14ac:dyDescent="0.15">
      <c r="B78" t="s">
        <v>90</v>
      </c>
    </row>
    <row r="79" spans="2:2" x14ac:dyDescent="0.15">
      <c r="B79" t="s">
        <v>91</v>
      </c>
    </row>
    <row r="80" spans="2:2" x14ac:dyDescent="0.15">
      <c r="B80" t="s">
        <v>92</v>
      </c>
    </row>
    <row r="81" spans="2:2" x14ac:dyDescent="0.15">
      <c r="B81" t="s">
        <v>93</v>
      </c>
    </row>
    <row r="82" spans="2:2" x14ac:dyDescent="0.15">
      <c r="B82" t="s">
        <v>94</v>
      </c>
    </row>
    <row r="83" spans="2:2" x14ac:dyDescent="0.15">
      <c r="B83" t="s">
        <v>95</v>
      </c>
    </row>
    <row r="84" spans="2:2" x14ac:dyDescent="0.15">
      <c r="B84" t="s">
        <v>96</v>
      </c>
    </row>
    <row r="85" spans="2:2" x14ac:dyDescent="0.15">
      <c r="B85" t="s">
        <v>97</v>
      </c>
    </row>
    <row r="86" spans="2:2" x14ac:dyDescent="0.15">
      <c r="B86" t="s">
        <v>98</v>
      </c>
    </row>
    <row r="87" spans="2:2" x14ac:dyDescent="0.15">
      <c r="B87" t="s">
        <v>99</v>
      </c>
    </row>
    <row r="88" spans="2:2" x14ac:dyDescent="0.15">
      <c r="B88" t="s">
        <v>100</v>
      </c>
    </row>
    <row r="89" spans="2:2" x14ac:dyDescent="0.15">
      <c r="B89" t="s">
        <v>101</v>
      </c>
    </row>
    <row r="90" spans="2:2" x14ac:dyDescent="0.15">
      <c r="B90" t="s">
        <v>102</v>
      </c>
    </row>
    <row r="91" spans="2:2" x14ac:dyDescent="0.15">
      <c r="B91" t="s">
        <v>103</v>
      </c>
    </row>
    <row r="92" spans="2:2" x14ac:dyDescent="0.15">
      <c r="B92" t="s">
        <v>104</v>
      </c>
    </row>
    <row r="93" spans="2:2" x14ac:dyDescent="0.15">
      <c r="B93" t="s">
        <v>105</v>
      </c>
    </row>
    <row r="94" spans="2:2" x14ac:dyDescent="0.15">
      <c r="B94" t="s">
        <v>106</v>
      </c>
    </row>
    <row r="95" spans="2:2" x14ac:dyDescent="0.15">
      <c r="B95" t="s">
        <v>107</v>
      </c>
    </row>
    <row r="96" spans="2:2" x14ac:dyDescent="0.15">
      <c r="B96" t="s">
        <v>108</v>
      </c>
    </row>
    <row r="97" spans="2:2" x14ac:dyDescent="0.15">
      <c r="B97" t="s">
        <v>109</v>
      </c>
    </row>
    <row r="98" spans="2:2" x14ac:dyDescent="0.15">
      <c r="B98" t="s">
        <v>110</v>
      </c>
    </row>
    <row r="99" spans="2:2" x14ac:dyDescent="0.15">
      <c r="B99" t="s">
        <v>111</v>
      </c>
    </row>
    <row r="100" spans="2:2" x14ac:dyDescent="0.15">
      <c r="B100" t="s">
        <v>112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107C3-E18A-4687-8E67-C7A3C8845557}">
  <dimension ref="A1:L42"/>
  <sheetViews>
    <sheetView tabSelected="1" view="pageBreakPreview" zoomScale="55" zoomScaleNormal="55" zoomScaleSheetLayoutView="55" workbookViewId="0">
      <selection activeCell="T18" sqref="T18"/>
    </sheetView>
  </sheetViews>
  <sheetFormatPr defaultColWidth="9" defaultRowHeight="13.5" x14ac:dyDescent="0.15"/>
  <cols>
    <col min="1" max="1" width="2.375" style="6" customWidth="1"/>
    <col min="2" max="3" width="4.5" style="6" customWidth="1"/>
    <col min="4" max="4" width="11" style="6" customWidth="1"/>
    <col min="5" max="5" width="20.875" style="6" customWidth="1"/>
    <col min="6" max="6" width="9" style="6" customWidth="1"/>
    <col min="7" max="7" width="16.125" style="6" customWidth="1"/>
    <col min="8" max="8" width="15.75" style="6" customWidth="1"/>
    <col min="9" max="9" width="1.75" style="6" customWidth="1"/>
    <col min="10" max="10" width="9" style="6"/>
    <col min="11" max="11" width="36.5" style="6" customWidth="1"/>
    <col min="12" max="16384" width="9" style="6"/>
  </cols>
  <sheetData>
    <row r="1" spans="1:12" ht="2.25" customHeight="1" x14ac:dyDescent="0.15">
      <c r="A1"/>
      <c r="B1"/>
      <c r="C1"/>
      <c r="D1"/>
      <c r="E1"/>
      <c r="F1"/>
      <c r="G1"/>
      <c r="H1"/>
      <c r="I1"/>
    </row>
    <row r="2" spans="1:12" x14ac:dyDescent="0.15">
      <c r="A2"/>
      <c r="B2" t="s">
        <v>123</v>
      </c>
      <c r="C2" s="17"/>
      <c r="D2"/>
      <c r="E2"/>
      <c r="F2"/>
      <c r="G2"/>
      <c r="H2"/>
      <c r="I2"/>
      <c r="J2" s="6" t="s">
        <v>142</v>
      </c>
    </row>
    <row r="3" spans="1:12" ht="28.5" customHeight="1" x14ac:dyDescent="0.15">
      <c r="A3"/>
      <c r="B3" s="36" t="str">
        <f>CONCATENATE("埼玉県環境ＳＤＧｓ取組宣言企業","（",表紙!C8,"）","取組報告")</f>
        <v>埼玉県環境ＳＤＧｓ取組宣言企業（）取組報告</v>
      </c>
      <c r="C3" s="36"/>
      <c r="D3" s="36"/>
      <c r="E3" s="36"/>
      <c r="F3" s="36"/>
      <c r="G3" s="36"/>
      <c r="H3" s="36"/>
      <c r="I3"/>
    </row>
    <row r="4" spans="1:12" ht="14.25" x14ac:dyDescent="0.15">
      <c r="A4"/>
      <c r="B4"/>
      <c r="C4" s="12"/>
      <c r="D4" s="12"/>
      <c r="E4" s="12"/>
      <c r="F4" s="12"/>
      <c r="G4" s="12"/>
      <c r="H4" s="12"/>
      <c r="I4"/>
    </row>
    <row r="5" spans="1:12" x14ac:dyDescent="0.15">
      <c r="A5"/>
      <c r="B5"/>
      <c r="C5"/>
      <c r="D5" s="2"/>
      <c r="E5" s="29" t="s">
        <v>122</v>
      </c>
      <c r="F5" s="29"/>
      <c r="G5" s="41" t="str">
        <f>IF(表紙!F5="","",表紙!F5)</f>
        <v/>
      </c>
      <c r="H5" s="41"/>
      <c r="I5"/>
    </row>
    <row r="6" spans="1:12" ht="8.25" customHeight="1" x14ac:dyDescent="0.15">
      <c r="A6"/>
      <c r="B6"/>
      <c r="C6"/>
      <c r="D6"/>
      <c r="E6"/>
      <c r="F6"/>
      <c r="G6"/>
      <c r="H6"/>
      <c r="I6"/>
    </row>
    <row r="7" spans="1:12" x14ac:dyDescent="0.15">
      <c r="A7"/>
      <c r="B7" t="s">
        <v>0</v>
      </c>
      <c r="C7" s="17"/>
      <c r="D7"/>
      <c r="E7"/>
      <c r="F7"/>
      <c r="G7"/>
      <c r="H7"/>
      <c r="I7"/>
    </row>
    <row r="8" spans="1:12" ht="27" customHeight="1" x14ac:dyDescent="0.15">
      <c r="A8"/>
      <c r="B8" s="37" t="s">
        <v>3</v>
      </c>
      <c r="C8" s="37"/>
      <c r="D8" s="31" t="str">
        <f>IF(表紙!C10="","",表紙!C10)</f>
        <v/>
      </c>
      <c r="E8" s="31"/>
      <c r="F8" s="31"/>
      <c r="G8" s="31"/>
      <c r="H8" s="31"/>
      <c r="I8"/>
    </row>
    <row r="9" spans="1:12" ht="19.5" customHeight="1" x14ac:dyDescent="0.15">
      <c r="A9"/>
      <c r="B9" s="37" t="s">
        <v>4</v>
      </c>
      <c r="C9" s="37"/>
      <c r="D9" s="31" t="str">
        <f>IF(表紙!C11="","",表紙!C11)</f>
        <v/>
      </c>
      <c r="E9" s="31"/>
      <c r="F9" s="3" t="s">
        <v>116</v>
      </c>
      <c r="G9" s="39" t="str">
        <f>IF(表紙!F12="","",表紙!F12)</f>
        <v/>
      </c>
      <c r="H9" s="39"/>
      <c r="I9"/>
    </row>
    <row r="10" spans="1:12" ht="28.5" customHeight="1" x14ac:dyDescent="0.15">
      <c r="A10"/>
      <c r="B10" s="37" t="s">
        <v>8</v>
      </c>
      <c r="C10" s="37"/>
      <c r="D10" s="40"/>
      <c r="E10" s="40"/>
      <c r="F10" s="4" t="s">
        <v>124</v>
      </c>
      <c r="G10" s="38"/>
      <c r="H10" s="38"/>
      <c r="I10"/>
    </row>
    <row r="11" spans="1:12" ht="27" customHeight="1" x14ac:dyDescent="0.15">
      <c r="A11"/>
      <c r="B11" s="37" t="s">
        <v>125</v>
      </c>
      <c r="C11" s="37"/>
      <c r="D11" s="39"/>
      <c r="E11" s="39"/>
      <c r="F11" s="39"/>
      <c r="G11" s="39"/>
      <c r="H11" s="39"/>
      <c r="I11"/>
    </row>
    <row r="12" spans="1:12" ht="9.75" customHeight="1" x14ac:dyDescent="0.15">
      <c r="A12"/>
      <c r="B12"/>
      <c r="C12"/>
      <c r="D12"/>
      <c r="E12"/>
      <c r="F12"/>
      <c r="G12"/>
      <c r="H12"/>
      <c r="I12"/>
    </row>
    <row r="13" spans="1:12" ht="17.45" customHeight="1" x14ac:dyDescent="0.15">
      <c r="A13"/>
      <c r="B13" s="42" t="s">
        <v>126</v>
      </c>
      <c r="C13" s="42"/>
      <c r="D13" s="42"/>
      <c r="E13" s="42"/>
      <c r="F13" s="42"/>
      <c r="G13" s="42"/>
      <c r="H13" s="13"/>
      <c r="I13"/>
    </row>
    <row r="14" spans="1:12" ht="27.75" customHeight="1" x14ac:dyDescent="0.15">
      <c r="A14"/>
      <c r="B14" s="8" t="s">
        <v>127</v>
      </c>
      <c r="C14" s="58" t="s">
        <v>150</v>
      </c>
      <c r="D14" s="59"/>
      <c r="E14" s="59"/>
      <c r="F14" s="59"/>
      <c r="G14" s="60"/>
      <c r="H14" s="15" t="s">
        <v>128</v>
      </c>
      <c r="I14"/>
    </row>
    <row r="15" spans="1:12" ht="42.6" customHeight="1" x14ac:dyDescent="0.15">
      <c r="A15"/>
      <c r="B15" s="49">
        <v>1</v>
      </c>
      <c r="C15" s="43"/>
      <c r="D15" s="44"/>
      <c r="E15" s="44"/>
      <c r="F15" s="44"/>
      <c r="G15" s="45"/>
      <c r="H15" s="52"/>
      <c r="I15"/>
      <c r="L15" s="6" t="s">
        <v>13</v>
      </c>
    </row>
    <row r="16" spans="1:12" ht="42.6" customHeight="1" x14ac:dyDescent="0.15">
      <c r="A16"/>
      <c r="B16" s="50"/>
      <c r="C16" s="46"/>
      <c r="D16" s="47"/>
      <c r="E16" s="47"/>
      <c r="F16" s="47"/>
      <c r="G16" s="48"/>
      <c r="H16" s="53"/>
      <c r="I16"/>
      <c r="L16" s="6" t="s">
        <v>12</v>
      </c>
    </row>
    <row r="17" spans="1:9" ht="42.6" customHeight="1" x14ac:dyDescent="0.15">
      <c r="A17"/>
      <c r="B17" s="49">
        <v>2</v>
      </c>
      <c r="C17" s="43"/>
      <c r="D17" s="44"/>
      <c r="E17" s="44"/>
      <c r="F17" s="44"/>
      <c r="G17" s="45"/>
      <c r="H17" s="52"/>
      <c r="I17"/>
    </row>
    <row r="18" spans="1:9" ht="42.6" customHeight="1" x14ac:dyDescent="0.15">
      <c r="A18"/>
      <c r="B18" s="50"/>
      <c r="C18" s="46"/>
      <c r="D18" s="47"/>
      <c r="E18" s="47"/>
      <c r="F18" s="47"/>
      <c r="G18" s="48"/>
      <c r="H18" s="53"/>
      <c r="I18"/>
    </row>
    <row r="19" spans="1:9" ht="42.6" customHeight="1" x14ac:dyDescent="0.15">
      <c r="A19"/>
      <c r="B19" s="49">
        <v>3</v>
      </c>
      <c r="C19" s="43"/>
      <c r="D19" s="44"/>
      <c r="E19" s="44"/>
      <c r="F19" s="44"/>
      <c r="G19" s="45"/>
      <c r="H19" s="52"/>
      <c r="I19"/>
    </row>
    <row r="20" spans="1:9" ht="42.6" customHeight="1" x14ac:dyDescent="0.15">
      <c r="A20"/>
      <c r="B20" s="50"/>
      <c r="C20" s="46"/>
      <c r="D20" s="47"/>
      <c r="E20" s="47"/>
      <c r="F20" s="47"/>
      <c r="G20" s="48"/>
      <c r="H20" s="53"/>
      <c r="I20"/>
    </row>
    <row r="21" spans="1:9" ht="42.6" customHeight="1" x14ac:dyDescent="0.15">
      <c r="A21"/>
      <c r="B21" s="49">
        <v>4</v>
      </c>
      <c r="C21" s="43"/>
      <c r="D21" s="44"/>
      <c r="E21" s="44"/>
      <c r="F21" s="44"/>
      <c r="G21" s="45"/>
      <c r="H21" s="52"/>
      <c r="I21"/>
    </row>
    <row r="22" spans="1:9" ht="42.6" customHeight="1" x14ac:dyDescent="0.15">
      <c r="A22"/>
      <c r="B22" s="50"/>
      <c r="C22" s="46"/>
      <c r="D22" s="47"/>
      <c r="E22" s="47"/>
      <c r="F22" s="47"/>
      <c r="G22" s="48"/>
      <c r="H22" s="53"/>
      <c r="I22"/>
    </row>
    <row r="23" spans="1:9" ht="42.6" customHeight="1" x14ac:dyDescent="0.15">
      <c r="A23"/>
      <c r="B23" s="49">
        <v>5</v>
      </c>
      <c r="C23" s="43"/>
      <c r="D23" s="44"/>
      <c r="E23" s="44"/>
      <c r="F23" s="44"/>
      <c r="G23" s="45"/>
      <c r="H23" s="52"/>
      <c r="I23"/>
    </row>
    <row r="24" spans="1:9" ht="42.6" customHeight="1" x14ac:dyDescent="0.15">
      <c r="A24"/>
      <c r="B24" s="50"/>
      <c r="C24" s="46"/>
      <c r="D24" s="47"/>
      <c r="E24" s="47"/>
      <c r="F24" s="47"/>
      <c r="G24" s="48"/>
      <c r="H24" s="53"/>
      <c r="I24"/>
    </row>
    <row r="25" spans="1:9" ht="49.9" customHeight="1" x14ac:dyDescent="0.15">
      <c r="A25"/>
      <c r="B25" s="51" t="s">
        <v>129</v>
      </c>
      <c r="C25" s="51"/>
      <c r="D25" s="51"/>
      <c r="E25" s="51"/>
      <c r="F25" s="51"/>
      <c r="G25" s="51"/>
      <c r="H25" s="51"/>
      <c r="I25"/>
    </row>
    <row r="26" spans="1:9" x14ac:dyDescent="0.15">
      <c r="A26" s="17"/>
      <c r="B26" s="17"/>
      <c r="C26" s="17"/>
      <c r="D26" s="17"/>
      <c r="E26" s="17"/>
      <c r="F26" s="17"/>
      <c r="G26" s="17"/>
      <c r="H26" s="17"/>
      <c r="I26" s="17"/>
    </row>
    <row r="27" spans="1:9" x14ac:dyDescent="0.15">
      <c r="A27" s="17"/>
      <c r="B27" s="17" t="s">
        <v>146</v>
      </c>
      <c r="C27" s="17"/>
      <c r="D27" s="17"/>
      <c r="E27" s="17"/>
      <c r="F27" s="17"/>
      <c r="G27" s="17"/>
      <c r="H27" s="17"/>
      <c r="I27" s="17"/>
    </row>
    <row r="28" spans="1:9" ht="21" customHeight="1" x14ac:dyDescent="0.15">
      <c r="A28" s="17"/>
      <c r="B28" s="57" t="s">
        <v>147</v>
      </c>
      <c r="C28" s="57"/>
      <c r="D28" s="57"/>
      <c r="E28" s="57"/>
      <c r="F28" s="57"/>
      <c r="G28" s="57"/>
      <c r="H28" s="27" t="s">
        <v>148</v>
      </c>
      <c r="I28" s="17"/>
    </row>
    <row r="29" spans="1:9" ht="43.5" customHeight="1" x14ac:dyDescent="0.15">
      <c r="A29" s="17"/>
      <c r="B29" s="54"/>
      <c r="C29" s="54"/>
      <c r="D29" s="54"/>
      <c r="E29" s="54"/>
      <c r="F29" s="54"/>
      <c r="G29" s="54"/>
      <c r="H29" s="55"/>
      <c r="I29" s="17"/>
    </row>
    <row r="30" spans="1:9" ht="43.5" customHeight="1" x14ac:dyDescent="0.15">
      <c r="A30" s="17"/>
      <c r="B30" s="54"/>
      <c r="C30" s="54"/>
      <c r="D30" s="54"/>
      <c r="E30" s="54"/>
      <c r="F30" s="54"/>
      <c r="G30" s="54"/>
      <c r="H30" s="55"/>
      <c r="I30" s="17"/>
    </row>
    <row r="31" spans="1:9" ht="42" customHeight="1" x14ac:dyDescent="0.15">
      <c r="A31" s="17"/>
      <c r="B31" s="54"/>
      <c r="C31" s="54"/>
      <c r="D31" s="54"/>
      <c r="E31" s="54"/>
      <c r="F31" s="54"/>
      <c r="G31" s="54"/>
      <c r="H31" s="55"/>
      <c r="I31" s="17"/>
    </row>
    <row r="32" spans="1:9" ht="73.5" customHeight="1" x14ac:dyDescent="0.15">
      <c r="A32" s="17"/>
      <c r="B32" s="56" t="s">
        <v>149</v>
      </c>
      <c r="C32" s="56"/>
      <c r="D32" s="56"/>
      <c r="E32" s="56"/>
      <c r="F32" s="56"/>
      <c r="G32" s="56"/>
      <c r="H32" s="56"/>
      <c r="I32" s="17"/>
    </row>
    <row r="33" spans="1:9" x14ac:dyDescent="0.15">
      <c r="A33" s="17"/>
      <c r="B33" s="17"/>
      <c r="C33" s="17"/>
      <c r="D33" s="17"/>
      <c r="E33" s="17"/>
      <c r="F33" s="17"/>
      <c r="G33" s="17"/>
      <c r="H33" s="17"/>
      <c r="I33" s="17"/>
    </row>
    <row r="34" spans="1:9" x14ac:dyDescent="0.15">
      <c r="A34" s="17"/>
      <c r="B34" s="17"/>
      <c r="C34" s="17"/>
      <c r="D34" s="17"/>
      <c r="E34" s="17"/>
      <c r="F34" s="17"/>
      <c r="G34" s="17"/>
      <c r="H34" s="17"/>
      <c r="I34" s="17"/>
    </row>
    <row r="35" spans="1:9" x14ac:dyDescent="0.15">
      <c r="A35" s="17"/>
      <c r="B35" s="17"/>
      <c r="C35" s="17"/>
      <c r="D35" s="17"/>
      <c r="E35" s="17"/>
      <c r="F35" s="17"/>
      <c r="G35" s="17"/>
      <c r="H35" s="17"/>
      <c r="I35" s="17"/>
    </row>
    <row r="36" spans="1:9" x14ac:dyDescent="0.15">
      <c r="A36" s="17"/>
      <c r="B36" s="17"/>
      <c r="C36" s="17"/>
      <c r="D36" s="17"/>
      <c r="E36" s="17"/>
      <c r="F36" s="17"/>
      <c r="G36" s="17"/>
      <c r="H36" s="17"/>
      <c r="I36" s="17"/>
    </row>
    <row r="37" spans="1:9" x14ac:dyDescent="0.15">
      <c r="A37" s="17"/>
      <c r="B37" s="17"/>
      <c r="C37" s="17"/>
      <c r="D37" s="17"/>
      <c r="E37" s="17"/>
      <c r="F37" s="17"/>
      <c r="G37" s="17"/>
      <c r="H37" s="17"/>
      <c r="I37" s="17"/>
    </row>
    <row r="38" spans="1:9" x14ac:dyDescent="0.15">
      <c r="A38" s="17"/>
      <c r="B38" s="17"/>
      <c r="C38" s="17"/>
      <c r="D38" s="17"/>
      <c r="E38" s="17"/>
      <c r="F38" s="17"/>
      <c r="G38" s="17"/>
      <c r="H38" s="17"/>
      <c r="I38" s="17"/>
    </row>
    <row r="39" spans="1:9" x14ac:dyDescent="0.15">
      <c r="A39" s="17"/>
      <c r="B39" s="17"/>
      <c r="C39" s="17"/>
      <c r="D39" s="17"/>
      <c r="E39" s="17"/>
      <c r="F39" s="17"/>
      <c r="G39" s="17"/>
      <c r="H39" s="17"/>
      <c r="I39" s="17"/>
    </row>
    <row r="40" spans="1:9" x14ac:dyDescent="0.15">
      <c r="A40" s="17"/>
      <c r="B40" s="17"/>
      <c r="C40" s="17"/>
      <c r="D40" s="17"/>
      <c r="E40" s="17"/>
      <c r="F40" s="17"/>
      <c r="G40" s="17"/>
      <c r="H40" s="17"/>
      <c r="I40" s="17"/>
    </row>
    <row r="41" spans="1:9" x14ac:dyDescent="0.15">
      <c r="A41" s="17"/>
      <c r="B41" s="17"/>
      <c r="C41" s="17"/>
      <c r="D41" s="17"/>
      <c r="E41" s="17"/>
      <c r="F41" s="17"/>
      <c r="G41" s="17"/>
      <c r="H41" s="17"/>
      <c r="I41" s="17"/>
    </row>
    <row r="42" spans="1:9" x14ac:dyDescent="0.15">
      <c r="A42" s="17"/>
      <c r="B42" s="17"/>
      <c r="C42" s="17"/>
      <c r="D42" s="17"/>
      <c r="E42" s="17"/>
      <c r="F42" s="17"/>
      <c r="G42" s="17"/>
      <c r="H42" s="17"/>
      <c r="I42" s="17"/>
    </row>
  </sheetData>
  <mergeCells count="35">
    <mergeCell ref="B29:G31"/>
    <mergeCell ref="H29:H31"/>
    <mergeCell ref="B32:H32"/>
    <mergeCell ref="B28:G28"/>
    <mergeCell ref="C14:G14"/>
    <mergeCell ref="C15:G16"/>
    <mergeCell ref="C17:G18"/>
    <mergeCell ref="C19:G20"/>
    <mergeCell ref="B13:G13"/>
    <mergeCell ref="C21:G22"/>
    <mergeCell ref="B15:B16"/>
    <mergeCell ref="B17:B18"/>
    <mergeCell ref="B25:H25"/>
    <mergeCell ref="B19:B20"/>
    <mergeCell ref="B21:B22"/>
    <mergeCell ref="B23:B24"/>
    <mergeCell ref="C23:G24"/>
    <mergeCell ref="H15:H16"/>
    <mergeCell ref="H17:H18"/>
    <mergeCell ref="H19:H20"/>
    <mergeCell ref="H21:H22"/>
    <mergeCell ref="H23:H24"/>
    <mergeCell ref="B3:H3"/>
    <mergeCell ref="B8:C8"/>
    <mergeCell ref="B9:C9"/>
    <mergeCell ref="B10:C10"/>
    <mergeCell ref="B11:C11"/>
    <mergeCell ref="G10:H10"/>
    <mergeCell ref="D11:H11"/>
    <mergeCell ref="D10:E10"/>
    <mergeCell ref="E5:F5"/>
    <mergeCell ref="D9:E9"/>
    <mergeCell ref="G5:H5"/>
    <mergeCell ref="D8:H8"/>
    <mergeCell ref="G9:H9"/>
  </mergeCells>
  <phoneticPr fontId="1"/>
  <pageMargins left="0.7" right="0.7" top="0.75" bottom="0.75" header="0.3" footer="0.3"/>
  <pageSetup paperSize="9" orientation="portrait" r:id="rId1"/>
  <rowBreaks count="1" manualBreakCount="1">
    <brk id="2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F082E1-BD6F-4845-B602-67FBF95B5835}">
          <x14:formula1>
            <xm:f>Sheet2!$B$2:$B$100</xm:f>
          </x14:formula1>
          <xm:sqref>D10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0E5D2-77F6-4A46-92E5-B1D0892FDCFD}">
  <dimension ref="A1:L26"/>
  <sheetViews>
    <sheetView zoomScaleNormal="100" workbookViewId="0">
      <selection activeCell="K6" sqref="K6"/>
    </sheetView>
  </sheetViews>
  <sheetFormatPr defaultColWidth="9" defaultRowHeight="13.5" x14ac:dyDescent="0.15"/>
  <cols>
    <col min="1" max="1" width="2.375" style="6" customWidth="1"/>
    <col min="2" max="3" width="4.5" style="6" customWidth="1"/>
    <col min="4" max="4" width="11" style="6" customWidth="1"/>
    <col min="5" max="5" width="20.875" style="6" customWidth="1"/>
    <col min="6" max="6" width="9" style="6" customWidth="1"/>
    <col min="7" max="7" width="16.125" style="6" customWidth="1"/>
    <col min="8" max="8" width="15.75" style="6" customWidth="1"/>
    <col min="9" max="9" width="1.75" style="6" customWidth="1"/>
    <col min="10" max="10" width="9" style="6"/>
    <col min="11" max="11" width="36.5" style="6" customWidth="1"/>
    <col min="12" max="16384" width="9" style="6"/>
  </cols>
  <sheetData>
    <row r="1" spans="1:12" ht="2.25" customHeight="1" x14ac:dyDescent="0.15">
      <c r="A1"/>
      <c r="B1"/>
      <c r="C1"/>
      <c r="D1"/>
      <c r="E1"/>
      <c r="F1"/>
      <c r="G1"/>
      <c r="H1"/>
      <c r="I1"/>
    </row>
    <row r="2" spans="1:12" x14ac:dyDescent="0.15">
      <c r="A2"/>
      <c r="B2" t="s">
        <v>139</v>
      </c>
      <c r="C2" s="17"/>
      <c r="D2"/>
      <c r="E2"/>
      <c r="F2"/>
      <c r="G2"/>
      <c r="H2"/>
      <c r="I2"/>
    </row>
    <row r="3" spans="1:12" ht="28.5" x14ac:dyDescent="0.15">
      <c r="A3"/>
      <c r="B3" s="67" t="s">
        <v>140</v>
      </c>
      <c r="C3" s="67"/>
      <c r="D3" s="67"/>
      <c r="E3" s="67"/>
      <c r="F3" s="67"/>
      <c r="G3" s="67"/>
      <c r="H3" s="67"/>
      <c r="I3"/>
    </row>
    <row r="4" spans="1:12" ht="14.25" x14ac:dyDescent="0.15">
      <c r="A4"/>
      <c r="B4"/>
      <c r="C4" s="14"/>
      <c r="D4" s="14"/>
      <c r="E4" s="14"/>
      <c r="F4" s="14"/>
      <c r="G4" s="14"/>
      <c r="H4" s="14"/>
      <c r="I4"/>
    </row>
    <row r="5" spans="1:12" ht="39" customHeight="1" x14ac:dyDescent="0.15">
      <c r="A5"/>
      <c r="B5"/>
      <c r="C5"/>
      <c r="D5"/>
      <c r="E5"/>
      <c r="F5"/>
      <c r="G5"/>
      <c r="H5"/>
      <c r="I5"/>
    </row>
    <row r="6" spans="1:12" ht="41.25" customHeight="1" x14ac:dyDescent="0.15">
      <c r="A6"/>
      <c r="B6"/>
      <c r="C6"/>
      <c r="D6"/>
      <c r="E6"/>
      <c r="F6"/>
      <c r="G6"/>
      <c r="H6"/>
      <c r="I6"/>
    </row>
    <row r="7" spans="1:12" ht="17.25" customHeight="1" x14ac:dyDescent="0.15">
      <c r="A7"/>
      <c r="B7"/>
      <c r="C7"/>
      <c r="D7"/>
      <c r="E7"/>
      <c r="F7"/>
      <c r="G7"/>
      <c r="H7"/>
      <c r="I7"/>
    </row>
    <row r="8" spans="1:12" ht="73.5" customHeight="1" x14ac:dyDescent="0.15">
      <c r="A8"/>
      <c r="B8" s="68" t="str">
        <f>CONCATENATE("　",表紙!C8,"は、誰一人取り残さない、持続可能な社会の実現のために、取組を進めます。")</f>
        <v>　は、誰一人取り残さない、持続可能な社会の実現のために、取組を進めます。</v>
      </c>
      <c r="C8" s="68"/>
      <c r="D8" s="68"/>
      <c r="E8" s="68"/>
      <c r="F8" s="68"/>
      <c r="G8" s="68"/>
      <c r="H8" s="68"/>
      <c r="I8"/>
    </row>
    <row r="9" spans="1:12" ht="12.75" customHeight="1" x14ac:dyDescent="0.15">
      <c r="A9"/>
      <c r="B9" s="20"/>
      <c r="C9" s="20"/>
      <c r="D9" s="20"/>
      <c r="E9" s="20"/>
      <c r="F9" s="20"/>
      <c r="G9" s="20"/>
      <c r="H9" s="20"/>
      <c r="I9"/>
    </row>
    <row r="10" spans="1:12" ht="34.5" customHeight="1" x14ac:dyDescent="0.15">
      <c r="A10"/>
      <c r="B10" s="20"/>
      <c r="C10" s="20"/>
      <c r="D10" s="20"/>
      <c r="E10" s="20"/>
      <c r="F10" s="20"/>
      <c r="G10" s="69" t="str">
        <f>別添様式!G5</f>
        <v/>
      </c>
      <c r="H10" s="69"/>
      <c r="I10"/>
    </row>
    <row r="11" spans="1:12" ht="9.75" customHeight="1" x14ac:dyDescent="0.15">
      <c r="A11"/>
      <c r="B11"/>
      <c r="C11"/>
      <c r="D11"/>
      <c r="E11"/>
      <c r="F11"/>
      <c r="G11"/>
      <c r="H11"/>
      <c r="I11"/>
    </row>
    <row r="12" spans="1:12" ht="27.75" customHeight="1" x14ac:dyDescent="0.15">
      <c r="A12"/>
      <c r="B12" s="8" t="s">
        <v>127</v>
      </c>
      <c r="C12" s="58" t="s">
        <v>143</v>
      </c>
      <c r="D12" s="59"/>
      <c r="E12" s="59"/>
      <c r="F12" s="59"/>
      <c r="G12" s="60"/>
      <c r="H12" s="16" t="s">
        <v>128</v>
      </c>
      <c r="I12"/>
    </row>
    <row r="13" spans="1:12" ht="42.6" customHeight="1" x14ac:dyDescent="0.15">
      <c r="A13"/>
      <c r="B13" s="49">
        <v>1</v>
      </c>
      <c r="C13" s="61">
        <f>別添様式!C15</f>
        <v>0</v>
      </c>
      <c r="D13" s="62"/>
      <c r="E13" s="62"/>
      <c r="F13" s="62"/>
      <c r="G13" s="63"/>
      <c r="H13" s="52"/>
      <c r="I13"/>
      <c r="L13" s="6" t="s">
        <v>13</v>
      </c>
    </row>
    <row r="14" spans="1:12" ht="42.6" customHeight="1" x14ac:dyDescent="0.15">
      <c r="A14"/>
      <c r="B14" s="50"/>
      <c r="C14" s="64"/>
      <c r="D14" s="65"/>
      <c r="E14" s="65"/>
      <c r="F14" s="65"/>
      <c r="G14" s="66"/>
      <c r="H14" s="53"/>
      <c r="I14"/>
      <c r="L14" s="6" t="s">
        <v>12</v>
      </c>
    </row>
    <row r="15" spans="1:12" ht="42.6" customHeight="1" x14ac:dyDescent="0.15">
      <c r="A15"/>
      <c r="B15" s="49">
        <v>2</v>
      </c>
      <c r="C15" s="61">
        <f>別添様式!C17</f>
        <v>0</v>
      </c>
      <c r="D15" s="62"/>
      <c r="E15" s="62"/>
      <c r="F15" s="62"/>
      <c r="G15" s="63"/>
      <c r="H15" s="52"/>
      <c r="I15"/>
    </row>
    <row r="16" spans="1:12" ht="42.6" customHeight="1" x14ac:dyDescent="0.15">
      <c r="A16"/>
      <c r="B16" s="50"/>
      <c r="C16" s="64"/>
      <c r="D16" s="65"/>
      <c r="E16" s="65"/>
      <c r="F16" s="65"/>
      <c r="G16" s="66"/>
      <c r="H16" s="53"/>
      <c r="I16"/>
    </row>
    <row r="17" spans="1:9" ht="42.6" customHeight="1" x14ac:dyDescent="0.15">
      <c r="A17"/>
      <c r="B17" s="49">
        <v>3</v>
      </c>
      <c r="C17" s="61">
        <f>別添様式!C19</f>
        <v>0</v>
      </c>
      <c r="D17" s="62"/>
      <c r="E17" s="62"/>
      <c r="F17" s="62"/>
      <c r="G17" s="63"/>
      <c r="H17" s="52"/>
      <c r="I17"/>
    </row>
    <row r="18" spans="1:9" ht="42.6" customHeight="1" x14ac:dyDescent="0.15">
      <c r="A18"/>
      <c r="B18" s="50"/>
      <c r="C18" s="64"/>
      <c r="D18" s="65"/>
      <c r="E18" s="65"/>
      <c r="F18" s="65"/>
      <c r="G18" s="66"/>
      <c r="H18" s="53"/>
      <c r="I18"/>
    </row>
    <row r="19" spans="1:9" ht="42.6" customHeight="1" x14ac:dyDescent="0.15">
      <c r="A19"/>
      <c r="B19" s="49">
        <v>4</v>
      </c>
      <c r="C19" s="61">
        <f>別添様式!C21</f>
        <v>0</v>
      </c>
      <c r="D19" s="62"/>
      <c r="E19" s="62"/>
      <c r="F19" s="62"/>
      <c r="G19" s="63"/>
      <c r="H19" s="52"/>
      <c r="I19"/>
    </row>
    <row r="20" spans="1:9" ht="42.6" customHeight="1" x14ac:dyDescent="0.15">
      <c r="A20"/>
      <c r="B20" s="50"/>
      <c r="C20" s="64"/>
      <c r="D20" s="65"/>
      <c r="E20" s="65"/>
      <c r="F20" s="65"/>
      <c r="G20" s="66"/>
      <c r="H20" s="53"/>
      <c r="I20"/>
    </row>
    <row r="21" spans="1:9" ht="42.6" customHeight="1" x14ac:dyDescent="0.15">
      <c r="A21"/>
      <c r="B21" s="49">
        <v>5</v>
      </c>
      <c r="C21" s="61">
        <f>別添様式!C23</f>
        <v>0</v>
      </c>
      <c r="D21" s="62"/>
      <c r="E21" s="62"/>
      <c r="F21" s="62"/>
      <c r="G21" s="63"/>
      <c r="H21" s="52"/>
      <c r="I21"/>
    </row>
    <row r="22" spans="1:9" ht="42.6" customHeight="1" x14ac:dyDescent="0.15">
      <c r="A22"/>
      <c r="B22" s="50"/>
      <c r="C22" s="64"/>
      <c r="D22" s="65"/>
      <c r="E22" s="65"/>
      <c r="F22" s="65"/>
      <c r="G22" s="66"/>
      <c r="H22" s="53"/>
      <c r="I22"/>
    </row>
    <row r="23" spans="1:9" ht="6.75" customHeight="1" x14ac:dyDescent="0.15">
      <c r="A23"/>
      <c r="B23" s="21"/>
      <c r="C23" s="22"/>
      <c r="D23" s="22"/>
      <c r="E23" s="22"/>
      <c r="F23" s="22"/>
      <c r="G23" s="22"/>
      <c r="H23" s="23"/>
      <c r="I23"/>
    </row>
    <row r="24" spans="1:9" ht="22.5" customHeight="1" x14ac:dyDescent="0.15">
      <c r="A24"/>
      <c r="B24" s="21"/>
      <c r="C24" s="22"/>
      <c r="D24" s="22"/>
      <c r="E24" s="22"/>
      <c r="F24" s="70" t="s">
        <v>144</v>
      </c>
      <c r="G24" s="70"/>
      <c r="H24" s="70"/>
      <c r="I24"/>
    </row>
    <row r="25" spans="1:9" ht="15" customHeight="1" x14ac:dyDescent="0.15">
      <c r="A25"/>
      <c r="B25" s="21"/>
      <c r="C25" s="22"/>
      <c r="D25" s="22"/>
      <c r="E25" s="22"/>
      <c r="F25" s="26"/>
      <c r="G25" s="26"/>
      <c r="H25" s="26" t="s">
        <v>145</v>
      </c>
      <c r="I25"/>
    </row>
    <row r="26" spans="1:9" ht="15" customHeight="1" x14ac:dyDescent="0.15">
      <c r="A26"/>
      <c r="B26" s="24"/>
      <c r="C26" s="24"/>
      <c r="D26" s="24"/>
      <c r="E26" s="24"/>
      <c r="F26" s="24"/>
      <c r="G26" s="25"/>
      <c r="H26" s="25"/>
      <c r="I26"/>
    </row>
  </sheetData>
  <mergeCells count="20">
    <mergeCell ref="F24:H24"/>
    <mergeCell ref="B17:B18"/>
    <mergeCell ref="C17:G18"/>
    <mergeCell ref="H17:H18"/>
    <mergeCell ref="B19:B20"/>
    <mergeCell ref="C19:G20"/>
    <mergeCell ref="H19:H20"/>
    <mergeCell ref="B21:B22"/>
    <mergeCell ref="C21:G22"/>
    <mergeCell ref="H21:H22"/>
    <mergeCell ref="B15:B16"/>
    <mergeCell ref="C15:G16"/>
    <mergeCell ref="H15:H16"/>
    <mergeCell ref="B3:H3"/>
    <mergeCell ref="B8:H8"/>
    <mergeCell ref="G10:H10"/>
    <mergeCell ref="C12:G12"/>
    <mergeCell ref="B13:B14"/>
    <mergeCell ref="C13:G14"/>
    <mergeCell ref="H13:H1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F644-11DD-4316-88AB-ACD9C54B1F94}">
  <dimension ref="A2:M6"/>
  <sheetViews>
    <sheetView workbookViewId="0">
      <selection activeCell="E28" sqref="E28"/>
    </sheetView>
  </sheetViews>
  <sheetFormatPr defaultRowHeight="13.5" x14ac:dyDescent="0.15"/>
  <cols>
    <col min="1" max="1" width="7.375" customWidth="1"/>
    <col min="2" max="2" width="19.375" customWidth="1"/>
  </cols>
  <sheetData>
    <row r="2" spans="1:13" ht="27" x14ac:dyDescent="0.15">
      <c r="B2" s="8" t="s">
        <v>117</v>
      </c>
      <c r="C2" s="3" t="s">
        <v>1</v>
      </c>
      <c r="D2" s="3" t="s">
        <v>113</v>
      </c>
      <c r="E2" s="3" t="s">
        <v>114</v>
      </c>
      <c r="F2" s="3" t="s">
        <v>3</v>
      </c>
      <c r="G2" s="3" t="s">
        <v>4</v>
      </c>
      <c r="H2" s="3" t="s">
        <v>115</v>
      </c>
      <c r="I2" s="3" t="s">
        <v>6</v>
      </c>
      <c r="J2" s="3" t="s">
        <v>116</v>
      </c>
      <c r="K2" s="3" t="s">
        <v>118</v>
      </c>
      <c r="L2" s="3" t="s">
        <v>119</v>
      </c>
      <c r="M2" s="19" t="s">
        <v>138</v>
      </c>
    </row>
    <row r="3" spans="1:13" ht="42.75" customHeight="1" x14ac:dyDescent="0.15">
      <c r="B3" s="10">
        <f>表紙!F5</f>
        <v>0</v>
      </c>
      <c r="C3" s="11">
        <f>表紙!C8</f>
        <v>0</v>
      </c>
      <c r="D3" s="11">
        <f>表紙!D9</f>
        <v>0</v>
      </c>
      <c r="E3" s="11">
        <f>表紙!F9</f>
        <v>0</v>
      </c>
      <c r="F3" s="11">
        <f>表紙!C10</f>
        <v>0</v>
      </c>
      <c r="G3" s="11">
        <f>表紙!C11</f>
        <v>0</v>
      </c>
      <c r="H3" s="11">
        <f>表紙!F11</f>
        <v>0</v>
      </c>
      <c r="I3" s="11">
        <f>表紙!C12</f>
        <v>0</v>
      </c>
      <c r="J3" s="11">
        <f>表紙!F12</f>
        <v>0</v>
      </c>
      <c r="K3" s="11">
        <f>表紙!D13</f>
        <v>0</v>
      </c>
      <c r="L3" s="11">
        <f>表紙!F13</f>
        <v>0</v>
      </c>
      <c r="M3" s="8">
        <f>別添様式!D10</f>
        <v>0</v>
      </c>
    </row>
    <row r="4" spans="1:13" x14ac:dyDescent="0.15">
      <c r="A4" t="s">
        <v>132</v>
      </c>
    </row>
    <row r="5" spans="1:13" ht="40.15" customHeight="1" x14ac:dyDescent="0.15">
      <c r="B5" s="8" t="s">
        <v>133</v>
      </c>
      <c r="C5" s="8"/>
      <c r="D5" s="8" t="s">
        <v>134</v>
      </c>
      <c r="E5" s="8" t="s">
        <v>135</v>
      </c>
      <c r="F5" s="8" t="s">
        <v>136</v>
      </c>
      <c r="G5" s="8"/>
      <c r="H5" s="8" t="s">
        <v>137</v>
      </c>
      <c r="I5" s="8" t="s">
        <v>117</v>
      </c>
      <c r="J5" s="3" t="s">
        <v>6</v>
      </c>
    </row>
    <row r="6" spans="1:13" ht="36" customHeight="1" x14ac:dyDescent="0.15">
      <c r="B6" s="11">
        <f>C3</f>
        <v>0</v>
      </c>
      <c r="C6" s="8"/>
      <c r="D6" s="8" t="str">
        <f>CONCATENATE(D3,"　",E3)</f>
        <v>0　0</v>
      </c>
      <c r="E6" s="8">
        <f>F3</f>
        <v>0</v>
      </c>
      <c r="F6" s="8" t="str">
        <f>MID(M3,4,LEN(M3))</f>
        <v/>
      </c>
      <c r="G6" s="8"/>
      <c r="H6" s="8"/>
      <c r="I6" s="18"/>
      <c r="J6" s="11">
        <f>I3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表紙</vt:lpstr>
      <vt:lpstr>Sheet2</vt:lpstr>
      <vt:lpstr>別添様式</vt:lpstr>
      <vt:lpstr>様式第５</vt:lpstr>
      <vt:lpstr>Sheet3</vt:lpstr>
      <vt:lpstr>表紙!Print_Area</vt:lpstr>
      <vt:lpstr>別添様式!Print_Area</vt:lpstr>
      <vt:lpstr>様式第５!Print_Area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西川達弥</cp:lastModifiedBy>
  <cp:lastPrinted>2022-06-07T10:05:14Z</cp:lastPrinted>
  <dcterms:created xsi:type="dcterms:W3CDTF">2022-05-26T05:28:15Z</dcterms:created>
  <dcterms:modified xsi:type="dcterms:W3CDTF">2024-03-26T02:20:53Z</dcterms:modified>
</cp:coreProperties>
</file>