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omments12.xml" ContentType="application/vnd.openxmlformats-officedocument.spreadsheetml.comments+xml"/>
  <Override PartName="/xl/drawings/drawing14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omments13.xml" ContentType="application/vnd.openxmlformats-officedocument.spreadsheetml.comments+xml"/>
  <Override PartName="/xl/drawings/drawing15.xml" ContentType="application/vnd.openxmlformats-officedocument.drawing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4.xml" ContentType="application/vnd.openxmlformats-officedocument.spreadsheetml.comments+xml"/>
  <Override PartName="/xl/drawings/drawing16.xml" ContentType="application/vnd.openxmlformats-officedocument.drawing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omments15.xml" ContentType="application/vnd.openxmlformats-officedocument.spreadsheetml.comments+xml"/>
  <Override PartName="/xl/drawings/drawing17.xml" ContentType="application/vnd.openxmlformats-officedocument.drawing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omments16.xml" ContentType="application/vnd.openxmlformats-officedocument.spreadsheetml.comments+xml"/>
  <Override PartName="/xl/drawings/drawing18.xml" ContentType="application/vnd.openxmlformats-officedocument.drawing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omments17.xml" ContentType="application/vnd.openxmlformats-officedocument.spreadsheetml.comments+xml"/>
  <Override PartName="/xl/drawings/drawing19.xml" ContentType="application/vnd.openxmlformats-officedocument.drawing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omments18.xml" ContentType="application/vnd.openxmlformats-officedocument.spreadsheetml.comments+xml"/>
  <Override PartName="/xl/drawings/drawing20.xml" ContentType="application/vnd.openxmlformats-officedocument.drawing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omments19.xml" ContentType="application/vnd.openxmlformats-officedocument.spreadsheetml.comments+xml"/>
  <Override PartName="/xl/drawings/drawing21.xml" ContentType="application/vnd.openxmlformats-officedocument.drawing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omments20.xml" ContentType="application/vnd.openxmlformats-officedocument.spreadsheetml.comments+xml"/>
  <Override PartName="/xl/drawings/drawing2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omments21.xml" ContentType="application/vnd.openxmlformats-officedocument.spreadsheetml.comments+xml"/>
  <Override PartName="/xl/drawings/drawing23.xml" ContentType="application/vnd.openxmlformats-officedocument.drawing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omments22.xml" ContentType="application/vnd.openxmlformats-officedocument.spreadsheetml.comments+xml"/>
  <Override PartName="/xl/drawings/drawing24.xml" ContentType="application/vnd.openxmlformats-officedocument.drawing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omments23.xml" ContentType="application/vnd.openxmlformats-officedocument.spreadsheetml.comments+xml"/>
  <Override PartName="/xl/drawings/drawing25.xml" ContentType="application/vnd.openxmlformats-officedocument.drawing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omments24.xml" ContentType="application/vnd.openxmlformats-officedocument.spreadsheetml.comments+xml"/>
  <Override PartName="/xl/drawings/drawing26.xml" ContentType="application/vnd.openxmlformats-officedocument.drawing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omments25.xml" ContentType="application/vnd.openxmlformats-officedocument.spreadsheetml.comments+xml"/>
  <Override PartName="/xl/drawings/drawing27.xml" ContentType="application/vnd.openxmlformats-officedocument.drawing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omments26.xml" ContentType="application/vnd.openxmlformats-officedocument.spreadsheetml.comments+xml"/>
  <Override PartName="/xl/drawings/drawing28.xml" ContentType="application/vnd.openxmlformats-officedocument.drawing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omments27.xml" ContentType="application/vnd.openxmlformats-officedocument.spreadsheetml.comments+xml"/>
  <Override PartName="/xl/drawings/drawing29.xml" ContentType="application/vnd.openxmlformats-officedocument.drawing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omments28.xml" ContentType="application/vnd.openxmlformats-officedocument.spreadsheetml.comments+xml"/>
  <Override PartName="/xl/drawings/drawing30.xml" ContentType="application/vnd.openxmlformats-officedocument.drawing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omments29.xml" ContentType="application/vnd.openxmlformats-officedocument.spreadsheetml.comments+xml"/>
  <Override PartName="/xl/drawings/drawing31.xml" ContentType="application/vnd.openxmlformats-officedocument.drawing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omments30.xml" ContentType="application/vnd.openxmlformats-officedocument.spreadsheetml.comments+xml"/>
  <Override PartName="/xl/drawings/drawing32.xml" ContentType="application/vnd.openxmlformats-officedocument.drawing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omments31.xml" ContentType="application/vnd.openxmlformats-officedocument.spreadsheetml.comments+xml"/>
  <Override PartName="/xl/drawings/drawing33.xml" ContentType="application/vnd.openxmlformats-officedocument.drawing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omments32.xml" ContentType="application/vnd.openxmlformats-officedocument.spreadsheetml.comments+xml"/>
  <Override PartName="/xl/drawings/drawing34.xml" ContentType="application/vnd.openxmlformats-officedocument.drawing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omments33.xml" ContentType="application/vnd.openxmlformats-officedocument.spreadsheetml.comments+xml"/>
  <Override PartName="/xl/drawings/drawing35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omments34.xml" ContentType="application/vnd.openxmlformats-officedocument.spreadsheetml.comments+xml"/>
  <Override PartName="/xl/drawings/drawing36.xml" ContentType="application/vnd.openxmlformats-officedocument.drawing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omments35.xml" ContentType="application/vnd.openxmlformats-officedocument.spreadsheetml.comments+xml"/>
  <Override PartName="/xl/drawings/drawing37.xml" ContentType="application/vnd.openxmlformats-officedocument.drawing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omments36.xml" ContentType="application/vnd.openxmlformats-officedocument.spreadsheetml.comments+xml"/>
  <Override PartName="/xl/drawings/drawing38.xml" ContentType="application/vnd.openxmlformats-officedocument.drawing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omments37.xml" ContentType="application/vnd.openxmlformats-officedocument.spreadsheetml.comments+xml"/>
  <Override PartName="/xl/drawings/drawing39.xml" ContentType="application/vnd.openxmlformats-officedocument.drawing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omments38.xml" ContentType="application/vnd.openxmlformats-officedocument.spreadsheetml.comments+xml"/>
  <Override PartName="/xl/drawings/drawing40.xml" ContentType="application/vnd.openxmlformats-officedocument.drawing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omments39.xml" ContentType="application/vnd.openxmlformats-officedocument.spreadsheetml.comments+xml"/>
  <Override PartName="/xl/drawings/drawing41.xml" ContentType="application/vnd.openxmlformats-officedocument.drawing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omments40.xml" ContentType="application/vnd.openxmlformats-officedocument.spreadsheetml.comments+xml"/>
  <Override PartName="/xl/drawings/drawing42.xml" ContentType="application/vnd.openxmlformats-officedocument.drawing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omments41.xml" ContentType="application/vnd.openxmlformats-officedocument.spreadsheetml.comments+xml"/>
  <Override PartName="/xl/drawings/drawing43.xml" ContentType="application/vnd.openxmlformats-officedocument.drawing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omments42.xml" ContentType="application/vnd.openxmlformats-officedocument.spreadsheetml.comments+xml"/>
  <Override PartName="/xl/drawings/drawing44.xml" ContentType="application/vnd.openxmlformats-officedocument.drawing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omments43.xml" ContentType="application/vnd.openxmlformats-officedocument.spreadsheetml.comments+xml"/>
  <Override PartName="/xl/drawings/drawing45.xml" ContentType="application/vnd.openxmlformats-officedocument.drawing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omments44.xml" ContentType="application/vnd.openxmlformats-officedocument.spreadsheetml.comments+xml"/>
  <Override PartName="/xl/drawings/drawing46.xml" ContentType="application/vnd.openxmlformats-officedocument.drawing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omments45.xml" ContentType="application/vnd.openxmlformats-officedocument.spreadsheetml.comments+xml"/>
  <Override PartName="/xl/drawings/drawing47.xml" ContentType="application/vnd.openxmlformats-officedocument.drawing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omments46.xml" ContentType="application/vnd.openxmlformats-officedocument.spreadsheetml.comments+xml"/>
  <Override PartName="/xl/drawings/drawing48.xml" ContentType="application/vnd.openxmlformats-officedocument.drawing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omments47.xml" ContentType="application/vnd.openxmlformats-officedocument.spreadsheetml.comments+xml"/>
  <Override PartName="/xl/drawings/drawing49.xml" ContentType="application/vnd.openxmlformats-officedocument.drawing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omments48.xml" ContentType="application/vnd.openxmlformats-officedocument.spreadsheetml.comments+xml"/>
  <Override PartName="/xl/drawings/drawing50.xml" ContentType="application/vnd.openxmlformats-officedocument.drawing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omments49.xml" ContentType="application/vnd.openxmlformats-officedocument.spreadsheetml.comments+xml"/>
  <Override PartName="/xl/drawings/drawing51.xml" ContentType="application/vnd.openxmlformats-officedocument.drawing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omments50.xml" ContentType="application/vnd.openxmlformats-officedocument.spreadsheetml.comments+xml"/>
  <Override PartName="/xl/drawings/drawing52.xml" ContentType="application/vnd.openxmlformats-officedocument.drawing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omments51.xml" ContentType="application/vnd.openxmlformats-officedocument.spreadsheetml.comments+xml"/>
  <Override PartName="/xl/drawings/drawing53.xml" ContentType="application/vnd.openxmlformats-officedocument.drawing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omments52.xml" ContentType="application/vnd.openxmlformats-officedocument.spreadsheetml.comments+xml"/>
  <Override PartName="/xl/drawings/drawing54.xml" ContentType="application/vnd.openxmlformats-officedocument.drawing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omments53.xml" ContentType="application/vnd.openxmlformats-officedocument.spreadsheetml.comments+xml"/>
  <Override PartName="/xl/drawings/drawing55.xml" ContentType="application/vnd.openxmlformats-officedocument.drawing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omments54.xml" ContentType="application/vnd.openxmlformats-officedocument.spreadsheetml.comments+xml"/>
  <Override PartName="/xl/drawings/drawing56.xml" ContentType="application/vnd.openxmlformats-officedocument.drawing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omments55.xml" ContentType="application/vnd.openxmlformats-officedocument.spreadsheetml.comments+xml"/>
  <Override PartName="/xl/drawings/drawing57.xml" ContentType="application/vnd.openxmlformats-officedocument.drawing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omments56.xml" ContentType="application/vnd.openxmlformats-officedocument.spreadsheetml.comments+xml"/>
  <Override PartName="/xl/drawings/drawing58.xml" ContentType="application/vnd.openxmlformats-officedocument.drawing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omments57.xml" ContentType="application/vnd.openxmlformats-officedocument.spreadsheetml.comments+xml"/>
  <Override PartName="/xl/drawings/drawing59.xml" ContentType="application/vnd.openxmlformats-officedocument.drawing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omments58.xml" ContentType="application/vnd.openxmlformats-officedocument.spreadsheetml.comments+xml"/>
  <Override PartName="/xl/drawings/drawing60.xml" ContentType="application/vnd.openxmlformats-officedocument.drawing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omments59.xml" ContentType="application/vnd.openxmlformats-officedocument.spreadsheetml.comments+xml"/>
  <Override PartName="/xl/drawings/drawing61.xml" ContentType="application/vnd.openxmlformats-officedocument.drawing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omments60.xml" ContentType="application/vnd.openxmlformats-officedocument.spreadsheetml.comments+xml"/>
  <Override PartName="/xl/drawings/drawing62.xml" ContentType="application/vnd.openxmlformats-officedocument.drawing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omments61.xml" ContentType="application/vnd.openxmlformats-officedocument.spreadsheetml.comments+xml"/>
  <Override PartName="/xl/drawings/drawing63.xml" ContentType="application/vnd.openxmlformats-officedocument.drawing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omments62.xml" ContentType="application/vnd.openxmlformats-officedocument.spreadsheetml.comments+xml"/>
  <Override PartName="/xl/drawings/drawing64.xml" ContentType="application/vnd.openxmlformats-officedocument.drawing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omments63.xml" ContentType="application/vnd.openxmlformats-officedocument.spreadsheetml.comments+xml"/>
  <Override PartName="/xl/drawings/drawing65.xml" ContentType="application/vnd.openxmlformats-officedocument.drawing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omments64.xml" ContentType="application/vnd.openxmlformats-officedocument.spreadsheetml.comments+xml"/>
  <Override PartName="/xl/drawings/drawing66.xml" ContentType="application/vnd.openxmlformats-officedocument.drawing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omments65.xml" ContentType="application/vnd.openxmlformats-officedocument.spreadsheetml.comments+xml"/>
  <Override PartName="/xl/drawings/drawing67.xml" ContentType="application/vnd.openxmlformats-officedocument.drawing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omments66.xml" ContentType="application/vnd.openxmlformats-officedocument.spreadsheetml.comments+xml"/>
  <Override PartName="/xl/drawings/drawing68.xml" ContentType="application/vnd.openxmlformats-officedocument.drawing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omments6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/>
  <mc:AlternateContent xmlns:mc="http://schemas.openxmlformats.org/markup-compatibility/2006">
    <mc:Choice Requires="x15">
      <x15ac:absPath xmlns:x15ac="http://schemas.microsoft.com/office/spreadsheetml/2010/11/ac" url="C:\Users\115442\Box\【02_課所共有】02_10_入札審査課\R05年度\07_建設工事入札参加資格\07_03_入札参加資格\07_03_015_変更申請\@R6.4以降の変更申請マニュアル等（外部）\様式\"/>
    </mc:Choice>
  </mc:AlternateContent>
  <xr:revisionPtr revIDLastSave="0" documentId="13_ncr:1_{D64BBFAF-5342-4C71-BF07-FBDB113D5A29}" xr6:coauthVersionLast="36" xr6:coauthVersionMax="36" xr10:uidLastSave="{00000000-0000-0000-0000-000000000000}"/>
  <bookViews>
    <workbookView xWindow="0" yWindow="0" windowWidth="28800" windowHeight="12390" xr2:uid="{C00243EC-678B-49C2-A896-280A560651EC}"/>
  </bookViews>
  <sheets>
    <sheet name="表紙" sheetId="3" r:id="rId1"/>
    <sheet name="別紙１（申請内容共通）" sheetId="1" r:id="rId2"/>
    <sheet name="別紙１（1.埼玉県）" sheetId="4" r:id="rId3"/>
    <sheet name="別紙１ (2.さいたま市)" sheetId="5" r:id="rId4"/>
    <sheet name="別紙１ (3.川越市)" sheetId="6" r:id="rId5"/>
    <sheet name="別紙１ (4.熊谷市)" sheetId="7" r:id="rId6"/>
    <sheet name="別紙１ (5.川口市)" sheetId="8" r:id="rId7"/>
    <sheet name="別紙１ (6.行田市)" sheetId="9" r:id="rId8"/>
    <sheet name="別紙１ (7.秩父市)" sheetId="10" r:id="rId9"/>
    <sheet name="別紙１ (8.所沢市)" sheetId="12" r:id="rId10"/>
    <sheet name="別紙１ (9.飯能市)" sheetId="13" r:id="rId11"/>
    <sheet name="別紙１ (10.加須市)" sheetId="14" r:id="rId12"/>
    <sheet name="別紙１ (11.本庄市)" sheetId="15" r:id="rId13"/>
    <sheet name="別紙１ (12.東松山市)" sheetId="16" r:id="rId14"/>
    <sheet name="別紙１ (13.春日部市)" sheetId="17" r:id="rId15"/>
    <sheet name="別紙１ (14.狭山市)" sheetId="18" r:id="rId16"/>
    <sheet name="別紙１ (15.羽生市)" sheetId="20" r:id="rId17"/>
    <sheet name="別紙１ (16.鴻巣市)" sheetId="21" r:id="rId18"/>
    <sheet name="別紙１ (17.深谷市)" sheetId="22" r:id="rId19"/>
    <sheet name="別紙１ (18.上尾市)" sheetId="23" r:id="rId20"/>
    <sheet name="別紙１ (19.草加市)" sheetId="24" r:id="rId21"/>
    <sheet name="別紙１ (20.越谷市)" sheetId="25" r:id="rId22"/>
    <sheet name="別紙１ (21.蕨市)" sheetId="26" r:id="rId23"/>
    <sheet name="別紙１ (22.戸田市)" sheetId="27" r:id="rId24"/>
    <sheet name="別紙１ (23.入間市)" sheetId="28" r:id="rId25"/>
    <sheet name="別紙１ (24.朝霞市)" sheetId="29" r:id="rId26"/>
    <sheet name="別紙１ (25.志木市)" sheetId="30" r:id="rId27"/>
    <sheet name="別紙１ (26.和光市)" sheetId="31" r:id="rId28"/>
    <sheet name="別紙１ (27.新座市)" sheetId="32" r:id="rId29"/>
    <sheet name="別紙１ (28.桶川市)" sheetId="33" r:id="rId30"/>
    <sheet name="別紙１ (29.久喜市)" sheetId="34" r:id="rId31"/>
    <sheet name="別紙１ (30.北本市)" sheetId="35" r:id="rId32"/>
    <sheet name="別紙１ (31.八潮市)" sheetId="36" r:id="rId33"/>
    <sheet name="別紙１ (32.富士見市)" sheetId="37" r:id="rId34"/>
    <sheet name="別紙１ (33.三郷市)" sheetId="38" r:id="rId35"/>
    <sheet name="別紙１ (34.蓮田市)" sheetId="39" r:id="rId36"/>
    <sheet name="別紙１ (35.坂戸市)" sheetId="40" r:id="rId37"/>
    <sheet name="別紙１ (36.幸手市)" sheetId="41" r:id="rId38"/>
    <sheet name="別紙１ (37.鶴ヶ島市)" sheetId="42" r:id="rId39"/>
    <sheet name="別紙１ (38.日高市)" sheetId="43" r:id="rId40"/>
    <sheet name="別紙１ (39.吉川市)" sheetId="44" r:id="rId41"/>
    <sheet name="別紙１ (40.ふじみ野市)" sheetId="45" r:id="rId42"/>
    <sheet name="別紙１ (41.白岡市)" sheetId="46" r:id="rId43"/>
    <sheet name="別紙１ (42.伊奈町)" sheetId="47" r:id="rId44"/>
    <sheet name="別紙１ (43.三芳町)" sheetId="48" r:id="rId45"/>
    <sheet name="別紙１ (44.毛呂山町)" sheetId="49" r:id="rId46"/>
    <sheet name="別紙１ (45.滑川町)" sheetId="50" r:id="rId47"/>
    <sheet name="別紙１ (46.嵐山町)" sheetId="51" r:id="rId48"/>
    <sheet name="別紙１ (47.小川町)" sheetId="52" r:id="rId49"/>
    <sheet name="別紙１ (48.川島町)" sheetId="53" r:id="rId50"/>
    <sheet name="別紙１ (49.吉見町)" sheetId="54" r:id="rId51"/>
    <sheet name="別紙１ (50.鳩山町)" sheetId="55" r:id="rId52"/>
    <sheet name="別紙１ (51.ときがわ町)" sheetId="56" r:id="rId53"/>
    <sheet name="別紙１ (52.横瀬町)" sheetId="57" r:id="rId54"/>
    <sheet name="別紙１ (53.皆野町)" sheetId="58" r:id="rId55"/>
    <sheet name="別紙１ (54.長瀞町)" sheetId="59" r:id="rId56"/>
    <sheet name="別紙１ (55.小鹿野町)" sheetId="60" r:id="rId57"/>
    <sheet name="別紙１ (56.美里町)" sheetId="61" r:id="rId58"/>
    <sheet name="別紙１ (57.神川町)" sheetId="62" r:id="rId59"/>
    <sheet name="別紙１ (58.上里町)" sheetId="63" r:id="rId60"/>
    <sheet name="別紙１ (59.寄居町)" sheetId="64" r:id="rId61"/>
    <sheet name="別紙１ (60.宮代町)" sheetId="65" r:id="rId62"/>
    <sheet name="別紙１ (61.杉戸町)" sheetId="66" r:id="rId63"/>
    <sheet name="別紙１ (62.松伏町)" sheetId="67" r:id="rId64"/>
    <sheet name="&quot;別紙１ (63.越谷･松伏" sheetId="68" r:id="rId65"/>
    <sheet name="別紙１ (64.戸田ボートレース企業団)" sheetId="69" r:id="rId66"/>
    <sheet name="別紙１ (65.秩父広域市町村圏組合)" sheetId="70" r:id="rId67"/>
    <sheet name="別紙１ (66.埼玉西部消防組合）" sheetId="71" r:id="rId68"/>
  </sheets>
  <definedNames>
    <definedName name="_xlnm.Print_Area" localSheetId="64">'"別紙１ (63.越谷･松伏'!$A$1:$L$27</definedName>
    <definedName name="_xlnm.Print_Area" localSheetId="0">表紙!$A$1:$G$108</definedName>
    <definedName name="_xlnm.Print_Area" localSheetId="11">'別紙１ (10.加須市)'!$A$1:$L$27</definedName>
    <definedName name="_xlnm.Print_Area" localSheetId="12">'別紙１ (11.本庄市)'!$A$1:$L$27</definedName>
    <definedName name="_xlnm.Print_Area" localSheetId="13">'別紙１ (12.東松山市)'!$A$1:$L$27</definedName>
    <definedName name="_xlnm.Print_Area" localSheetId="14">'別紙１ (13.春日部市)'!$A$1:$L$27</definedName>
    <definedName name="_xlnm.Print_Area" localSheetId="15">'別紙１ (14.狭山市)'!$A$1:$L$27</definedName>
    <definedName name="_xlnm.Print_Area" localSheetId="16">'別紙１ (15.羽生市)'!$A$1:$L$27</definedName>
    <definedName name="_xlnm.Print_Area" localSheetId="17">'別紙１ (16.鴻巣市)'!$A$1:$L$27</definedName>
    <definedName name="_xlnm.Print_Area" localSheetId="18">'別紙１ (17.深谷市)'!$A$1:$L$27</definedName>
    <definedName name="_xlnm.Print_Area" localSheetId="19">'別紙１ (18.上尾市)'!$A$1:$L$27</definedName>
    <definedName name="_xlnm.Print_Area" localSheetId="20">'別紙１ (19.草加市)'!$A$1:$L$27</definedName>
    <definedName name="_xlnm.Print_Area" localSheetId="3">'別紙１ (2.さいたま市)'!$A$1:$L$27</definedName>
    <definedName name="_xlnm.Print_Area" localSheetId="21">'別紙１ (20.越谷市)'!$A$1:$L$27</definedName>
    <definedName name="_xlnm.Print_Area" localSheetId="22">'別紙１ (21.蕨市)'!$A$1:$L$27</definedName>
    <definedName name="_xlnm.Print_Area" localSheetId="23">'別紙１ (22.戸田市)'!$A$1:$L$27</definedName>
    <definedName name="_xlnm.Print_Area" localSheetId="24">'別紙１ (23.入間市)'!$A$1:$L$27</definedName>
    <definedName name="_xlnm.Print_Area" localSheetId="25">'別紙１ (24.朝霞市)'!$A$1:$L$27</definedName>
    <definedName name="_xlnm.Print_Area" localSheetId="26">'別紙１ (25.志木市)'!$A$1:$L$27</definedName>
    <definedName name="_xlnm.Print_Area" localSheetId="27">'別紙１ (26.和光市)'!$A$1:$L$27</definedName>
    <definedName name="_xlnm.Print_Area" localSheetId="28">'別紙１ (27.新座市)'!$A$1:$L$27</definedName>
    <definedName name="_xlnm.Print_Area" localSheetId="29">'別紙１ (28.桶川市)'!$A$1:$L$27</definedName>
    <definedName name="_xlnm.Print_Area" localSheetId="30">'別紙１ (29.久喜市)'!$A$1:$L$27</definedName>
    <definedName name="_xlnm.Print_Area" localSheetId="4">'別紙１ (3.川越市)'!$A$1:$L$27</definedName>
    <definedName name="_xlnm.Print_Area" localSheetId="31">'別紙１ (30.北本市)'!$A$1:$L$27</definedName>
    <definedName name="_xlnm.Print_Area" localSheetId="32">'別紙１ (31.八潮市)'!$A$1:$L$27</definedName>
    <definedName name="_xlnm.Print_Area" localSheetId="33">'別紙１ (32.富士見市)'!$A$1:$L$27</definedName>
    <definedName name="_xlnm.Print_Area" localSheetId="34">'別紙１ (33.三郷市)'!$A$1:$L$27</definedName>
    <definedName name="_xlnm.Print_Area" localSheetId="35">'別紙１ (34.蓮田市)'!$A$1:$L$27</definedName>
    <definedName name="_xlnm.Print_Area" localSheetId="36">'別紙１ (35.坂戸市)'!$A$1:$L$27</definedName>
    <definedName name="_xlnm.Print_Area" localSheetId="37">'別紙１ (36.幸手市)'!$A$1:$L$27</definedName>
    <definedName name="_xlnm.Print_Area" localSheetId="38">'別紙１ (37.鶴ヶ島市)'!$A$1:$L$27</definedName>
    <definedName name="_xlnm.Print_Area" localSheetId="39">'別紙１ (38.日高市)'!$A$1:$L$27</definedName>
    <definedName name="_xlnm.Print_Area" localSheetId="40">'別紙１ (39.吉川市)'!$A$1:$L$27</definedName>
    <definedName name="_xlnm.Print_Area" localSheetId="5">'別紙１ (4.熊谷市)'!$A$1:$L$27</definedName>
    <definedName name="_xlnm.Print_Area" localSheetId="41">'別紙１ (40.ふじみ野市)'!$A$1:$L$27</definedName>
    <definedName name="_xlnm.Print_Area" localSheetId="42">'別紙１ (41.白岡市)'!$A$1:$L$27</definedName>
    <definedName name="_xlnm.Print_Area" localSheetId="43">'別紙１ (42.伊奈町)'!$A$1:$L$27</definedName>
    <definedName name="_xlnm.Print_Area" localSheetId="44">'別紙１ (43.三芳町)'!$A$1:$L$27</definedName>
    <definedName name="_xlnm.Print_Area" localSheetId="45">'別紙１ (44.毛呂山町)'!$A$1:$L$27</definedName>
    <definedName name="_xlnm.Print_Area" localSheetId="46">'別紙１ (45.滑川町)'!$A$1:$L$27</definedName>
    <definedName name="_xlnm.Print_Area" localSheetId="47">'別紙１ (46.嵐山町)'!$A$1:$L$27</definedName>
    <definedName name="_xlnm.Print_Area" localSheetId="48">'別紙１ (47.小川町)'!$A$1:$L$27</definedName>
    <definedName name="_xlnm.Print_Area" localSheetId="49">'別紙１ (48.川島町)'!$A$1:$L$27</definedName>
    <definedName name="_xlnm.Print_Area" localSheetId="50">'別紙１ (49.吉見町)'!$A$1:$L$27</definedName>
    <definedName name="_xlnm.Print_Area" localSheetId="6">'別紙１ (5.川口市)'!$A$1:$L$27</definedName>
    <definedName name="_xlnm.Print_Area" localSheetId="51">'別紙１ (50.鳩山町)'!$A$1:$L$27</definedName>
    <definedName name="_xlnm.Print_Area" localSheetId="52">'別紙１ (51.ときがわ町)'!$A$1:$L$27</definedName>
    <definedName name="_xlnm.Print_Area" localSheetId="53">'別紙１ (52.横瀬町)'!$A$1:$L$27</definedName>
    <definedName name="_xlnm.Print_Area" localSheetId="54">'別紙１ (53.皆野町)'!$A$1:$L$27</definedName>
    <definedName name="_xlnm.Print_Area" localSheetId="55">'別紙１ (54.長瀞町)'!$A$1:$L$27</definedName>
    <definedName name="_xlnm.Print_Area" localSheetId="56">'別紙１ (55.小鹿野町)'!$A$1:$L$27</definedName>
    <definedName name="_xlnm.Print_Area" localSheetId="57">'別紙１ (56.美里町)'!$A$1:$L$27</definedName>
    <definedName name="_xlnm.Print_Area" localSheetId="58">'別紙１ (57.神川町)'!$A$1:$L$27</definedName>
    <definedName name="_xlnm.Print_Area" localSheetId="59">'別紙１ (58.上里町)'!$A$1:$L$27</definedName>
    <definedName name="_xlnm.Print_Area" localSheetId="60">'別紙１ (59.寄居町)'!$A$1:$L$27</definedName>
    <definedName name="_xlnm.Print_Area" localSheetId="7">'別紙１ (6.行田市)'!$A$1:$L$27</definedName>
    <definedName name="_xlnm.Print_Area" localSheetId="61">'別紙１ (60.宮代町)'!$A$1:$L$27</definedName>
    <definedName name="_xlnm.Print_Area" localSheetId="62">'別紙１ (61.杉戸町)'!$A$1:$L$27</definedName>
    <definedName name="_xlnm.Print_Area" localSheetId="63">'別紙１ (62.松伏町)'!$A$1:$L$27</definedName>
    <definedName name="_xlnm.Print_Area" localSheetId="65">'別紙１ (64.戸田ボートレース企業団)'!$A$1:$L$27</definedName>
    <definedName name="_xlnm.Print_Area" localSheetId="66">'別紙１ (65.秩父広域市町村圏組合)'!$A$1:$L$27</definedName>
    <definedName name="_xlnm.Print_Area" localSheetId="67">'別紙１ (66.埼玉西部消防組合）'!$A$1:$L$27</definedName>
    <definedName name="_xlnm.Print_Area" localSheetId="8">'別紙１ (7.秩父市)'!$A$1:$L$27</definedName>
    <definedName name="_xlnm.Print_Area" localSheetId="9">'別紙１ (8.所沢市)'!$A$1:$L$27</definedName>
    <definedName name="_xlnm.Print_Area" localSheetId="10">'別紙１ (9.飯能市)'!$A$1:$L$27</definedName>
    <definedName name="_xlnm.Print_Area" localSheetId="2">'別紙１（1.埼玉県）'!$A$1:$L$27</definedName>
    <definedName name="_xlnm.Print_Area" localSheetId="1">'別紙１（申請内容共通）'!$A$1:$L$27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1" l="1"/>
  <c r="F8" i="70"/>
  <c r="F8" i="69"/>
  <c r="F8" i="68"/>
  <c r="F8" i="67"/>
  <c r="F8" i="66"/>
  <c r="F8" i="65"/>
  <c r="F8" i="64"/>
  <c r="F8" i="63"/>
  <c r="F8" i="62"/>
  <c r="F8" i="61"/>
  <c r="F8" i="60"/>
  <c r="F8" i="59"/>
  <c r="F8" i="58"/>
  <c r="F8" i="57"/>
  <c r="F8" i="56"/>
  <c r="F8" i="55"/>
  <c r="F8" i="54"/>
  <c r="F8" i="53"/>
  <c r="F8" i="52"/>
  <c r="F8" i="51"/>
  <c r="F8" i="50"/>
  <c r="F8" i="49"/>
  <c r="F8" i="48"/>
  <c r="F8" i="47"/>
  <c r="F8" i="46"/>
  <c r="F8" i="45"/>
  <c r="F8" i="44"/>
  <c r="F8" i="43"/>
  <c r="F8" i="42"/>
  <c r="F8" i="41"/>
  <c r="F8" i="40"/>
  <c r="F8" i="39"/>
  <c r="F8" i="38"/>
  <c r="F8" i="37"/>
  <c r="F8" i="36"/>
  <c r="F8" i="35"/>
  <c r="F8" i="34"/>
  <c r="F8" i="33"/>
  <c r="F8" i="32"/>
  <c r="F8" i="31"/>
  <c r="F8" i="30"/>
  <c r="F8" i="29"/>
  <c r="F8" i="28"/>
  <c r="F8" i="27"/>
  <c r="F8" i="26"/>
  <c r="F8" i="25"/>
  <c r="F8" i="24"/>
  <c r="F8" i="23"/>
  <c r="F8" i="22"/>
  <c r="F8" i="21"/>
  <c r="F8" i="20"/>
  <c r="F8" i="18"/>
  <c r="F8" i="17"/>
  <c r="F8" i="16"/>
  <c r="F8" i="15"/>
  <c r="F8" i="14"/>
  <c r="F8" i="13"/>
  <c r="F8" i="12"/>
  <c r="F8" i="10"/>
  <c r="F8" i="9"/>
  <c r="F8" i="8"/>
  <c r="F8" i="7"/>
  <c r="F8" i="6"/>
  <c r="F8" i="5"/>
  <c r="E44" i="3" l="1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43" i="3"/>
  <c r="E42" i="3"/>
  <c r="C37" i="3" l="1"/>
  <c r="C36" i="3"/>
  <c r="C28" i="3"/>
  <c r="C30" i="3"/>
  <c r="C26" i="3"/>
  <c r="C27" i="3"/>
  <c r="F9" i="51" l="1"/>
  <c r="F9" i="71"/>
  <c r="F9" i="70"/>
  <c r="F9" i="69"/>
  <c r="F9" i="68"/>
  <c r="F9" i="67"/>
  <c r="F9" i="66"/>
  <c r="F9" i="65"/>
  <c r="F9" i="64"/>
  <c r="F9" i="63"/>
  <c r="F9" i="62"/>
  <c r="F9" i="61"/>
  <c r="F9" i="60"/>
  <c r="F9" i="59"/>
  <c r="F9" i="58"/>
  <c r="F9" i="57"/>
  <c r="F9" i="56"/>
  <c r="F9" i="55"/>
  <c r="F9" i="54"/>
  <c r="F9" i="53"/>
  <c r="F9" i="52"/>
  <c r="F9" i="50"/>
  <c r="F9" i="49"/>
  <c r="F9" i="48"/>
  <c r="F9" i="47"/>
  <c r="F9" i="46"/>
  <c r="F9" i="45"/>
  <c r="F9" i="44"/>
  <c r="F9" i="43"/>
  <c r="F9" i="42"/>
  <c r="F9" i="41"/>
  <c r="F9" i="40"/>
  <c r="F9" i="39"/>
  <c r="F9" i="38"/>
  <c r="F9" i="37"/>
  <c r="F9" i="36"/>
  <c r="F9" i="35"/>
  <c r="F9" i="34"/>
  <c r="F9" i="33"/>
  <c r="F9" i="32"/>
  <c r="F9" i="31"/>
  <c r="F9" i="30"/>
  <c r="F9" i="29"/>
  <c r="F9" i="28"/>
  <c r="F9" i="27"/>
  <c r="F9" i="26"/>
  <c r="F9" i="25"/>
  <c r="F9" i="24"/>
  <c r="F9" i="23"/>
  <c r="F9" i="22"/>
  <c r="F9" i="21"/>
  <c r="F9" i="20"/>
  <c r="F9" i="18"/>
  <c r="F9" i="17"/>
  <c r="F9" i="16"/>
  <c r="F9" i="15"/>
  <c r="F9" i="14"/>
  <c r="F9" i="13"/>
  <c r="F9" i="12"/>
  <c r="F9" i="10"/>
  <c r="F9" i="9"/>
  <c r="F9" i="8"/>
  <c r="F9" i="7"/>
  <c r="F9" i="6"/>
  <c r="F9" i="5"/>
  <c r="F8" i="4" l="1"/>
  <c r="F8" i="1"/>
  <c r="F9" i="1"/>
  <c r="P107" i="3" l="1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CB4C5F96-134B-4E63-AEC0-19AB5740C67D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46B39F55-B8DE-46C9-88DF-56FCC34F9A1B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EF9046E1-0DA1-4661-9C1D-F3988900947F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F211D429-6377-401F-87BB-D673F2A088F9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826A3116-6331-479D-827A-A08433235C11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DE384CFC-2884-424F-BDB2-E0DB1197D5ED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875516F0-0382-499B-BBB0-20E7522ECD98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7A6CD805-FE5B-46D6-83FF-D97C0F73E1E6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C91A1499-6EA5-437C-AB81-EE4C4269F0B1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F4646377-00EE-4D6E-85F9-685D8562ACFE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926307BC-6ABB-4714-A854-6B458B03775E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0EB080AF-DD63-427B-BC73-EA7967E5ED43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CC6AA450-2B1E-40E1-B295-307B57B0C109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ADC11917-862B-400C-A84D-DD3CCA02830A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4CF0B554-18DF-4327-B9B3-D9E25EA96C4C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48407533-F85C-4AB5-817F-60B45FEFBF1D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67E6A204-D13D-423C-8372-C5C9255ED718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AF6DAC71-8537-4978-970B-B11FC7E3E6A5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4DA5EA56-9768-473C-A439-0878F9616FB0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2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B51E91E4-2080-4C1F-9001-B636066EF708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2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97CF3F4D-BC4B-466B-92A5-6ADBCA2E6482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2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55E83739-CF93-43EF-AF9E-0E3462FFE735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8CE6F1AA-6A77-4C92-8F7A-34479EF4694D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3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26AE0C8D-C0A7-487E-A077-119043DDAF07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3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1F9E444A-B5E9-4498-9995-F61E95997033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3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B266541E-827E-4475-8D15-A6AAAB6FA1C7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3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8A3781C5-D7AE-4EFE-A3A1-6C1784C9477E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3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693CB0BF-6960-4330-A7CB-149D59B8A5E1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3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D4F85886-5A36-4F93-BDA2-1ABE60D1436F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3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64F248A6-A829-4DDB-9714-AC421F5C6C55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3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6C37B18E-0861-43CA-B07B-FA33BB99C2A1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3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CFF94ADE-E268-47B3-8BB4-8F6AC0DD0ADE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3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A143C2A2-2613-4523-9F24-D0258A094C2A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7E41BB42-D84E-4EB9-A35D-C6504D85400A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4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A557F75D-471C-40C2-8EAE-05C9908927A3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4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BBB38F6D-0520-4C39-861F-CF83AD1D9356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4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E335B420-6AD7-4D0C-9BFF-5193E53AF453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4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D5F36D1D-E755-4C69-837E-0011E3F6DC22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4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D8BF6520-0E0F-4A66-BD6E-999EC2EC504A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4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3F3DED5A-2A81-44BA-9134-91F17CCFBB5C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4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D33856EE-5B03-449A-87A9-A69DC7B79E62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4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6C422005-C39E-43E7-86F4-76ACB4DC7A58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4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978ABD6E-18AB-48C5-961A-6962850469C5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4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378ABD42-18BF-47E4-AA01-F1AA94D0AFE1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B7EBE246-3894-4E3F-BFAD-6B427F2DC4EE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5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E2687831-7CBD-455E-B138-F58CA36FA627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5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C8E9CF56-F4C6-49E8-A3C9-2EDA6B1F1368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5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EC46BAEB-7078-45CE-BB58-CF7AABF97D10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5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983E1206-A426-4D64-9D66-2DC7C29908E0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5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C985E487-8123-4B7A-9237-5FD54398EF37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5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E360DF91-673D-415E-8652-1FB7E8019960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5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22852520-F8E2-40B3-9443-573924D2F83E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5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501CA96D-6759-45F1-9B75-287711A878AC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5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E08C15CC-0521-49A3-8C20-E16D19358C31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5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1E293897-A2E9-4DB9-83B2-8E5794AF7CEB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43233357-C63B-4904-A4AC-D340089FBFEA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6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CADFF9AB-0266-4F15-B673-492454B302C1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6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1FEE54E8-87C9-46CF-AD03-5574DC3FC121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6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B57573C4-07B3-4FAF-84CF-15F280A50A95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6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996A3F58-FCD7-4C20-9ACC-63CB507A6865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6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A9E36B0F-1C51-4409-8674-D109BE3335AF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6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D8D957EF-F4D3-4BA4-873A-60D5614A3C15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6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A0B64CEC-0CE0-4950-AAF9-8B584DE4FEF8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6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0909C82D-AF3D-4F21-9F6A-23AFBBA64662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A255062D-89F4-4B4A-948B-3A34AC380DCC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B50655DD-4B05-47A6-BCF4-01D4404B33E5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C12" authorId="0" shapeId="0" xr:uid="{01C9C9C5-B477-4FED-A34D-55332EBE4350}">
      <text>
        <r>
          <rPr>
            <sz val="14"/>
            <color indexed="81"/>
            <rFont val="MS P ゴシック"/>
            <family val="3"/>
            <charset val="128"/>
          </rPr>
          <t>今回の申請で変更事項がある業務にチェックを付けてください。</t>
        </r>
      </text>
    </comment>
  </commentList>
</comments>
</file>

<file path=xl/sharedStrings.xml><?xml version="1.0" encoding="utf-8"?>
<sst xmlns="http://schemas.openxmlformats.org/spreadsheetml/2006/main" count="1707" uniqueCount="251">
  <si>
    <t>令和５・６年度</t>
    <rPh sb="0" eb="2">
      <t>レイワ</t>
    </rPh>
    <rPh sb="5" eb="7">
      <t>ネンド</t>
    </rPh>
    <phoneticPr fontId="1"/>
  </si>
  <si>
    <t>に係る競争入札参加資格について</t>
    <phoneticPr fontId="1"/>
  </si>
  <si>
    <t>記</t>
    <rPh sb="0" eb="1">
      <t>キ</t>
    </rPh>
    <phoneticPr fontId="1"/>
  </si>
  <si>
    <t>変更事項</t>
    <rPh sb="0" eb="4">
      <t>ヘンコウジコウ</t>
    </rPh>
    <phoneticPr fontId="1"/>
  </si>
  <si>
    <t>変更前</t>
    <rPh sb="0" eb="3">
      <t>ヘンコウマエ</t>
    </rPh>
    <phoneticPr fontId="1"/>
  </si>
  <si>
    <t>変更後</t>
    <rPh sb="0" eb="3">
      <t>ヘンコウゴ</t>
    </rPh>
    <phoneticPr fontId="1"/>
  </si>
  <si>
    <t>変更年月日</t>
    <rPh sb="0" eb="5">
      <t>ヘンコウネンガッピ</t>
    </rPh>
    <phoneticPr fontId="1"/>
  </si>
  <si>
    <t>　　 下記のとおり変更があるので届け出ます。</t>
    <phoneticPr fontId="1"/>
  </si>
  <si>
    <t>　　建設工事</t>
    <rPh sb="2" eb="6">
      <t>ケンセツコウジ</t>
    </rPh>
    <phoneticPr fontId="1"/>
  </si>
  <si>
    <t>　　設計・調査・測量</t>
    <rPh sb="2" eb="4">
      <t>セッケイ</t>
    </rPh>
    <rPh sb="5" eb="7">
      <t>チョウサ</t>
    </rPh>
    <rPh sb="8" eb="10">
      <t>ソクリョウ</t>
    </rPh>
    <phoneticPr fontId="1"/>
  </si>
  <si>
    <t>　　土木施設維持管理</t>
    <rPh sb="2" eb="10">
      <t>ドボクシセツイジカンリ</t>
    </rPh>
    <phoneticPr fontId="1"/>
  </si>
  <si>
    <t>埼玉県電子入札共同システム参加自治体の長　あて</t>
    <rPh sb="19" eb="20">
      <t>チョウ</t>
    </rPh>
    <phoneticPr fontId="1"/>
  </si>
  <si>
    <t>（フリガナ）</t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</si>
  <si>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</si>
  <si>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担当者氏名</t>
    <rPh sb="0" eb="5">
      <t>タントウシャシメイ</t>
    </rPh>
    <phoneticPr fontId="5"/>
  </si>
  <si>
    <t>電話番号</t>
    <rPh sb="0" eb="4">
      <t>デンワバンゴウ</t>
    </rPh>
    <phoneticPr fontId="5"/>
  </si>
  <si>
    <t>ファクシミリ番号</t>
    <rPh sb="6" eb="8">
      <t>バンゴウ</t>
    </rPh>
    <phoneticPr fontId="5"/>
  </si>
  <si>
    <t>申請事業所所在地</t>
    <rPh sb="0" eb="2">
      <t>シンセイ</t>
    </rPh>
    <rPh sb="2" eb="5">
      <t>ジギョウショ</t>
    </rPh>
    <rPh sb="5" eb="8">
      <t>ショザイチ</t>
    </rPh>
    <phoneticPr fontId="5"/>
  </si>
  <si>
    <t>事業所名</t>
    <rPh sb="0" eb="3">
      <t>ジギョウショ</t>
    </rPh>
    <rPh sb="3" eb="4">
      <t>メイ</t>
    </rPh>
    <phoneticPr fontId="5"/>
  </si>
  <si>
    <t>事業所代表者役職名</t>
    <rPh sb="0" eb="3">
      <t>ジギョウショ</t>
    </rPh>
    <rPh sb="3" eb="6">
      <t>ダイヒョウシャ</t>
    </rPh>
    <rPh sb="6" eb="9">
      <t>ヤクショクメイ</t>
    </rPh>
    <phoneticPr fontId="5"/>
  </si>
  <si>
    <t>事業所代表者氏名</t>
    <rPh sb="0" eb="3">
      <t>ジギョウショ</t>
    </rPh>
    <rPh sb="3" eb="6">
      <t>ダイヒョウシャ</t>
    </rPh>
    <rPh sb="6" eb="8">
      <t>シメイ</t>
    </rPh>
    <phoneticPr fontId="5"/>
  </si>
  <si>
    <t>・以下①、②について当てはまる方にチェックのうえ、必要なシートを作成してください。</t>
    <rPh sb="1" eb="3">
      <t>イカ</t>
    </rPh>
    <rPh sb="10" eb="11">
      <t>ア</t>
    </rPh>
    <rPh sb="15" eb="16">
      <t>ホウ</t>
    </rPh>
    <rPh sb="25" eb="27">
      <t>ヒツヨウ</t>
    </rPh>
    <rPh sb="32" eb="34">
      <t>サクセイ</t>
    </rPh>
    <phoneticPr fontId="5"/>
  </si>
  <si>
    <t>→作成していただくシートは１枚です。</t>
    <rPh sb="1" eb="3">
      <t>サクセイ</t>
    </rPh>
    <rPh sb="14" eb="15">
      <t>マイ</t>
    </rPh>
    <phoneticPr fontId="5"/>
  </si>
  <si>
    <t>その他のシートは記入不要です。</t>
    <phoneticPr fontId="5"/>
  </si>
  <si>
    <t>※全申請先自治体に対して同一の内容が登録されます。</t>
    <phoneticPr fontId="5"/>
  </si>
  <si>
    <t>→以下の表の申請自治体に〇をつけてください。</t>
    <rPh sb="1" eb="3">
      <t>イカ</t>
    </rPh>
    <rPh sb="4" eb="5">
      <t>ヒョウ</t>
    </rPh>
    <rPh sb="6" eb="8">
      <t>シンセイ</t>
    </rPh>
    <rPh sb="8" eb="11">
      <t>ジチタイ</t>
    </rPh>
    <phoneticPr fontId="5"/>
  </si>
  <si>
    <t>申請自治体一覧</t>
    <rPh sb="0" eb="5">
      <t>シンセイジチタイ</t>
    </rPh>
    <rPh sb="5" eb="7">
      <t>イチラン</t>
    </rPh>
    <phoneticPr fontId="17"/>
  </si>
  <si>
    <t>自治体名</t>
    <rPh sb="0" eb="3">
      <t>ジチタイ</t>
    </rPh>
    <rPh sb="3" eb="4">
      <t>メイ</t>
    </rPh>
    <phoneticPr fontId="17"/>
  </si>
  <si>
    <t>申請する自治体
に○をつける</t>
    <rPh sb="0" eb="2">
      <t>シンセイ</t>
    </rPh>
    <rPh sb="4" eb="7">
      <t>ジチタイ</t>
    </rPh>
    <phoneticPr fontId="17"/>
  </si>
  <si>
    <t>全自治体に
申請する</t>
    <rPh sb="0" eb="4">
      <t>ゼンジチタイ</t>
    </rPh>
    <rPh sb="6" eb="8">
      <t>シンセイ</t>
    </rPh>
    <phoneticPr fontId="17"/>
  </si>
  <si>
    <t>　</t>
  </si>
  <si>
    <t>埼玉県</t>
    <rPh sb="0" eb="3">
      <t>サイタマケン</t>
    </rPh>
    <phoneticPr fontId="5"/>
  </si>
  <si>
    <t>さいたま市</t>
    <rPh sb="4" eb="5">
      <t>シ</t>
    </rPh>
    <phoneticPr fontId="5"/>
  </si>
  <si>
    <t>川越市</t>
    <rPh sb="0" eb="3">
      <t>カワゴエシ</t>
    </rPh>
    <phoneticPr fontId="5"/>
  </si>
  <si>
    <t>熊谷市</t>
    <rPh sb="0" eb="3">
      <t>クマガヤシ</t>
    </rPh>
    <phoneticPr fontId="5"/>
  </si>
  <si>
    <t>川口市</t>
    <rPh sb="0" eb="3">
      <t>カワグチシ</t>
    </rPh>
    <phoneticPr fontId="5"/>
  </si>
  <si>
    <t>行田市</t>
    <rPh sb="0" eb="3">
      <t>ギョウダシ</t>
    </rPh>
    <phoneticPr fontId="5"/>
  </si>
  <si>
    <t>秩父市</t>
    <rPh sb="0" eb="3">
      <t>チチブシ</t>
    </rPh>
    <phoneticPr fontId="5"/>
  </si>
  <si>
    <t>所沢市</t>
    <rPh sb="0" eb="3">
      <t>トコロザワシ</t>
    </rPh>
    <phoneticPr fontId="5"/>
  </si>
  <si>
    <t>飯能市</t>
    <rPh sb="0" eb="3">
      <t>ハンノウシ</t>
    </rPh>
    <phoneticPr fontId="5"/>
  </si>
  <si>
    <t>加須市</t>
    <rPh sb="0" eb="3">
      <t>カゾシ</t>
    </rPh>
    <phoneticPr fontId="5"/>
  </si>
  <si>
    <t>本庄市</t>
    <rPh sb="0" eb="3">
      <t>ホンジョウシ</t>
    </rPh>
    <phoneticPr fontId="5"/>
  </si>
  <si>
    <t>東松山市</t>
    <rPh sb="0" eb="4">
      <t>ヒガシマツヤマシ</t>
    </rPh>
    <phoneticPr fontId="5"/>
  </si>
  <si>
    <t>春日部市</t>
    <rPh sb="0" eb="4">
      <t>カスカベシ</t>
    </rPh>
    <phoneticPr fontId="5"/>
  </si>
  <si>
    <t>狭山市</t>
    <rPh sb="0" eb="3">
      <t>サヤマシ</t>
    </rPh>
    <phoneticPr fontId="5"/>
  </si>
  <si>
    <t>羽生市</t>
    <rPh sb="0" eb="3">
      <t>ハニュウシ</t>
    </rPh>
    <phoneticPr fontId="5"/>
  </si>
  <si>
    <t>鴻巣市</t>
    <rPh sb="0" eb="3">
      <t>コウノスシ</t>
    </rPh>
    <phoneticPr fontId="5"/>
  </si>
  <si>
    <t>深谷市</t>
    <rPh sb="0" eb="3">
      <t>フカヤシ</t>
    </rPh>
    <phoneticPr fontId="5"/>
  </si>
  <si>
    <t>上尾市</t>
    <rPh sb="0" eb="3">
      <t>アゲオシ</t>
    </rPh>
    <phoneticPr fontId="5"/>
  </si>
  <si>
    <t>草加市</t>
    <rPh sb="0" eb="3">
      <t>ソウカシ</t>
    </rPh>
    <phoneticPr fontId="5"/>
  </si>
  <si>
    <t>越谷市</t>
    <rPh sb="0" eb="3">
      <t>コシガヤシ</t>
    </rPh>
    <phoneticPr fontId="5"/>
  </si>
  <si>
    <t>蕨市</t>
    <rPh sb="0" eb="1">
      <t>ワラビ</t>
    </rPh>
    <rPh sb="1" eb="2">
      <t>シ</t>
    </rPh>
    <phoneticPr fontId="5"/>
  </si>
  <si>
    <t>戸田市</t>
    <rPh sb="0" eb="3">
      <t>トダシ</t>
    </rPh>
    <phoneticPr fontId="5"/>
  </si>
  <si>
    <t>入間市</t>
    <rPh sb="0" eb="3">
      <t>イルマシ</t>
    </rPh>
    <phoneticPr fontId="5"/>
  </si>
  <si>
    <t>朝霞市</t>
    <rPh sb="0" eb="3">
      <t>アサカシ</t>
    </rPh>
    <phoneticPr fontId="5"/>
  </si>
  <si>
    <t>志木市</t>
    <rPh sb="0" eb="3">
      <t>シキシ</t>
    </rPh>
    <phoneticPr fontId="5"/>
  </si>
  <si>
    <t>和光市</t>
    <rPh sb="0" eb="2">
      <t>ワコウ</t>
    </rPh>
    <rPh sb="2" eb="3">
      <t>シ</t>
    </rPh>
    <phoneticPr fontId="5"/>
  </si>
  <si>
    <t>新座市</t>
    <rPh sb="0" eb="3">
      <t>ニイザシ</t>
    </rPh>
    <phoneticPr fontId="5"/>
  </si>
  <si>
    <t>桶川市</t>
    <rPh sb="0" eb="2">
      <t>オケガワ</t>
    </rPh>
    <rPh sb="2" eb="3">
      <t>シ</t>
    </rPh>
    <phoneticPr fontId="5"/>
  </si>
  <si>
    <t>久喜市</t>
    <rPh sb="0" eb="2">
      <t>クキ</t>
    </rPh>
    <rPh sb="2" eb="3">
      <t>シ</t>
    </rPh>
    <phoneticPr fontId="5"/>
  </si>
  <si>
    <t>北本市</t>
    <rPh sb="0" eb="3">
      <t>キタモトシ</t>
    </rPh>
    <phoneticPr fontId="5"/>
  </si>
  <si>
    <t>八潮市</t>
    <rPh sb="0" eb="3">
      <t>ヤシオシ</t>
    </rPh>
    <phoneticPr fontId="5"/>
  </si>
  <si>
    <t>富士見市</t>
    <rPh sb="0" eb="4">
      <t>フジミシ</t>
    </rPh>
    <phoneticPr fontId="5"/>
  </si>
  <si>
    <t>三郷市</t>
    <rPh sb="0" eb="3">
      <t>ミサトシ</t>
    </rPh>
    <phoneticPr fontId="5"/>
  </si>
  <si>
    <t>蓮田市</t>
    <rPh sb="0" eb="3">
      <t>ハスダシ</t>
    </rPh>
    <phoneticPr fontId="5"/>
  </si>
  <si>
    <t>坂戸市</t>
    <rPh sb="0" eb="3">
      <t>サカドシ</t>
    </rPh>
    <phoneticPr fontId="5"/>
  </si>
  <si>
    <t>幸手市</t>
    <rPh sb="0" eb="3">
      <t>サッテシ</t>
    </rPh>
    <phoneticPr fontId="5"/>
  </si>
  <si>
    <t>鶴ヶ島市</t>
    <rPh sb="0" eb="4">
      <t>ツルガシマシ</t>
    </rPh>
    <phoneticPr fontId="5"/>
  </si>
  <si>
    <t>日高市</t>
    <rPh sb="0" eb="3">
      <t>ヒダカシ</t>
    </rPh>
    <phoneticPr fontId="5"/>
  </si>
  <si>
    <t>吉川市</t>
    <rPh sb="0" eb="3">
      <t>ヨシカワシ</t>
    </rPh>
    <phoneticPr fontId="5"/>
  </si>
  <si>
    <t>ふじみ野市</t>
    <rPh sb="3" eb="4">
      <t>ノ</t>
    </rPh>
    <rPh sb="4" eb="5">
      <t>シ</t>
    </rPh>
    <phoneticPr fontId="5"/>
  </si>
  <si>
    <t>白岡市</t>
    <rPh sb="0" eb="2">
      <t>シラオカ</t>
    </rPh>
    <rPh sb="2" eb="3">
      <t>シ</t>
    </rPh>
    <phoneticPr fontId="5"/>
  </si>
  <si>
    <t>伊奈町</t>
    <rPh sb="0" eb="2">
      <t>イナ</t>
    </rPh>
    <rPh sb="2" eb="3">
      <t>マチ</t>
    </rPh>
    <phoneticPr fontId="5"/>
  </si>
  <si>
    <t>三芳町</t>
    <rPh sb="0" eb="3">
      <t>ミヨシマチ</t>
    </rPh>
    <phoneticPr fontId="5"/>
  </si>
  <si>
    <t>毛呂山町</t>
    <rPh sb="0" eb="4">
      <t>モロヤママチ</t>
    </rPh>
    <phoneticPr fontId="5"/>
  </si>
  <si>
    <t>滑川町</t>
    <rPh sb="0" eb="2">
      <t>ナメカワ</t>
    </rPh>
    <rPh sb="2" eb="3">
      <t>マチ</t>
    </rPh>
    <phoneticPr fontId="5"/>
  </si>
  <si>
    <t>嵐山町</t>
    <rPh sb="0" eb="3">
      <t>ランザンマチ</t>
    </rPh>
    <phoneticPr fontId="5"/>
  </si>
  <si>
    <t>小川町</t>
    <rPh sb="0" eb="3">
      <t>オガワマチ</t>
    </rPh>
    <phoneticPr fontId="5"/>
  </si>
  <si>
    <t>川島町</t>
    <rPh sb="0" eb="2">
      <t>カワジマ</t>
    </rPh>
    <rPh sb="2" eb="3">
      <t>マチ</t>
    </rPh>
    <phoneticPr fontId="5"/>
  </si>
  <si>
    <t>吉見町</t>
    <rPh sb="0" eb="2">
      <t>ヨシミ</t>
    </rPh>
    <rPh sb="2" eb="3">
      <t>マチ</t>
    </rPh>
    <phoneticPr fontId="5"/>
  </si>
  <si>
    <t>鳩山町</t>
    <rPh sb="0" eb="2">
      <t>ハトヤマ</t>
    </rPh>
    <rPh sb="2" eb="3">
      <t>マチ</t>
    </rPh>
    <phoneticPr fontId="5"/>
  </si>
  <si>
    <t>ときがわ町</t>
    <rPh sb="4" eb="5">
      <t>マチ</t>
    </rPh>
    <phoneticPr fontId="5"/>
  </si>
  <si>
    <t>横瀬町</t>
    <rPh sb="0" eb="2">
      <t>ヨコゼ</t>
    </rPh>
    <rPh sb="2" eb="3">
      <t>マチ</t>
    </rPh>
    <phoneticPr fontId="5"/>
  </si>
  <si>
    <t>皆野町</t>
    <rPh sb="0" eb="2">
      <t>ミナノ</t>
    </rPh>
    <rPh sb="2" eb="3">
      <t>マチ</t>
    </rPh>
    <phoneticPr fontId="5"/>
  </si>
  <si>
    <t>長瀞町</t>
    <rPh sb="0" eb="2">
      <t>ナガトロ</t>
    </rPh>
    <rPh sb="2" eb="3">
      <t>マチ</t>
    </rPh>
    <phoneticPr fontId="5"/>
  </si>
  <si>
    <t>小鹿野町</t>
    <rPh sb="0" eb="3">
      <t>オガノ</t>
    </rPh>
    <rPh sb="3" eb="4">
      <t>マチ</t>
    </rPh>
    <phoneticPr fontId="5"/>
  </si>
  <si>
    <t>美里町</t>
    <rPh sb="0" eb="3">
      <t>ミサトマチ</t>
    </rPh>
    <phoneticPr fontId="5"/>
  </si>
  <si>
    <t>神川町</t>
    <rPh sb="0" eb="3">
      <t>カミカワマチ</t>
    </rPh>
    <phoneticPr fontId="5"/>
  </si>
  <si>
    <t>上里町</t>
    <rPh sb="0" eb="2">
      <t>カミサト</t>
    </rPh>
    <rPh sb="2" eb="3">
      <t>マチ</t>
    </rPh>
    <phoneticPr fontId="5"/>
  </si>
  <si>
    <t>寄居町</t>
    <rPh sb="0" eb="2">
      <t>ヨリイ</t>
    </rPh>
    <rPh sb="2" eb="3">
      <t>マチ</t>
    </rPh>
    <phoneticPr fontId="5"/>
  </si>
  <si>
    <t>宮代町</t>
    <rPh sb="0" eb="3">
      <t>ミヤシロマチ</t>
    </rPh>
    <phoneticPr fontId="5"/>
  </si>
  <si>
    <t>杉戸町</t>
    <rPh sb="0" eb="3">
      <t>スギトマチ</t>
    </rPh>
    <phoneticPr fontId="5"/>
  </si>
  <si>
    <t>松伏町</t>
    <rPh sb="0" eb="3">
      <t>マツブシマチ</t>
    </rPh>
    <phoneticPr fontId="5"/>
  </si>
  <si>
    <t>越谷･松伏
水道企業団</t>
    <rPh sb="0" eb="2">
      <t>コシガヤ</t>
    </rPh>
    <rPh sb="3" eb="5">
      <t>マツブシ</t>
    </rPh>
    <rPh sb="6" eb="8">
      <t>スイドウ</t>
    </rPh>
    <rPh sb="8" eb="10">
      <t>キギョウ</t>
    </rPh>
    <rPh sb="10" eb="11">
      <t>ダン</t>
    </rPh>
    <phoneticPr fontId="5"/>
  </si>
  <si>
    <t>戸田ボートレース企業団</t>
    <rPh sb="0" eb="2">
      <t>トダ</t>
    </rPh>
    <rPh sb="8" eb="10">
      <t>キギョウ</t>
    </rPh>
    <rPh sb="10" eb="11">
      <t>ダン</t>
    </rPh>
    <phoneticPr fontId="5"/>
  </si>
  <si>
    <t>秩父広域市町村圏組合</t>
    <rPh sb="0" eb="2">
      <t>チチブ</t>
    </rPh>
    <rPh sb="2" eb="4">
      <t>コウイキ</t>
    </rPh>
    <rPh sb="4" eb="7">
      <t>シチョウソン</t>
    </rPh>
    <rPh sb="7" eb="8">
      <t>ケン</t>
    </rPh>
    <rPh sb="8" eb="10">
      <t>クミアイ</t>
    </rPh>
    <phoneticPr fontId="5"/>
  </si>
  <si>
    <t>埼玉西部
消防組合</t>
    <rPh sb="0" eb="2">
      <t>サイタマ</t>
    </rPh>
    <rPh sb="2" eb="4">
      <t>セイブ</t>
    </rPh>
    <rPh sb="5" eb="7">
      <t>ショウボウ</t>
    </rPh>
    <rPh sb="7" eb="9">
      <t>クミアイ</t>
    </rPh>
    <phoneticPr fontId="5"/>
  </si>
  <si>
    <t>別紙１</t>
    <rPh sb="0" eb="2">
      <t>ベッシ</t>
    </rPh>
    <phoneticPr fontId="5"/>
  </si>
  <si>
    <t>変更届</t>
    <rPh sb="0" eb="3">
      <t>ヘンコウトドケ</t>
    </rPh>
    <phoneticPr fontId="5"/>
  </si>
  <si>
    <t>本様式は、「各申請自治体」に対し、抹消、建設業許可の許可区分変更等の申請内容を記入するものです。</t>
    <rPh sb="0" eb="1">
      <t>ホン</t>
    </rPh>
    <rPh sb="1" eb="3">
      <t>ヨウシキ</t>
    </rPh>
    <rPh sb="6" eb="7">
      <t>カク</t>
    </rPh>
    <rPh sb="7" eb="9">
      <t>シンセイ</t>
    </rPh>
    <rPh sb="9" eb="12">
      <t>ジチタイ</t>
    </rPh>
    <rPh sb="14" eb="15">
      <t>タイ</t>
    </rPh>
    <rPh sb="17" eb="19">
      <t>マッショウ</t>
    </rPh>
    <rPh sb="20" eb="25">
      <t>ケンセツギョウキョカ</t>
    </rPh>
    <rPh sb="26" eb="30">
      <t>キョカクブン</t>
    </rPh>
    <rPh sb="30" eb="32">
      <t>ヘンコウ</t>
    </rPh>
    <rPh sb="32" eb="33">
      <t>トウ</t>
    </rPh>
    <rPh sb="34" eb="38">
      <t>シンセイナイヨウ</t>
    </rPh>
    <rPh sb="39" eb="41">
      <t>キニュウ</t>
    </rPh>
    <phoneticPr fontId="5"/>
  </si>
  <si>
    <r>
      <t>①別紙１に記入する内容が、</t>
    </r>
    <r>
      <rPr>
        <sz val="18"/>
        <color rgb="FFFF0000"/>
        <rFont val="ＭＳ Ｐゴシック"/>
        <family val="3"/>
        <charset val="128"/>
      </rPr>
      <t>全申請自治体分同じである</t>
    </r>
    <rPh sb="1" eb="3">
      <t>ベッシ</t>
    </rPh>
    <rPh sb="5" eb="7">
      <t>キニュウ</t>
    </rPh>
    <rPh sb="9" eb="11">
      <t>ナイヨウ</t>
    </rPh>
    <rPh sb="13" eb="14">
      <t>ゼン</t>
    </rPh>
    <rPh sb="14" eb="16">
      <t>シンセイ</t>
    </rPh>
    <rPh sb="16" eb="19">
      <t>ジチタイ</t>
    </rPh>
    <rPh sb="19" eb="20">
      <t>ブン</t>
    </rPh>
    <rPh sb="20" eb="21">
      <t>オナ</t>
    </rPh>
    <phoneticPr fontId="5"/>
  </si>
  <si>
    <r>
      <t>②別紙１に記入する内容が、</t>
    </r>
    <r>
      <rPr>
        <sz val="18"/>
        <color rgb="FF00B0F0"/>
        <rFont val="ＭＳ Ｐゴシック"/>
        <family val="3"/>
        <charset val="128"/>
      </rPr>
      <t>申請自治体により異なる</t>
    </r>
    <rPh sb="1" eb="3">
      <t>ベッシ</t>
    </rPh>
    <rPh sb="5" eb="7">
      <t>キニュウ</t>
    </rPh>
    <rPh sb="9" eb="11">
      <t>ナイヨウ</t>
    </rPh>
    <rPh sb="13" eb="15">
      <t>シンセイ</t>
    </rPh>
    <rPh sb="15" eb="18">
      <t>ジチタイ</t>
    </rPh>
    <rPh sb="21" eb="22">
      <t>コト</t>
    </rPh>
    <phoneticPr fontId="5"/>
  </si>
  <si>
    <t>所属事業所・
部課係名</t>
    <rPh sb="0" eb="2">
      <t>ショゾク</t>
    </rPh>
    <rPh sb="2" eb="5">
      <t>ジギョウショ</t>
    </rPh>
    <rPh sb="7" eb="9">
      <t>ブカ</t>
    </rPh>
    <rPh sb="9" eb="10">
      <t>カカリ</t>
    </rPh>
    <rPh sb="10" eb="11">
      <t>メイ</t>
    </rPh>
    <phoneticPr fontId="5"/>
  </si>
  <si>
    <t>→別紙１(申請内容共通)　シートのみ作成してください。(赤い色のシート)</t>
    <rPh sb="1" eb="3">
      <t>ベッシ</t>
    </rPh>
    <rPh sb="18" eb="20">
      <t>サクセイ</t>
    </rPh>
    <rPh sb="28" eb="29">
      <t>アカ</t>
    </rPh>
    <rPh sb="30" eb="31">
      <t>イロ</t>
    </rPh>
    <phoneticPr fontId="5"/>
  </si>
  <si>
    <t>→○を付けた自治体の別紙１(自治体名)シートを作成してください。(青い色のシート)</t>
    <rPh sb="3" eb="4">
      <t>ツ</t>
    </rPh>
    <rPh sb="6" eb="9">
      <t>ジチタイ</t>
    </rPh>
    <rPh sb="10" eb="12">
      <t>ベッシ</t>
    </rPh>
    <rPh sb="14" eb="17">
      <t>ジチタイ</t>
    </rPh>
    <rPh sb="17" eb="18">
      <t>メイ</t>
    </rPh>
    <rPh sb="23" eb="25">
      <t>サクセイ</t>
    </rPh>
    <rPh sb="33" eb="34">
      <t>アオ</t>
    </rPh>
    <rPh sb="35" eb="36">
      <t>イロ</t>
    </rPh>
    <phoneticPr fontId="5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</si>
  <si>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</si>
  <si>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</si>
  <si>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</si>
  <si>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</si>
  <si>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</si>
  <si>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（フリガナ）</t>
    <phoneticPr fontId="1"/>
  </si>
  <si>
    <t>埼玉県知事　あて</t>
    <rPh sb="0" eb="5">
      <t>サイタマケンチジ</t>
    </rPh>
    <phoneticPr fontId="1"/>
  </si>
  <si>
    <t>さいたま市長　あて</t>
    <rPh sb="4" eb="6">
      <t>シチョウ</t>
    </rPh>
    <phoneticPr fontId="1"/>
  </si>
  <si>
    <t>川越市長　あて</t>
    <rPh sb="0" eb="2">
      <t>カワゴエ</t>
    </rPh>
    <rPh sb="2" eb="4">
      <t>シチョウ</t>
    </rPh>
    <phoneticPr fontId="1"/>
  </si>
  <si>
    <t>熊谷市長　あて</t>
    <phoneticPr fontId="1"/>
  </si>
  <si>
    <t>川口市長　あて</t>
    <phoneticPr fontId="1"/>
  </si>
  <si>
    <t>行田市長　あて</t>
    <phoneticPr fontId="1"/>
  </si>
  <si>
    <t>秩父市長　あて</t>
    <phoneticPr fontId="1"/>
  </si>
  <si>
    <t>飯能市長　あて</t>
    <phoneticPr fontId="1"/>
  </si>
  <si>
    <t>所沢市長　あて</t>
    <phoneticPr fontId="1"/>
  </si>
  <si>
    <t>加須市長　あて</t>
    <phoneticPr fontId="1"/>
  </si>
  <si>
    <t>本庄市長　あて</t>
    <phoneticPr fontId="1"/>
  </si>
  <si>
    <t>東松山市長　あて</t>
    <phoneticPr fontId="1"/>
  </si>
  <si>
    <t>春日部市長　あて</t>
  </si>
  <si>
    <t>狭山市長　あて</t>
  </si>
  <si>
    <t>羽生市長　あて</t>
  </si>
  <si>
    <t>鴻巣市長　あて</t>
  </si>
  <si>
    <t>深谷市長　あて</t>
  </si>
  <si>
    <t>上尾市長　あて</t>
  </si>
  <si>
    <t>草加市長　あて</t>
  </si>
  <si>
    <t>越谷市長　あて</t>
  </si>
  <si>
    <t>蕨市長　あて</t>
  </si>
  <si>
    <t>戸田市長　あて</t>
  </si>
  <si>
    <t>入間市長　あて</t>
  </si>
  <si>
    <t>朝霞市長　あて</t>
  </si>
  <si>
    <t>志木市長　あて</t>
  </si>
  <si>
    <t>和光市長　あて</t>
  </si>
  <si>
    <t>新座市長　あて</t>
  </si>
  <si>
    <t>桶川市長　あて</t>
  </si>
  <si>
    <t>久喜市長　あて</t>
  </si>
  <si>
    <t>北本市長　あて</t>
  </si>
  <si>
    <t>八潮市長　あて</t>
  </si>
  <si>
    <t>富士見市長　あて</t>
  </si>
  <si>
    <t>三郷市長　あて</t>
  </si>
  <si>
    <t>蓮田市長　あて</t>
  </si>
  <si>
    <t>坂戸市長　あて</t>
  </si>
  <si>
    <t>幸手市長　あて</t>
  </si>
  <si>
    <t>鶴ヶ島市長　あて</t>
  </si>
  <si>
    <t>日高市長　あて</t>
  </si>
  <si>
    <t>吉川市長　あて</t>
  </si>
  <si>
    <t>ふじみ野市長　あて</t>
  </si>
  <si>
    <t>白岡市長　あて</t>
  </si>
  <si>
    <t>伊奈町長　あて</t>
  </si>
  <si>
    <t>三芳町長　あて</t>
  </si>
  <si>
    <t>毛呂山町長　あて</t>
  </si>
  <si>
    <t>滑川町長　あて</t>
  </si>
  <si>
    <t>嵐山町長　あて</t>
  </si>
  <si>
    <t>小川町長　あて</t>
  </si>
  <si>
    <t>川島町長　あて</t>
  </si>
  <si>
    <t>吉見町長　あて</t>
  </si>
  <si>
    <t>鳩山町長　あて</t>
  </si>
  <si>
    <t>ときがわ町長　あて</t>
  </si>
  <si>
    <t>横瀬町長　あて</t>
  </si>
  <si>
    <t>皆野町長　あて</t>
  </si>
  <si>
    <t>長瀞町長　あて</t>
  </si>
  <si>
    <t>小鹿野町長　あて</t>
  </si>
  <si>
    <t>美里町長　あて</t>
  </si>
  <si>
    <t>神川町長　あて</t>
  </si>
  <si>
    <t>上里町長　あて</t>
  </si>
  <si>
    <t>寄居町長　あて</t>
  </si>
  <si>
    <t>宮代町長　あて</t>
  </si>
  <si>
    <t>杉戸町長　あて</t>
  </si>
  <si>
    <t>松伏町長　あて</t>
  </si>
  <si>
    <t>越谷･松伏水道企業団企業長　あて</t>
    <rPh sb="0" eb="2">
      <t>コシガヤ</t>
    </rPh>
    <rPh sb="3" eb="5">
      <t>マツブシ</t>
    </rPh>
    <rPh sb="5" eb="7">
      <t>スイドウ</t>
    </rPh>
    <rPh sb="7" eb="9">
      <t>キギョウ</t>
    </rPh>
    <rPh sb="9" eb="10">
      <t>ダン</t>
    </rPh>
    <rPh sb="10" eb="13">
      <t>キギョウチョウ</t>
    </rPh>
    <phoneticPr fontId="6"/>
  </si>
  <si>
    <t>戸田ボートレース企業団企業長　あて</t>
    <rPh sb="0" eb="2">
      <t>トダ</t>
    </rPh>
    <rPh sb="8" eb="10">
      <t>キギョウ</t>
    </rPh>
    <rPh sb="10" eb="11">
      <t>ダン</t>
    </rPh>
    <rPh sb="11" eb="14">
      <t>キギョウチョウ</t>
    </rPh>
    <phoneticPr fontId="6"/>
  </si>
  <si>
    <t>秩父広域市町村圏組合管理者　あて</t>
    <rPh sb="0" eb="2">
      <t>チチブ</t>
    </rPh>
    <rPh sb="2" eb="4">
      <t>コウイキ</t>
    </rPh>
    <rPh sb="4" eb="7">
      <t>シチョウソン</t>
    </rPh>
    <rPh sb="7" eb="8">
      <t>ケン</t>
    </rPh>
    <rPh sb="8" eb="10">
      <t>クミアイ</t>
    </rPh>
    <rPh sb="10" eb="13">
      <t>カンリシャ</t>
    </rPh>
    <phoneticPr fontId="6"/>
  </si>
  <si>
    <t>埼玉西部消防組合管理者　あて</t>
    <rPh sb="0" eb="2">
      <t>サイタマ</t>
    </rPh>
    <rPh sb="2" eb="4">
      <t>セイブ</t>
    </rPh>
    <rPh sb="4" eb="6">
      <t>ショウボウ</t>
    </rPh>
    <rPh sb="6" eb="8">
      <t>クミアイ</t>
    </rPh>
    <rPh sb="8" eb="11">
      <t>カンリシャ</t>
    </rPh>
    <phoneticPr fontId="6"/>
  </si>
  <si>
    <t>競争入札参加資格変更届</t>
    <phoneticPr fontId="1"/>
  </si>
  <si>
    <t>別紙１</t>
    <rPh sb="0" eb="2">
      <t>ベッシ</t>
    </rPh>
    <phoneticPr fontId="1"/>
  </si>
  <si>
    <t>申請事務
担当者</t>
    <rPh sb="0" eb="2">
      <t>シンセイ</t>
    </rPh>
    <rPh sb="2" eb="4">
      <t>ジム</t>
    </rPh>
    <rPh sb="5" eb="8">
      <t>タントウシャ</t>
    </rPh>
    <phoneticPr fontId="5"/>
  </si>
  <si>
    <t>1.埼玉県</t>
  </si>
  <si>
    <t>2.さいたま市</t>
  </si>
  <si>
    <t>3.川越市</t>
  </si>
  <si>
    <t>4.熊谷市</t>
  </si>
  <si>
    <t>5.川口市</t>
  </si>
  <si>
    <t>6.行田市</t>
  </si>
  <si>
    <t>7.秩父市</t>
  </si>
  <si>
    <t>8.所沢市</t>
  </si>
  <si>
    <t>9.飯能市</t>
  </si>
  <si>
    <t>10.加須市</t>
  </si>
  <si>
    <t>11.本庄市</t>
  </si>
  <si>
    <t>12.東松山市</t>
  </si>
  <si>
    <t>13.春日部市</t>
  </si>
  <si>
    <t>14.狭山市</t>
  </si>
  <si>
    <t>15.羽生市</t>
  </si>
  <si>
    <t>16.鴻巣市</t>
  </si>
  <si>
    <t>17.深谷市</t>
  </si>
  <si>
    <t>18.上尾市</t>
  </si>
  <si>
    <t>19.草加市</t>
  </si>
  <si>
    <t>20.越谷市</t>
  </si>
  <si>
    <t>21.蕨市</t>
  </si>
  <si>
    <t>22.戸田市</t>
  </si>
  <si>
    <t>23.入間市</t>
  </si>
  <si>
    <t>24.朝霞市</t>
  </si>
  <si>
    <t>25.志木市</t>
  </si>
  <si>
    <t>26.和光市</t>
  </si>
  <si>
    <t>27.新座市</t>
  </si>
  <si>
    <t>28.桶川市</t>
  </si>
  <si>
    <t>29.久喜市</t>
  </si>
  <si>
    <t>30.北本市</t>
  </si>
  <si>
    <t>31.八潮市</t>
  </si>
  <si>
    <t>32.富士見市</t>
  </si>
  <si>
    <t>33.三郷市</t>
  </si>
  <si>
    <t>34.蓮田市</t>
  </si>
  <si>
    <t>35.坂戸市</t>
  </si>
  <si>
    <t>36.幸手市</t>
  </si>
  <si>
    <t>37.鶴ヶ島市</t>
  </si>
  <si>
    <t>38.日高市</t>
  </si>
  <si>
    <t>39.吉川市</t>
  </si>
  <si>
    <t>40.ふじみ野市</t>
  </si>
  <si>
    <t>41.白岡市</t>
  </si>
  <si>
    <t>42.伊奈町</t>
  </si>
  <si>
    <t>43.三芳町</t>
  </si>
  <si>
    <t>44.毛呂山町</t>
  </si>
  <si>
    <t>45.滑川町</t>
  </si>
  <si>
    <t>46.嵐山町</t>
  </si>
  <si>
    <t>47.小川町</t>
  </si>
  <si>
    <t>48.川島町</t>
  </si>
  <si>
    <t>49.吉見町</t>
  </si>
  <si>
    <t>50.鳩山町</t>
  </si>
  <si>
    <t>51.ときがわ町</t>
  </si>
  <si>
    <t>52.横瀬町</t>
  </si>
  <si>
    <t>53.皆野町</t>
  </si>
  <si>
    <t>54.長瀞町</t>
  </si>
  <si>
    <t>55.小鹿野町</t>
  </si>
  <si>
    <t>56.美里町</t>
  </si>
  <si>
    <t>57.神川町</t>
  </si>
  <si>
    <t>58.上里町</t>
  </si>
  <si>
    <t>59.寄居町</t>
  </si>
  <si>
    <t>60.宮代町</t>
  </si>
  <si>
    <t>61.杉戸町</t>
  </si>
  <si>
    <t>62.松伏町</t>
  </si>
  <si>
    <t>63.越谷･松伏水道企業団</t>
  </si>
  <si>
    <t>64.戸田ボートレース企業団</t>
  </si>
  <si>
    <t>65.秩父広域市町村圏組合</t>
  </si>
  <si>
    <t>66.埼玉西部消防組合</t>
  </si>
  <si>
    <t>電子メール
アドレス</t>
    <rPh sb="0" eb="2">
      <t>デンシ</t>
    </rPh>
    <phoneticPr fontId="5"/>
  </si>
  <si>
    <t>行政書士の場合チェック</t>
    <rPh sb="0" eb="4">
      <t>ギョウセイショシ</t>
    </rPh>
    <rPh sb="5" eb="7">
      <t>バアイ</t>
    </rPh>
    <phoneticPr fontId="5"/>
  </si>
  <si>
    <t>※ 申請事務担当者が行政書士の場合、右欄にチェックを入れ、
　　申請事務担当者の欄に氏名と連絡先を記入してください。</t>
    <rPh sb="18" eb="19">
      <t>ミギ</t>
    </rPh>
    <rPh sb="19" eb="20">
      <t>ラン</t>
    </rPh>
    <rPh sb="26" eb="27">
      <t>イ</t>
    </rPh>
    <rPh sb="32" eb="39">
      <t>シンセイジムタントウシャ</t>
    </rPh>
    <rPh sb="40" eb="41">
      <t>ラン</t>
    </rPh>
    <rPh sb="42" eb="44">
      <t>シメイ</t>
    </rPh>
    <rPh sb="45" eb="48">
      <t>レンラクサキ</t>
    </rPh>
    <rPh sb="49" eb="51">
      <t>キニュウ</t>
    </rPh>
    <phoneticPr fontId="5"/>
  </si>
  <si>
    <t>申請自治体一覧</t>
    <phoneticPr fontId="17"/>
  </si>
  <si>
    <t>表紙に戻る</t>
    <rPh sb="0" eb="2">
      <t>ヒョウシ</t>
    </rPh>
    <rPh sb="3" eb="4">
      <t>モド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</si>
</sst>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1."/>
  </numFmts>
  <fonts count="40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HGSｺﾞｼｯｸM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HGSｺﾞｼｯｸM"/>
      <family val="3"/>
      <charset val="128"/>
    </font>
    <font>
      <b/>
      <sz val="16"/>
      <name val="HGP創英角ﾎﾟｯﾌﾟ体"/>
      <family val="3"/>
      <charset val="128"/>
    </font>
    <font>
      <b/>
      <sz val="14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color rgb="FF00B0F0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color theme="1"/>
      <name val="HGSｺﾞｼｯｸM"/>
      <family val="3"/>
      <charset val="128"/>
    </font>
    <font>
      <sz val="14"/>
      <color indexed="81"/>
      <name val="MS P ゴシック"/>
      <family val="3"/>
      <charset val="128"/>
    </font>
    <font>
      <sz val="11"/>
      <color theme="1"/>
      <name val="HGSｺﾞｼｯｸM"/>
      <family val="3"/>
      <charset val="128"/>
    </font>
    <font>
      <b/>
      <sz val="14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  <font>
      <u/>
      <sz val="20"/>
      <color theme="10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u/>
      <sz val="11"/>
      <color rgb="FF0000F0"/>
      <name val="ＭＳ Ｐゴシック"/>
      <family val="3"/>
      <charset val="128"/>
    </font>
    <font>
      <u/>
      <sz val="16"/>
      <color theme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3" fillId="0" borderId="0" xfId="1">
      <alignment vertical="center"/>
    </xf>
    <xf numFmtId="0" fontId="3" fillId="0" borderId="6" xfId="1" applyBorder="1">
      <alignment vertical="center"/>
    </xf>
    <xf numFmtId="0" fontId="4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3" fillId="0" borderId="9" xfId="1" applyBorder="1">
      <alignment vertical="center"/>
    </xf>
    <xf numFmtId="0" fontId="3" fillId="0" borderId="10" xfId="1" applyBorder="1">
      <alignment vertical="center"/>
    </xf>
    <xf numFmtId="0" fontId="13" fillId="0" borderId="0" xfId="1" applyFont="1" applyBorder="1">
      <alignment vertical="center"/>
    </xf>
    <xf numFmtId="0" fontId="10" fillId="0" borderId="0" xfId="1" applyFont="1" applyBorder="1" applyAlignment="1">
      <alignment horizontal="left" vertical="center" wrapText="1"/>
    </xf>
    <xf numFmtId="0" fontId="3" fillId="0" borderId="0" xfId="1" applyBorder="1">
      <alignment vertical="center"/>
    </xf>
    <xf numFmtId="0" fontId="15" fillId="0" borderId="10" xfId="1" applyFont="1" applyBorder="1" applyAlignment="1">
      <alignment horizontal="center" vertical="center"/>
    </xf>
    <xf numFmtId="0" fontId="16" fillId="0" borderId="0" xfId="1" applyFont="1" applyBorder="1">
      <alignment vertical="center"/>
    </xf>
    <xf numFmtId="0" fontId="17" fillId="0" borderId="9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0" fontId="17" fillId="0" borderId="10" xfId="1" applyFont="1" applyBorder="1" applyAlignment="1">
      <alignment vertical="center"/>
    </xf>
    <xf numFmtId="0" fontId="17" fillId="0" borderId="9" xfId="1" applyFont="1" applyBorder="1">
      <alignment vertical="center"/>
    </xf>
    <xf numFmtId="0" fontId="17" fillId="0" borderId="0" xfId="1" applyFont="1" applyBorder="1">
      <alignment vertical="center"/>
    </xf>
    <xf numFmtId="0" fontId="19" fillId="0" borderId="0" xfId="1" applyFont="1" applyBorder="1">
      <alignment vertical="center"/>
    </xf>
    <xf numFmtId="0" fontId="21" fillId="0" borderId="0" xfId="1" applyFont="1" applyBorder="1">
      <alignment vertical="center"/>
    </xf>
    <xf numFmtId="0" fontId="12" fillId="0" borderId="0" xfId="1" applyFont="1" applyBorder="1">
      <alignment vertical="center"/>
    </xf>
    <xf numFmtId="0" fontId="23" fillId="0" borderId="0" xfId="1" applyFont="1" applyBorder="1">
      <alignment vertical="center"/>
    </xf>
    <xf numFmtId="0" fontId="3" fillId="0" borderId="0" xfId="1" applyAlignment="1">
      <alignment vertical="center"/>
    </xf>
    <xf numFmtId="0" fontId="13" fillId="4" borderId="1" xfId="1" applyFont="1" applyFill="1" applyBorder="1">
      <alignment vertical="center"/>
    </xf>
    <xf numFmtId="0" fontId="25" fillId="4" borderId="20" xfId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vertical="center" wrapText="1"/>
    </xf>
    <xf numFmtId="0" fontId="12" fillId="3" borderId="11" xfId="1" applyFont="1" applyFill="1" applyBorder="1" applyAlignment="1">
      <alignment horizontal="center" vertical="center" wrapText="1"/>
    </xf>
    <xf numFmtId="0" fontId="12" fillId="0" borderId="11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19" xfId="1" applyBorder="1">
      <alignment vertical="center"/>
    </xf>
    <xf numFmtId="0" fontId="3" fillId="0" borderId="16" xfId="1" applyBorder="1">
      <alignment vertical="center"/>
    </xf>
    <xf numFmtId="0" fontId="3" fillId="0" borderId="21" xfId="1" applyBorder="1">
      <alignment vertical="center"/>
    </xf>
    <xf numFmtId="0" fontId="3" fillId="0" borderId="0" xfId="1" applyProtection="1">
      <alignment vertical="center"/>
    </xf>
    <xf numFmtId="0" fontId="2" fillId="5" borderId="7" xfId="0" applyFont="1" applyFill="1" applyBorder="1" applyAlignment="1">
      <alignment horizontal="right" vertical="center"/>
    </xf>
    <xf numFmtId="0" fontId="0" fillId="0" borderId="0" xfId="0" applyBorder="1">
      <alignment vertical="center"/>
    </xf>
    <xf numFmtId="0" fontId="2" fillId="0" borderId="17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3" fillId="0" borderId="9" xfId="1" applyBorder="1" applyAlignment="1">
      <alignment vertical="center"/>
    </xf>
    <xf numFmtId="0" fontId="30" fillId="0" borderId="0" xfId="1" applyFont="1" applyFill="1" applyBorder="1">
      <alignment vertical="center"/>
    </xf>
    <xf numFmtId="0" fontId="31" fillId="0" borderId="0" xfId="1" applyFont="1" applyFill="1" applyBorder="1" applyAlignment="1">
      <alignment horizontal="center" vertical="center" wrapText="1"/>
    </xf>
    <xf numFmtId="0" fontId="30" fillId="0" borderId="0" xfId="1" applyFont="1" applyFill="1" applyBorder="1" applyAlignment="1">
      <alignment vertical="center" wrapText="1"/>
    </xf>
    <xf numFmtId="0" fontId="32" fillId="0" borderId="0" xfId="1" applyFont="1" applyFill="1" applyBorder="1" applyAlignment="1">
      <alignment horizontal="center" vertical="center" wrapText="1"/>
    </xf>
    <xf numFmtId="0" fontId="33" fillId="0" borderId="0" xfId="1" applyFont="1" applyBorder="1">
      <alignment vertical="center"/>
    </xf>
    <xf numFmtId="0" fontId="33" fillId="0" borderId="0" xfId="1" applyFont="1" applyFill="1" applyBorder="1" applyAlignment="1">
      <alignment horizontal="center" vertical="center" wrapText="1"/>
    </xf>
    <xf numFmtId="0" fontId="34" fillId="0" borderId="0" xfId="1" applyFont="1" applyBorder="1">
      <alignment vertical="center"/>
    </xf>
    <xf numFmtId="176" fontId="26" fillId="0" borderId="2" xfId="1" applyNumberFormat="1" applyFont="1" applyBorder="1">
      <alignment vertical="center"/>
    </xf>
    <xf numFmtId="176" fontId="3" fillId="0" borderId="2" xfId="1" applyNumberFormat="1" applyBorder="1">
      <alignment vertical="center"/>
    </xf>
    <xf numFmtId="176" fontId="3" fillId="0" borderId="2" xfId="1" applyNumberFormat="1" applyFont="1" applyBorder="1">
      <alignment vertical="center"/>
    </xf>
    <xf numFmtId="0" fontId="10" fillId="0" borderId="1" xfId="1" applyFont="1" applyBorder="1" applyAlignment="1">
      <alignment horizontal="distributed" vertical="center" wrapText="1"/>
    </xf>
    <xf numFmtId="0" fontId="10" fillId="0" borderId="1" xfId="1" applyFont="1" applyBorder="1" applyAlignment="1">
      <alignment horizontal="distributed" vertical="center"/>
    </xf>
    <xf numFmtId="0" fontId="10" fillId="0" borderId="15" xfId="1" applyFont="1" applyBorder="1" applyAlignment="1">
      <alignment horizontal="left" vertical="center" wrapText="1"/>
    </xf>
    <xf numFmtId="0" fontId="17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38" fillId="0" borderId="0" xfId="2" applyFont="1" applyBorder="1" applyAlignment="1">
      <alignment horizontal="left" vertical="center"/>
    </xf>
    <xf numFmtId="0" fontId="14" fillId="0" borderId="16" xfId="1" applyFont="1" applyBorder="1" applyAlignment="1" applyProtection="1">
      <alignment horizontal="center" vertical="center" shrinkToFit="1"/>
    </xf>
    <xf numFmtId="0" fontId="14" fillId="0" borderId="16" xfId="1" applyFont="1" applyBorder="1" applyAlignment="1" applyProtection="1">
      <alignment horizontal="distributed" vertical="center" shrinkToFit="1"/>
    </xf>
    <xf numFmtId="0" fontId="10" fillId="0" borderId="25" xfId="1" applyFont="1" applyBorder="1" applyAlignment="1">
      <alignment horizontal="left" vertical="center" wrapText="1"/>
    </xf>
    <xf numFmtId="0" fontId="3" fillId="0" borderId="25" xfId="1" applyBorder="1">
      <alignment vertical="center"/>
    </xf>
    <xf numFmtId="0" fontId="3" fillId="0" borderId="8" xfId="1" applyBorder="1">
      <alignment vertical="center"/>
    </xf>
    <xf numFmtId="0" fontId="2" fillId="0" borderId="6" xfId="0" applyFont="1" applyFill="1" applyBorder="1">
      <alignment vertical="center"/>
    </xf>
    <xf numFmtId="0" fontId="2" fillId="0" borderId="25" xfId="0" applyFont="1" applyFill="1" applyBorder="1">
      <alignment vertical="center"/>
    </xf>
    <xf numFmtId="0" fontId="2" fillId="0" borderId="2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Border="1">
      <alignment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14" fillId="0" borderId="9" xfId="1" applyFont="1" applyBorder="1" applyAlignment="1" applyProtection="1">
      <alignment vertical="center" shrinkToFit="1"/>
    </xf>
    <xf numFmtId="0" fontId="14" fillId="0" borderId="0" xfId="1" applyFont="1" applyBorder="1" applyAlignment="1" applyProtection="1">
      <alignment vertical="center" shrinkToFit="1"/>
    </xf>
    <xf numFmtId="0" fontId="0" fillId="0" borderId="10" xfId="0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19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21" xfId="0" applyFont="1" applyBorder="1">
      <alignment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10" fillId="0" borderId="17" xfId="1" applyFont="1" applyBorder="1" applyAlignment="1">
      <alignment horizontal="distributed" vertical="center"/>
    </xf>
    <xf numFmtId="0" fontId="10" fillId="0" borderId="22" xfId="1" applyFont="1" applyBorder="1" applyAlignment="1">
      <alignment horizontal="distributed" vertical="center"/>
    </xf>
    <xf numFmtId="0" fontId="11" fillId="2" borderId="22" xfId="1" applyFont="1" applyFill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10" fillId="0" borderId="12" xfId="1" applyFont="1" applyBorder="1" applyAlignment="1">
      <alignment horizontal="distributed" vertical="center"/>
    </xf>
    <xf numFmtId="0" fontId="10" fillId="0" borderId="1" xfId="1" applyFont="1" applyBorder="1" applyAlignment="1">
      <alignment horizontal="distributed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13" xfId="1" applyFont="1" applyFill="1" applyBorder="1" applyAlignment="1">
      <alignment horizontal="center" vertical="center"/>
    </xf>
    <xf numFmtId="0" fontId="10" fillId="0" borderId="12" xfId="1" applyFont="1" applyBorder="1" applyAlignment="1">
      <alignment horizontal="distributed" vertical="center" wrapText="1"/>
    </xf>
    <xf numFmtId="0" fontId="39" fillId="2" borderId="1" xfId="3" applyFont="1" applyFill="1" applyBorder="1" applyAlignment="1">
      <alignment horizontal="center" vertical="center"/>
    </xf>
    <xf numFmtId="0" fontId="10" fillId="0" borderId="14" xfId="1" applyFont="1" applyBorder="1" applyAlignment="1">
      <alignment vertical="center" wrapText="1"/>
    </xf>
    <xf numFmtId="0" fontId="10" fillId="0" borderId="23" xfId="1" applyFont="1" applyBorder="1" applyAlignment="1">
      <alignment vertical="center" wrapText="1"/>
    </xf>
    <xf numFmtId="0" fontId="15" fillId="0" borderId="9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30" fillId="0" borderId="0" xfId="1" applyFont="1" applyFill="1" applyBorder="1" applyAlignment="1">
      <alignment horizontal="center" vertical="center"/>
    </xf>
    <xf numFmtId="0" fontId="24" fillId="4" borderId="1" xfId="1" applyFont="1" applyFill="1" applyBorder="1" applyAlignment="1">
      <alignment horizontal="center" vertical="center"/>
    </xf>
    <xf numFmtId="0" fontId="10" fillId="0" borderId="17" xfId="1" applyFont="1" applyBorder="1" applyAlignment="1" applyProtection="1">
      <alignment horizontal="distributed" vertical="center" shrinkToFit="1"/>
    </xf>
    <xf numFmtId="0" fontId="10" fillId="0" borderId="22" xfId="1" applyFont="1" applyBorder="1" applyAlignment="1" applyProtection="1">
      <alignment horizontal="distributed" vertical="center" shrinkToFit="1"/>
    </xf>
    <xf numFmtId="0" fontId="10" fillId="0" borderId="12" xfId="1" applyFont="1" applyBorder="1" applyAlignment="1" applyProtection="1">
      <alignment horizontal="distributed" vertical="center" shrinkToFit="1"/>
    </xf>
    <xf numFmtId="0" fontId="10" fillId="0" borderId="1" xfId="1" applyFont="1" applyBorder="1" applyAlignment="1" applyProtection="1">
      <alignment horizontal="distributed" vertical="center" shrinkToFit="1"/>
    </xf>
    <xf numFmtId="0" fontId="10" fillId="0" borderId="12" xfId="1" applyFont="1" applyBorder="1" applyAlignment="1" applyProtection="1">
      <alignment horizontal="distributed" shrinkToFit="1"/>
    </xf>
    <xf numFmtId="0" fontId="10" fillId="0" borderId="1" xfId="1" applyFont="1" applyBorder="1" applyAlignment="1" applyProtection="1">
      <alignment horizontal="distributed" shrinkToFit="1"/>
    </xf>
    <xf numFmtId="0" fontId="10" fillId="0" borderId="14" xfId="1" applyFont="1" applyBorder="1" applyAlignment="1" applyProtection="1">
      <alignment horizontal="distributed" vertical="center" shrinkToFit="1"/>
    </xf>
    <xf numFmtId="0" fontId="10" fillId="0" borderId="23" xfId="1" applyFont="1" applyBorder="1" applyAlignment="1" applyProtection="1">
      <alignment horizontal="distributed" vertical="center" shrinkToFit="1"/>
    </xf>
    <xf numFmtId="0" fontId="11" fillId="2" borderId="23" xfId="1" applyFont="1" applyFill="1" applyBorder="1" applyAlignment="1">
      <alignment horizontal="center" vertical="center"/>
    </xf>
    <xf numFmtId="0" fontId="11" fillId="2" borderId="15" xfId="1" applyFont="1" applyFill="1" applyBorder="1" applyAlignment="1">
      <alignment horizontal="center" vertical="center"/>
    </xf>
    <xf numFmtId="0" fontId="37" fillId="0" borderId="0" xfId="2" applyFont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13" xfId="0" applyFont="1" applyFill="1" applyBorder="1" applyAlignment="1">
      <alignment horizontal="left" vertical="center"/>
    </xf>
    <xf numFmtId="0" fontId="2" fillId="5" borderId="23" xfId="0" applyFont="1" applyFill="1" applyBorder="1" applyAlignment="1">
      <alignment horizontal="left" vertical="center"/>
    </xf>
    <xf numFmtId="0" fontId="2" fillId="5" borderId="15" xfId="0" applyFont="1" applyFill="1" applyBorder="1" applyAlignment="1">
      <alignment horizontal="left" vertical="center"/>
    </xf>
    <xf numFmtId="0" fontId="2" fillId="5" borderId="12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horizontal="left" vertical="center"/>
    </xf>
    <xf numFmtId="0" fontId="29" fillId="0" borderId="9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2" fillId="0" borderId="6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5" borderId="22" xfId="0" applyFont="1" applyFill="1" applyBorder="1" applyAlignment="1">
      <alignment horizontal="right" vertical="center"/>
    </xf>
    <xf numFmtId="0" fontId="2" fillId="5" borderId="18" xfId="0" applyFont="1" applyFill="1" applyBorder="1" applyAlignment="1">
      <alignment horizontal="right" vertical="center"/>
    </xf>
    <xf numFmtId="0" fontId="2" fillId="5" borderId="23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36" fillId="0" borderId="0" xfId="3" applyFont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58" fontId="2" fillId="5" borderId="1" xfId="0" applyNumberFormat="1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</cellXfs>
  <cellStyles count="4">
    <cellStyle name="ハイパーリンク" xfId="3" builtinId="8"/>
    <cellStyle name="ハイパーリンク 2" xfId="2" xr:uid="{177741C7-4BC8-4BA4-A366-ADC5D3D8F984}"/>
    <cellStyle name="標準" xfId="0" builtinId="0"/>
    <cellStyle name="標準 2" xfId="1" xr:uid="{E8D526C1-EBDA-406A-AA64-03811EA19BB7}"/>
  </cellStyles>
  <dxfs count="40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firstButton="1" fmlaLink="$I$24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23</xdr:row>
      <xdr:rowOff>247650</xdr:rowOff>
    </xdr:from>
    <xdr:to>
      <xdr:col>5</xdr:col>
      <xdr:colOff>278104</xdr:colOff>
      <xdr:row>27</xdr:row>
      <xdr:rowOff>19050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 flipV="1">
          <a:off x="7315200" y="12896850"/>
          <a:ext cx="1879" cy="6762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287629</xdr:colOff>
      <xdr:row>29</xdr:row>
      <xdr:rowOff>45175</xdr:rowOff>
    </xdr:from>
    <xdr:to>
      <xdr:col>5</xdr:col>
      <xdr:colOff>295275</xdr:colOff>
      <xdr:row>32</xdr:row>
      <xdr:rowOff>161925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7326604" y="14037400"/>
          <a:ext cx="7646" cy="67872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2276475</xdr:colOff>
          <xdr:row>12</xdr:row>
          <xdr:rowOff>171450</xdr:rowOff>
        </xdr:from>
        <xdr:to>
          <xdr:col>5</xdr:col>
          <xdr:colOff>2486025</xdr:colOff>
          <xdr:row>12</xdr:row>
          <xdr:rowOff>466725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4</xdr:col>
      <xdr:colOff>2587357</xdr:colOff>
      <xdr:row>27</xdr:row>
      <xdr:rowOff>28655</xdr:rowOff>
    </xdr:from>
    <xdr:ext cx="1807750" cy="39280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996071" y="11132084"/>
          <a:ext cx="1807750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 b="1"/>
            <a:t>どちらかをクリック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22</xdr:row>
          <xdr:rowOff>209550</xdr:rowOff>
        </xdr:from>
        <xdr:to>
          <xdr:col>5</xdr:col>
          <xdr:colOff>628650</xdr:colOff>
          <xdr:row>23</xdr:row>
          <xdr:rowOff>238125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33</xdr:row>
          <xdr:rowOff>47625</xdr:rowOff>
        </xdr:from>
        <xdr:to>
          <xdr:col>5</xdr:col>
          <xdr:colOff>600075</xdr:colOff>
          <xdr:row>34</xdr:row>
          <xdr:rowOff>19050</xdr:rowOff>
        </xdr:to>
        <xdr:sp macro="" textlink="">
          <xdr:nvSpPr>
            <xdr:cNvPr id="3077" name="Option Butto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238125</xdr:colOff>
          <xdr:row>0</xdr:row>
          <xdr:rowOff>0</xdr:rowOff>
        </xdr:from>
        <xdr:to>
          <xdr:col>25</xdr:col>
          <xdr:colOff>657225</xdr:colOff>
          <xdr:row>1</xdr:row>
          <xdr:rowOff>161925</xdr:rowOff>
        </xdr:to>
        <xdr:sp macro="" textlink="">
          <xdr:nvSpPr>
            <xdr:cNvPr id="3078" name="Option Butto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9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9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9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A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A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A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B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B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B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C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C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C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D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D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D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E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E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E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F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F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F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21505" name="Check Box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10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21506" name="Check Box 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10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21507" name="Check Box 3" hidden="1">
              <a:extLst>
                <a:ext uri="{63B3BB69-23CF-44E3-9099-C40C66FF867C}">
                  <a14:compatExt spid="_x0000_s21507"/>
                </a:ext>
                <a:ext uri="{FF2B5EF4-FFF2-40B4-BE49-F238E27FC236}">
                  <a16:creationId xmlns:a16="http://schemas.microsoft.com/office/drawing/2014/main" id="{00000000-0008-0000-1000-00000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11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11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11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23553" name="Check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12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23554" name="Check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12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23555" name="Check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12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24577" name="Check Box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13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24578" name="Check Box 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00000000-0008-0000-13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24579" name="Check Box 3" hidden="1">
              <a:extLst>
                <a:ext uri="{63B3BB69-23CF-44E3-9099-C40C66FF867C}">
                  <a14:compatExt spid="_x0000_s24579"/>
                </a:ext>
                <a:ext uri="{FF2B5EF4-FFF2-40B4-BE49-F238E27FC236}">
                  <a16:creationId xmlns:a16="http://schemas.microsoft.com/office/drawing/2014/main" id="{00000000-0008-0000-1300-00000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25601" name="Check Box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14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25602" name="Check Box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14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14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26625" name="Check Box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15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26626" name="Check Box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15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26627" name="Check Box 3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15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27649" name="Check Box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16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27650" name="Check Box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16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27651" name="Check Box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16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28673" name="Check Box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17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28674" name="Check Box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17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28675" name="Check Box 3" hidden="1">
              <a:extLst>
                <a:ext uri="{63B3BB69-23CF-44E3-9099-C40C66FF867C}">
                  <a14:compatExt spid="_x0000_s28675"/>
                </a:ext>
                <a:ext uri="{FF2B5EF4-FFF2-40B4-BE49-F238E27FC236}">
                  <a16:creationId xmlns:a16="http://schemas.microsoft.com/office/drawing/2014/main" id="{00000000-0008-0000-1700-00000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29697" name="Check Box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18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29698" name="Check Box 2" hidden="1">
              <a:extLst>
                <a:ext uri="{63B3BB69-23CF-44E3-9099-C40C66FF867C}">
                  <a14:compatExt spid="_x0000_s29698"/>
                </a:ext>
                <a:ext uri="{FF2B5EF4-FFF2-40B4-BE49-F238E27FC236}">
                  <a16:creationId xmlns:a16="http://schemas.microsoft.com/office/drawing/2014/main" id="{00000000-0008-0000-1800-00000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29699" name="Check Box 3" hidden="1">
              <a:extLst>
                <a:ext uri="{63B3BB69-23CF-44E3-9099-C40C66FF867C}">
                  <a14:compatExt spid="_x0000_s29699"/>
                </a:ext>
                <a:ext uri="{FF2B5EF4-FFF2-40B4-BE49-F238E27FC236}">
                  <a16:creationId xmlns:a16="http://schemas.microsoft.com/office/drawing/2014/main" id="{00000000-0008-0000-1800-00000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30721" name="Check Box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19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30722" name="Check Box 2" hidden="1">
              <a:extLst>
                <a:ext uri="{63B3BB69-23CF-44E3-9099-C40C66FF867C}">
                  <a14:compatExt spid="_x0000_s30722"/>
                </a:ext>
                <a:ext uri="{FF2B5EF4-FFF2-40B4-BE49-F238E27FC236}">
                  <a16:creationId xmlns:a16="http://schemas.microsoft.com/office/drawing/2014/main" id="{00000000-0008-0000-1900-00000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30723" name="Check Box 3" hidden="1">
              <a:extLst>
                <a:ext uri="{63B3BB69-23CF-44E3-9099-C40C66FF867C}">
                  <a14:compatExt spid="_x0000_s30723"/>
                </a:ext>
                <a:ext uri="{FF2B5EF4-FFF2-40B4-BE49-F238E27FC236}">
                  <a16:creationId xmlns:a16="http://schemas.microsoft.com/office/drawing/2014/main" id="{00000000-0008-0000-1900-00000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31745" name="Check Box 1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id="{00000000-0008-0000-1A00-00000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31746" name="Check Box 2" hidden="1">
              <a:extLst>
                <a:ext uri="{63B3BB69-23CF-44E3-9099-C40C66FF867C}">
                  <a14:compatExt spid="_x0000_s31746"/>
                </a:ext>
                <a:ext uri="{FF2B5EF4-FFF2-40B4-BE49-F238E27FC236}">
                  <a16:creationId xmlns:a16="http://schemas.microsoft.com/office/drawing/2014/main" id="{00000000-0008-0000-1A00-00000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31747" name="Check Box 3" hidden="1">
              <a:extLst>
                <a:ext uri="{63B3BB69-23CF-44E3-9099-C40C66FF867C}">
                  <a14:compatExt spid="_x0000_s31747"/>
                </a:ext>
                <a:ext uri="{FF2B5EF4-FFF2-40B4-BE49-F238E27FC236}">
                  <a16:creationId xmlns:a16="http://schemas.microsoft.com/office/drawing/2014/main" id="{00000000-0008-0000-1A00-00000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32769" name="Check Box 1" hidden="1">
              <a:extLst>
                <a:ext uri="{63B3BB69-23CF-44E3-9099-C40C66FF867C}">
                  <a14:compatExt spid="_x0000_s32769"/>
                </a:ext>
                <a:ext uri="{FF2B5EF4-FFF2-40B4-BE49-F238E27FC236}">
                  <a16:creationId xmlns:a16="http://schemas.microsoft.com/office/drawing/2014/main" id="{00000000-0008-0000-1B00-00000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32770" name="Check Box 2" hidden="1">
              <a:extLst>
                <a:ext uri="{63B3BB69-23CF-44E3-9099-C40C66FF867C}">
                  <a14:compatExt spid="_x0000_s32770"/>
                </a:ext>
                <a:ext uri="{FF2B5EF4-FFF2-40B4-BE49-F238E27FC236}">
                  <a16:creationId xmlns:a16="http://schemas.microsoft.com/office/drawing/2014/main" id="{00000000-0008-0000-1B00-000002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32771" name="Check Box 3" hidden="1">
              <a:extLst>
                <a:ext uri="{63B3BB69-23CF-44E3-9099-C40C66FF867C}">
                  <a14:compatExt spid="_x0000_s32771"/>
                </a:ext>
                <a:ext uri="{FF2B5EF4-FFF2-40B4-BE49-F238E27FC236}">
                  <a16:creationId xmlns:a16="http://schemas.microsoft.com/office/drawing/2014/main" id="{00000000-0008-0000-1B00-000003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33793" name="Check Box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1C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33794" name="Check Box 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1C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33795" name="Check Box 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1C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2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34817" name="Check Box 1" hidden="1">
              <a:extLst>
                <a:ext uri="{63B3BB69-23CF-44E3-9099-C40C66FF867C}">
                  <a14:compatExt spid="_x0000_s34817"/>
                </a:ext>
                <a:ext uri="{FF2B5EF4-FFF2-40B4-BE49-F238E27FC236}">
                  <a16:creationId xmlns:a16="http://schemas.microsoft.com/office/drawing/2014/main" id="{00000000-0008-0000-1D00-00000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34818" name="Check Box 2" hidden="1">
              <a:extLst>
                <a:ext uri="{63B3BB69-23CF-44E3-9099-C40C66FF867C}">
                  <a14:compatExt spid="_x0000_s34818"/>
                </a:ext>
                <a:ext uri="{FF2B5EF4-FFF2-40B4-BE49-F238E27FC236}">
                  <a16:creationId xmlns:a16="http://schemas.microsoft.com/office/drawing/2014/main" id="{00000000-0008-0000-1D00-000002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34819" name="Check Box 3" hidden="1">
              <a:extLst>
                <a:ext uri="{63B3BB69-23CF-44E3-9099-C40C66FF867C}">
                  <a14:compatExt spid="_x0000_s34819"/>
                </a:ext>
                <a:ext uri="{FF2B5EF4-FFF2-40B4-BE49-F238E27FC236}">
                  <a16:creationId xmlns:a16="http://schemas.microsoft.com/office/drawing/2014/main" id="{00000000-0008-0000-1D00-000003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35841" name="Check Box 1" hidden="1">
              <a:extLst>
                <a:ext uri="{63B3BB69-23CF-44E3-9099-C40C66FF867C}">
                  <a14:compatExt spid="_x0000_s35841"/>
                </a:ext>
                <a:ext uri="{FF2B5EF4-FFF2-40B4-BE49-F238E27FC236}">
                  <a16:creationId xmlns:a16="http://schemas.microsoft.com/office/drawing/2014/main" id="{00000000-0008-0000-1E00-00000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35842" name="Check Box 2" hidden="1">
              <a:extLst>
                <a:ext uri="{63B3BB69-23CF-44E3-9099-C40C66FF867C}">
                  <a14:compatExt spid="_x0000_s35842"/>
                </a:ext>
                <a:ext uri="{FF2B5EF4-FFF2-40B4-BE49-F238E27FC236}">
                  <a16:creationId xmlns:a16="http://schemas.microsoft.com/office/drawing/2014/main" id="{00000000-0008-0000-1E00-000002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35843" name="Check Box 3" hidden="1">
              <a:extLst>
                <a:ext uri="{63B3BB69-23CF-44E3-9099-C40C66FF867C}">
                  <a14:compatExt spid="_x0000_s35843"/>
                </a:ext>
                <a:ext uri="{FF2B5EF4-FFF2-40B4-BE49-F238E27FC236}">
                  <a16:creationId xmlns:a16="http://schemas.microsoft.com/office/drawing/2014/main" id="{00000000-0008-0000-1E00-000003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36865" name="Check Box 1" hidden="1">
              <a:extLst>
                <a:ext uri="{63B3BB69-23CF-44E3-9099-C40C66FF867C}">
                  <a14:compatExt spid="_x0000_s36865"/>
                </a:ext>
                <a:ext uri="{FF2B5EF4-FFF2-40B4-BE49-F238E27FC236}">
                  <a16:creationId xmlns:a16="http://schemas.microsoft.com/office/drawing/2014/main" id="{00000000-0008-0000-1F00-000001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36866" name="Check Box 2" hidden="1">
              <a:extLst>
                <a:ext uri="{63B3BB69-23CF-44E3-9099-C40C66FF867C}">
                  <a14:compatExt spid="_x0000_s36866"/>
                </a:ext>
                <a:ext uri="{FF2B5EF4-FFF2-40B4-BE49-F238E27FC236}">
                  <a16:creationId xmlns:a16="http://schemas.microsoft.com/office/drawing/2014/main" id="{00000000-0008-0000-1F00-000002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36867" name="Check Box 3" hidden="1">
              <a:extLst>
                <a:ext uri="{63B3BB69-23CF-44E3-9099-C40C66FF867C}">
                  <a14:compatExt spid="_x0000_s36867"/>
                </a:ext>
                <a:ext uri="{FF2B5EF4-FFF2-40B4-BE49-F238E27FC236}">
                  <a16:creationId xmlns:a16="http://schemas.microsoft.com/office/drawing/2014/main" id="{00000000-0008-0000-1F00-000003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37889" name="Check Box 1" hidden="1">
              <a:extLst>
                <a:ext uri="{63B3BB69-23CF-44E3-9099-C40C66FF867C}">
                  <a14:compatExt spid="_x0000_s37889"/>
                </a:ext>
                <a:ext uri="{FF2B5EF4-FFF2-40B4-BE49-F238E27FC236}">
                  <a16:creationId xmlns:a16="http://schemas.microsoft.com/office/drawing/2014/main" id="{00000000-0008-0000-2000-00000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37890" name="Check Box 2" hidden="1">
              <a:extLst>
                <a:ext uri="{63B3BB69-23CF-44E3-9099-C40C66FF867C}">
                  <a14:compatExt spid="_x0000_s37890"/>
                </a:ext>
                <a:ext uri="{FF2B5EF4-FFF2-40B4-BE49-F238E27FC236}">
                  <a16:creationId xmlns:a16="http://schemas.microsoft.com/office/drawing/2014/main" id="{00000000-0008-0000-2000-00000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37891" name="Check Box 3" hidden="1">
              <a:extLst>
                <a:ext uri="{63B3BB69-23CF-44E3-9099-C40C66FF867C}">
                  <a14:compatExt spid="_x0000_s37891"/>
                </a:ext>
                <a:ext uri="{FF2B5EF4-FFF2-40B4-BE49-F238E27FC236}">
                  <a16:creationId xmlns:a16="http://schemas.microsoft.com/office/drawing/2014/main" id="{00000000-0008-0000-2000-00000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38913" name="Check Box 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00000000-0008-0000-21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38914" name="Check Box 2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00000000-0008-0000-21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38915" name="Check Box 3" hidden="1">
              <a:extLst>
                <a:ext uri="{63B3BB69-23CF-44E3-9099-C40C66FF867C}">
                  <a14:compatExt spid="_x0000_s38915"/>
                </a:ext>
                <a:ext uri="{FF2B5EF4-FFF2-40B4-BE49-F238E27FC236}">
                  <a16:creationId xmlns:a16="http://schemas.microsoft.com/office/drawing/2014/main" id="{00000000-0008-0000-21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39937" name="Check Box 1" hidden="1">
              <a:extLst>
                <a:ext uri="{63B3BB69-23CF-44E3-9099-C40C66FF867C}">
                  <a14:compatExt spid="_x0000_s39937"/>
                </a:ext>
                <a:ext uri="{FF2B5EF4-FFF2-40B4-BE49-F238E27FC236}">
                  <a16:creationId xmlns:a16="http://schemas.microsoft.com/office/drawing/2014/main" id="{00000000-0008-0000-2200-000001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39938" name="Check Box 2" hidden="1">
              <a:extLst>
                <a:ext uri="{63B3BB69-23CF-44E3-9099-C40C66FF867C}">
                  <a14:compatExt spid="_x0000_s39938"/>
                </a:ext>
                <a:ext uri="{FF2B5EF4-FFF2-40B4-BE49-F238E27FC236}">
                  <a16:creationId xmlns:a16="http://schemas.microsoft.com/office/drawing/2014/main" id="{00000000-0008-0000-2200-000002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39939" name="Check Box 3" hidden="1">
              <a:extLst>
                <a:ext uri="{63B3BB69-23CF-44E3-9099-C40C66FF867C}">
                  <a14:compatExt spid="_x0000_s39939"/>
                </a:ext>
                <a:ext uri="{FF2B5EF4-FFF2-40B4-BE49-F238E27FC236}">
                  <a16:creationId xmlns:a16="http://schemas.microsoft.com/office/drawing/2014/main" id="{00000000-0008-0000-2200-000003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40961" name="Check Box 1" hidden="1">
              <a:extLst>
                <a:ext uri="{63B3BB69-23CF-44E3-9099-C40C66FF867C}">
                  <a14:compatExt spid="_x0000_s40961"/>
                </a:ext>
                <a:ext uri="{FF2B5EF4-FFF2-40B4-BE49-F238E27FC236}">
                  <a16:creationId xmlns:a16="http://schemas.microsoft.com/office/drawing/2014/main" id="{00000000-0008-0000-2300-000001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40962" name="Check Box 2" hidden="1">
              <a:extLst>
                <a:ext uri="{63B3BB69-23CF-44E3-9099-C40C66FF867C}">
                  <a14:compatExt spid="_x0000_s40962"/>
                </a:ext>
                <a:ext uri="{FF2B5EF4-FFF2-40B4-BE49-F238E27FC236}">
                  <a16:creationId xmlns:a16="http://schemas.microsoft.com/office/drawing/2014/main" id="{00000000-0008-0000-2300-000002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40963" name="Check Box 3" hidden="1">
              <a:extLst>
                <a:ext uri="{63B3BB69-23CF-44E3-9099-C40C66FF867C}">
                  <a14:compatExt spid="_x0000_s40963"/>
                </a:ext>
                <a:ext uri="{FF2B5EF4-FFF2-40B4-BE49-F238E27FC236}">
                  <a16:creationId xmlns:a16="http://schemas.microsoft.com/office/drawing/2014/main" id="{00000000-0008-0000-2300-000003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41985" name="Check Box 1" hidden="1">
              <a:extLst>
                <a:ext uri="{63B3BB69-23CF-44E3-9099-C40C66FF867C}">
                  <a14:compatExt spid="_x0000_s41985"/>
                </a:ext>
                <a:ext uri="{FF2B5EF4-FFF2-40B4-BE49-F238E27FC236}">
                  <a16:creationId xmlns:a16="http://schemas.microsoft.com/office/drawing/2014/main" id="{00000000-0008-0000-2400-00000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41986" name="Check Box 2" hidden="1">
              <a:extLst>
                <a:ext uri="{63B3BB69-23CF-44E3-9099-C40C66FF867C}">
                  <a14:compatExt spid="_x0000_s41986"/>
                </a:ext>
                <a:ext uri="{FF2B5EF4-FFF2-40B4-BE49-F238E27FC236}">
                  <a16:creationId xmlns:a16="http://schemas.microsoft.com/office/drawing/2014/main" id="{00000000-0008-0000-2400-00000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41987" name="Check Box 3" hidden="1">
              <a:extLst>
                <a:ext uri="{63B3BB69-23CF-44E3-9099-C40C66FF867C}">
                  <a14:compatExt spid="_x0000_s41987"/>
                </a:ext>
                <a:ext uri="{FF2B5EF4-FFF2-40B4-BE49-F238E27FC236}">
                  <a16:creationId xmlns:a16="http://schemas.microsoft.com/office/drawing/2014/main" id="{00000000-0008-0000-2400-00000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43009" name="Check Box 1" hidden="1">
              <a:extLst>
                <a:ext uri="{63B3BB69-23CF-44E3-9099-C40C66FF867C}">
                  <a14:compatExt spid="_x0000_s43009"/>
                </a:ext>
                <a:ext uri="{FF2B5EF4-FFF2-40B4-BE49-F238E27FC236}">
                  <a16:creationId xmlns:a16="http://schemas.microsoft.com/office/drawing/2014/main" id="{00000000-0008-0000-2500-000001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43010" name="Check Box 2" hidden="1">
              <a:extLst>
                <a:ext uri="{63B3BB69-23CF-44E3-9099-C40C66FF867C}">
                  <a14:compatExt spid="_x0000_s43010"/>
                </a:ext>
                <a:ext uri="{FF2B5EF4-FFF2-40B4-BE49-F238E27FC236}">
                  <a16:creationId xmlns:a16="http://schemas.microsoft.com/office/drawing/2014/main" id="{00000000-0008-0000-2500-000002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43011" name="Check Box 3" hidden="1">
              <a:extLst>
                <a:ext uri="{63B3BB69-23CF-44E3-9099-C40C66FF867C}">
                  <a14:compatExt spid="_x0000_s43011"/>
                </a:ext>
                <a:ext uri="{FF2B5EF4-FFF2-40B4-BE49-F238E27FC236}">
                  <a16:creationId xmlns:a16="http://schemas.microsoft.com/office/drawing/2014/main" id="{00000000-0008-0000-2500-000003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44033" name="Check Box 1" hidden="1">
              <a:extLst>
                <a:ext uri="{63B3BB69-23CF-44E3-9099-C40C66FF867C}">
                  <a14:compatExt spid="_x0000_s44033"/>
                </a:ext>
                <a:ext uri="{FF2B5EF4-FFF2-40B4-BE49-F238E27FC236}">
                  <a16:creationId xmlns:a16="http://schemas.microsoft.com/office/drawing/2014/main" id="{00000000-0008-0000-2600-000001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44034" name="Check Box 2" hidden="1">
              <a:extLst>
                <a:ext uri="{63B3BB69-23CF-44E3-9099-C40C66FF867C}">
                  <a14:compatExt spid="_x0000_s44034"/>
                </a:ext>
                <a:ext uri="{FF2B5EF4-FFF2-40B4-BE49-F238E27FC236}">
                  <a16:creationId xmlns:a16="http://schemas.microsoft.com/office/drawing/2014/main" id="{00000000-0008-0000-2600-000002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44035" name="Check Box 3" hidden="1">
              <a:extLst>
                <a:ext uri="{63B3BB69-23CF-44E3-9099-C40C66FF867C}">
                  <a14:compatExt spid="_x0000_s44035"/>
                </a:ext>
                <a:ext uri="{FF2B5EF4-FFF2-40B4-BE49-F238E27FC236}">
                  <a16:creationId xmlns:a16="http://schemas.microsoft.com/office/drawing/2014/main" id="{00000000-0008-0000-2600-000003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3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3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45057" name="Check Box 1" hidden="1">
              <a:extLst>
                <a:ext uri="{63B3BB69-23CF-44E3-9099-C40C66FF867C}">
                  <a14:compatExt spid="_x0000_s45057"/>
                </a:ext>
                <a:ext uri="{FF2B5EF4-FFF2-40B4-BE49-F238E27FC236}">
                  <a16:creationId xmlns:a16="http://schemas.microsoft.com/office/drawing/2014/main" id="{00000000-0008-0000-2700-000001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45058" name="Check Box 2" hidden="1">
              <a:extLst>
                <a:ext uri="{63B3BB69-23CF-44E3-9099-C40C66FF867C}">
                  <a14:compatExt spid="_x0000_s45058"/>
                </a:ext>
                <a:ext uri="{FF2B5EF4-FFF2-40B4-BE49-F238E27FC236}">
                  <a16:creationId xmlns:a16="http://schemas.microsoft.com/office/drawing/2014/main" id="{00000000-0008-0000-2700-000002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45059" name="Check Box 3" hidden="1">
              <a:extLst>
                <a:ext uri="{63B3BB69-23CF-44E3-9099-C40C66FF867C}">
                  <a14:compatExt spid="_x0000_s45059"/>
                </a:ext>
                <a:ext uri="{FF2B5EF4-FFF2-40B4-BE49-F238E27FC236}">
                  <a16:creationId xmlns:a16="http://schemas.microsoft.com/office/drawing/2014/main" id="{00000000-0008-0000-2700-000003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46081" name="Check Box 1" hidden="1">
              <a:extLst>
                <a:ext uri="{63B3BB69-23CF-44E3-9099-C40C66FF867C}">
                  <a14:compatExt spid="_x0000_s46081"/>
                </a:ext>
                <a:ext uri="{FF2B5EF4-FFF2-40B4-BE49-F238E27FC236}">
                  <a16:creationId xmlns:a16="http://schemas.microsoft.com/office/drawing/2014/main" id="{00000000-0008-0000-2800-000001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46082" name="Check Box 2" hidden="1">
              <a:extLst>
                <a:ext uri="{63B3BB69-23CF-44E3-9099-C40C66FF867C}">
                  <a14:compatExt spid="_x0000_s46082"/>
                </a:ext>
                <a:ext uri="{FF2B5EF4-FFF2-40B4-BE49-F238E27FC236}">
                  <a16:creationId xmlns:a16="http://schemas.microsoft.com/office/drawing/2014/main" id="{00000000-0008-0000-2800-000002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46083" name="Check Box 3" hidden="1">
              <a:extLst>
                <a:ext uri="{63B3BB69-23CF-44E3-9099-C40C66FF867C}">
                  <a14:compatExt spid="_x0000_s46083"/>
                </a:ext>
                <a:ext uri="{FF2B5EF4-FFF2-40B4-BE49-F238E27FC236}">
                  <a16:creationId xmlns:a16="http://schemas.microsoft.com/office/drawing/2014/main" id="{00000000-0008-0000-2800-000003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47105" name="Check Box 1" hidden="1">
              <a:extLst>
                <a:ext uri="{63B3BB69-23CF-44E3-9099-C40C66FF867C}">
                  <a14:compatExt spid="_x0000_s47105"/>
                </a:ext>
                <a:ext uri="{FF2B5EF4-FFF2-40B4-BE49-F238E27FC236}">
                  <a16:creationId xmlns:a16="http://schemas.microsoft.com/office/drawing/2014/main" id="{00000000-0008-0000-2900-000001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47106" name="Check Box 2" hidden="1">
              <a:extLst>
                <a:ext uri="{63B3BB69-23CF-44E3-9099-C40C66FF867C}">
                  <a14:compatExt spid="_x0000_s47106"/>
                </a:ext>
                <a:ext uri="{FF2B5EF4-FFF2-40B4-BE49-F238E27FC236}">
                  <a16:creationId xmlns:a16="http://schemas.microsoft.com/office/drawing/2014/main" id="{00000000-0008-0000-2900-000002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47107" name="Check Box 3" hidden="1">
              <a:extLst>
                <a:ext uri="{63B3BB69-23CF-44E3-9099-C40C66FF867C}">
                  <a14:compatExt spid="_x0000_s47107"/>
                </a:ext>
                <a:ext uri="{FF2B5EF4-FFF2-40B4-BE49-F238E27FC236}">
                  <a16:creationId xmlns:a16="http://schemas.microsoft.com/office/drawing/2014/main" id="{00000000-0008-0000-2900-000003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48129" name="Check Box 1" hidden="1">
              <a:extLst>
                <a:ext uri="{63B3BB69-23CF-44E3-9099-C40C66FF867C}">
                  <a14:compatExt spid="_x0000_s48129"/>
                </a:ext>
                <a:ext uri="{FF2B5EF4-FFF2-40B4-BE49-F238E27FC236}">
                  <a16:creationId xmlns:a16="http://schemas.microsoft.com/office/drawing/2014/main" id="{00000000-0008-0000-2A00-000001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48130" name="Check Box 2" hidden="1">
              <a:extLst>
                <a:ext uri="{63B3BB69-23CF-44E3-9099-C40C66FF867C}">
                  <a14:compatExt spid="_x0000_s48130"/>
                </a:ext>
                <a:ext uri="{FF2B5EF4-FFF2-40B4-BE49-F238E27FC236}">
                  <a16:creationId xmlns:a16="http://schemas.microsoft.com/office/drawing/2014/main" id="{00000000-0008-0000-2A00-000002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48131" name="Check Box 3" hidden="1">
              <a:extLst>
                <a:ext uri="{63B3BB69-23CF-44E3-9099-C40C66FF867C}">
                  <a14:compatExt spid="_x0000_s48131"/>
                </a:ext>
                <a:ext uri="{FF2B5EF4-FFF2-40B4-BE49-F238E27FC236}">
                  <a16:creationId xmlns:a16="http://schemas.microsoft.com/office/drawing/2014/main" id="{00000000-0008-0000-2A00-000003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49153" name="Check Box 1" hidden="1">
              <a:extLst>
                <a:ext uri="{63B3BB69-23CF-44E3-9099-C40C66FF867C}">
                  <a14:compatExt spid="_x0000_s49153"/>
                </a:ext>
                <a:ext uri="{FF2B5EF4-FFF2-40B4-BE49-F238E27FC236}">
                  <a16:creationId xmlns:a16="http://schemas.microsoft.com/office/drawing/2014/main" id="{00000000-0008-0000-2B00-000001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49154" name="Check Box 2" hidden="1">
              <a:extLst>
                <a:ext uri="{63B3BB69-23CF-44E3-9099-C40C66FF867C}">
                  <a14:compatExt spid="_x0000_s49154"/>
                </a:ext>
                <a:ext uri="{FF2B5EF4-FFF2-40B4-BE49-F238E27FC236}">
                  <a16:creationId xmlns:a16="http://schemas.microsoft.com/office/drawing/2014/main" id="{00000000-0008-0000-2B00-000002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49155" name="Check Box 3" hidden="1">
              <a:extLst>
                <a:ext uri="{63B3BB69-23CF-44E3-9099-C40C66FF867C}">
                  <a14:compatExt spid="_x0000_s49155"/>
                </a:ext>
                <a:ext uri="{FF2B5EF4-FFF2-40B4-BE49-F238E27FC236}">
                  <a16:creationId xmlns:a16="http://schemas.microsoft.com/office/drawing/2014/main" id="{00000000-0008-0000-2B00-000003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50177" name="Check Box 1" hidden="1">
              <a:extLst>
                <a:ext uri="{63B3BB69-23CF-44E3-9099-C40C66FF867C}">
                  <a14:compatExt spid="_x0000_s50177"/>
                </a:ext>
                <a:ext uri="{FF2B5EF4-FFF2-40B4-BE49-F238E27FC236}">
                  <a16:creationId xmlns:a16="http://schemas.microsoft.com/office/drawing/2014/main" id="{00000000-0008-0000-2C00-000001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50178" name="Check Box 2" hidden="1">
              <a:extLst>
                <a:ext uri="{63B3BB69-23CF-44E3-9099-C40C66FF867C}">
                  <a14:compatExt spid="_x0000_s50178"/>
                </a:ext>
                <a:ext uri="{FF2B5EF4-FFF2-40B4-BE49-F238E27FC236}">
                  <a16:creationId xmlns:a16="http://schemas.microsoft.com/office/drawing/2014/main" id="{00000000-0008-0000-2C00-000002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50179" name="Check Box 3" hidden="1">
              <a:extLst>
                <a:ext uri="{63B3BB69-23CF-44E3-9099-C40C66FF867C}">
                  <a14:compatExt spid="_x0000_s50179"/>
                </a:ext>
                <a:ext uri="{FF2B5EF4-FFF2-40B4-BE49-F238E27FC236}">
                  <a16:creationId xmlns:a16="http://schemas.microsoft.com/office/drawing/2014/main" id="{00000000-0008-0000-2C00-000003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51201" name="Check Box 1" hidden="1">
              <a:extLst>
                <a:ext uri="{63B3BB69-23CF-44E3-9099-C40C66FF867C}">
                  <a14:compatExt spid="_x0000_s51201"/>
                </a:ext>
                <a:ext uri="{FF2B5EF4-FFF2-40B4-BE49-F238E27FC236}">
                  <a16:creationId xmlns:a16="http://schemas.microsoft.com/office/drawing/2014/main" id="{00000000-0008-0000-2D00-000001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51202" name="Check Box 2" hidden="1">
              <a:extLst>
                <a:ext uri="{63B3BB69-23CF-44E3-9099-C40C66FF867C}">
                  <a14:compatExt spid="_x0000_s51202"/>
                </a:ext>
                <a:ext uri="{FF2B5EF4-FFF2-40B4-BE49-F238E27FC236}">
                  <a16:creationId xmlns:a16="http://schemas.microsoft.com/office/drawing/2014/main" id="{00000000-0008-0000-2D00-000002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51203" name="Check Box 3" hidden="1">
              <a:extLst>
                <a:ext uri="{63B3BB69-23CF-44E3-9099-C40C66FF867C}">
                  <a14:compatExt spid="_x0000_s51203"/>
                </a:ext>
                <a:ext uri="{FF2B5EF4-FFF2-40B4-BE49-F238E27FC236}">
                  <a16:creationId xmlns:a16="http://schemas.microsoft.com/office/drawing/2014/main" id="{00000000-0008-0000-2D00-000003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52225" name="Check Box 1" hidden="1">
              <a:extLst>
                <a:ext uri="{63B3BB69-23CF-44E3-9099-C40C66FF867C}">
                  <a14:compatExt spid="_x0000_s52225"/>
                </a:ext>
                <a:ext uri="{FF2B5EF4-FFF2-40B4-BE49-F238E27FC236}">
                  <a16:creationId xmlns:a16="http://schemas.microsoft.com/office/drawing/2014/main" id="{00000000-0008-0000-2E00-000001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52226" name="Check Box 2" hidden="1">
              <a:extLst>
                <a:ext uri="{63B3BB69-23CF-44E3-9099-C40C66FF867C}">
                  <a14:compatExt spid="_x0000_s52226"/>
                </a:ext>
                <a:ext uri="{FF2B5EF4-FFF2-40B4-BE49-F238E27FC236}">
                  <a16:creationId xmlns:a16="http://schemas.microsoft.com/office/drawing/2014/main" id="{00000000-0008-0000-2E00-000002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52227" name="Check Box 3" hidden="1">
              <a:extLst>
                <a:ext uri="{63B3BB69-23CF-44E3-9099-C40C66FF867C}">
                  <a14:compatExt spid="_x0000_s52227"/>
                </a:ext>
                <a:ext uri="{FF2B5EF4-FFF2-40B4-BE49-F238E27FC236}">
                  <a16:creationId xmlns:a16="http://schemas.microsoft.com/office/drawing/2014/main" id="{00000000-0008-0000-2E00-000003C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53249" name="Check Box 1" hidden="1">
              <a:extLst>
                <a:ext uri="{63B3BB69-23CF-44E3-9099-C40C66FF867C}">
                  <a14:compatExt spid="_x0000_s53249"/>
                </a:ext>
                <a:ext uri="{FF2B5EF4-FFF2-40B4-BE49-F238E27FC236}">
                  <a16:creationId xmlns:a16="http://schemas.microsoft.com/office/drawing/2014/main" id="{00000000-0008-0000-2F00-000001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53250" name="Check Box 2" hidden="1">
              <a:extLst>
                <a:ext uri="{63B3BB69-23CF-44E3-9099-C40C66FF867C}">
                  <a14:compatExt spid="_x0000_s53250"/>
                </a:ext>
                <a:ext uri="{FF2B5EF4-FFF2-40B4-BE49-F238E27FC236}">
                  <a16:creationId xmlns:a16="http://schemas.microsoft.com/office/drawing/2014/main" id="{00000000-0008-0000-2F00-000002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53251" name="Check Box 3" hidden="1">
              <a:extLst>
                <a:ext uri="{63B3BB69-23CF-44E3-9099-C40C66FF867C}">
                  <a14:compatExt spid="_x0000_s53251"/>
                </a:ext>
                <a:ext uri="{FF2B5EF4-FFF2-40B4-BE49-F238E27FC236}">
                  <a16:creationId xmlns:a16="http://schemas.microsoft.com/office/drawing/2014/main" id="{00000000-0008-0000-2F00-000003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54273" name="Check Box 1" hidden="1">
              <a:extLst>
                <a:ext uri="{63B3BB69-23CF-44E3-9099-C40C66FF867C}">
                  <a14:compatExt spid="_x0000_s54273"/>
                </a:ext>
                <a:ext uri="{FF2B5EF4-FFF2-40B4-BE49-F238E27FC236}">
                  <a16:creationId xmlns:a16="http://schemas.microsoft.com/office/drawing/2014/main" id="{00000000-0008-0000-3000-000001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54274" name="Check Box 2" hidden="1">
              <a:extLst>
                <a:ext uri="{63B3BB69-23CF-44E3-9099-C40C66FF867C}">
                  <a14:compatExt spid="_x0000_s54274"/>
                </a:ext>
                <a:ext uri="{FF2B5EF4-FFF2-40B4-BE49-F238E27FC236}">
                  <a16:creationId xmlns:a16="http://schemas.microsoft.com/office/drawing/2014/main" id="{00000000-0008-0000-3000-000002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54275" name="Check Box 3" hidden="1">
              <a:extLst>
                <a:ext uri="{63B3BB69-23CF-44E3-9099-C40C66FF867C}">
                  <a14:compatExt spid="_x0000_s54275"/>
                </a:ext>
                <a:ext uri="{FF2B5EF4-FFF2-40B4-BE49-F238E27FC236}">
                  <a16:creationId xmlns:a16="http://schemas.microsoft.com/office/drawing/2014/main" id="{00000000-0008-0000-3000-000003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55297" name="Check Box 1" hidden="1">
              <a:extLst>
                <a:ext uri="{63B3BB69-23CF-44E3-9099-C40C66FF867C}">
                  <a14:compatExt spid="_x0000_s55297"/>
                </a:ext>
                <a:ext uri="{FF2B5EF4-FFF2-40B4-BE49-F238E27FC236}">
                  <a16:creationId xmlns:a16="http://schemas.microsoft.com/office/drawing/2014/main" id="{00000000-0008-0000-3100-000001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55298" name="Check Box 2" hidden="1">
              <a:extLst>
                <a:ext uri="{63B3BB69-23CF-44E3-9099-C40C66FF867C}">
                  <a14:compatExt spid="_x0000_s55298"/>
                </a:ext>
                <a:ext uri="{FF2B5EF4-FFF2-40B4-BE49-F238E27FC236}">
                  <a16:creationId xmlns:a16="http://schemas.microsoft.com/office/drawing/2014/main" id="{00000000-0008-0000-3100-000002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55299" name="Check Box 3" hidden="1">
              <a:extLst>
                <a:ext uri="{63B3BB69-23CF-44E3-9099-C40C66FF867C}">
                  <a14:compatExt spid="_x0000_s55299"/>
                </a:ext>
                <a:ext uri="{FF2B5EF4-FFF2-40B4-BE49-F238E27FC236}">
                  <a16:creationId xmlns:a16="http://schemas.microsoft.com/office/drawing/2014/main" id="{00000000-0008-0000-3100-000003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56321" name="Check Box 1" hidden="1">
              <a:extLst>
                <a:ext uri="{63B3BB69-23CF-44E3-9099-C40C66FF867C}">
                  <a14:compatExt spid="_x0000_s56321"/>
                </a:ext>
                <a:ext uri="{FF2B5EF4-FFF2-40B4-BE49-F238E27FC236}">
                  <a16:creationId xmlns:a16="http://schemas.microsoft.com/office/drawing/2014/main" id="{00000000-0008-0000-3200-000001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56322" name="Check Box 2" hidden="1">
              <a:extLst>
                <a:ext uri="{63B3BB69-23CF-44E3-9099-C40C66FF867C}">
                  <a14:compatExt spid="_x0000_s56322"/>
                </a:ext>
                <a:ext uri="{FF2B5EF4-FFF2-40B4-BE49-F238E27FC236}">
                  <a16:creationId xmlns:a16="http://schemas.microsoft.com/office/drawing/2014/main" id="{00000000-0008-0000-3200-000002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56323" name="Check Box 3" hidden="1">
              <a:extLst>
                <a:ext uri="{63B3BB69-23CF-44E3-9099-C40C66FF867C}">
                  <a14:compatExt spid="_x0000_s56323"/>
                </a:ext>
                <a:ext uri="{FF2B5EF4-FFF2-40B4-BE49-F238E27FC236}">
                  <a16:creationId xmlns:a16="http://schemas.microsoft.com/office/drawing/2014/main" id="{00000000-0008-0000-3200-000003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57345" name="Check Box 1" hidden="1">
              <a:extLst>
                <a:ext uri="{63B3BB69-23CF-44E3-9099-C40C66FF867C}">
                  <a14:compatExt spid="_x0000_s57345"/>
                </a:ext>
                <a:ext uri="{FF2B5EF4-FFF2-40B4-BE49-F238E27FC236}">
                  <a16:creationId xmlns:a16="http://schemas.microsoft.com/office/drawing/2014/main" id="{00000000-0008-0000-3300-000001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57346" name="Check Box 2" hidden="1">
              <a:extLst>
                <a:ext uri="{63B3BB69-23CF-44E3-9099-C40C66FF867C}">
                  <a14:compatExt spid="_x0000_s57346"/>
                </a:ext>
                <a:ext uri="{FF2B5EF4-FFF2-40B4-BE49-F238E27FC236}">
                  <a16:creationId xmlns:a16="http://schemas.microsoft.com/office/drawing/2014/main" id="{00000000-0008-0000-3300-000002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57347" name="Check Box 3" hidden="1">
              <a:extLst>
                <a:ext uri="{63B3BB69-23CF-44E3-9099-C40C66FF867C}">
                  <a14:compatExt spid="_x0000_s57347"/>
                </a:ext>
                <a:ext uri="{FF2B5EF4-FFF2-40B4-BE49-F238E27FC236}">
                  <a16:creationId xmlns:a16="http://schemas.microsoft.com/office/drawing/2014/main" id="{00000000-0008-0000-3300-000003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58369" name="Check Box 1" hidden="1">
              <a:extLst>
                <a:ext uri="{63B3BB69-23CF-44E3-9099-C40C66FF867C}">
                  <a14:compatExt spid="_x0000_s58369"/>
                </a:ext>
                <a:ext uri="{FF2B5EF4-FFF2-40B4-BE49-F238E27FC236}">
                  <a16:creationId xmlns:a16="http://schemas.microsoft.com/office/drawing/2014/main" id="{00000000-0008-0000-3400-000001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58370" name="Check Box 2" hidden="1">
              <a:extLst>
                <a:ext uri="{63B3BB69-23CF-44E3-9099-C40C66FF867C}">
                  <a14:compatExt spid="_x0000_s58370"/>
                </a:ext>
                <a:ext uri="{FF2B5EF4-FFF2-40B4-BE49-F238E27FC236}">
                  <a16:creationId xmlns:a16="http://schemas.microsoft.com/office/drawing/2014/main" id="{00000000-0008-0000-3400-000002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58371" name="Check Box 3" hidden="1">
              <a:extLst>
                <a:ext uri="{63B3BB69-23CF-44E3-9099-C40C66FF867C}">
                  <a14:compatExt spid="_x0000_s58371"/>
                </a:ext>
                <a:ext uri="{FF2B5EF4-FFF2-40B4-BE49-F238E27FC236}">
                  <a16:creationId xmlns:a16="http://schemas.microsoft.com/office/drawing/2014/main" id="{00000000-0008-0000-3400-000003E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59393" name="Check Box 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35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59394" name="Check Box 2" hidden="1">
              <a:extLst>
                <a:ext uri="{63B3BB69-23CF-44E3-9099-C40C66FF867C}">
                  <a14:compatExt spid="_x0000_s59394"/>
                </a:ext>
                <a:ext uri="{FF2B5EF4-FFF2-40B4-BE49-F238E27FC236}">
                  <a16:creationId xmlns:a16="http://schemas.microsoft.com/office/drawing/2014/main" id="{00000000-0008-0000-3500-00000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59395" name="Check Box 3" hidden="1">
              <a:extLst>
                <a:ext uri="{63B3BB69-23CF-44E3-9099-C40C66FF867C}">
                  <a14:compatExt spid="_x0000_s59395"/>
                </a:ext>
                <a:ext uri="{FF2B5EF4-FFF2-40B4-BE49-F238E27FC236}">
                  <a16:creationId xmlns:a16="http://schemas.microsoft.com/office/drawing/2014/main" id="{00000000-0008-0000-3500-000003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60417" name="Check Box 1" hidden="1">
              <a:extLst>
                <a:ext uri="{63B3BB69-23CF-44E3-9099-C40C66FF867C}">
                  <a14:compatExt spid="_x0000_s60417"/>
                </a:ext>
                <a:ext uri="{FF2B5EF4-FFF2-40B4-BE49-F238E27FC236}">
                  <a16:creationId xmlns:a16="http://schemas.microsoft.com/office/drawing/2014/main" id="{00000000-0008-0000-3600-000001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60418" name="Check Box 2" hidden="1">
              <a:extLst>
                <a:ext uri="{63B3BB69-23CF-44E3-9099-C40C66FF867C}">
                  <a14:compatExt spid="_x0000_s60418"/>
                </a:ext>
                <a:ext uri="{FF2B5EF4-FFF2-40B4-BE49-F238E27FC236}">
                  <a16:creationId xmlns:a16="http://schemas.microsoft.com/office/drawing/2014/main" id="{00000000-0008-0000-3600-000002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60419" name="Check Box 3" hidden="1">
              <a:extLst>
                <a:ext uri="{63B3BB69-23CF-44E3-9099-C40C66FF867C}">
                  <a14:compatExt spid="_x0000_s60419"/>
                </a:ext>
                <a:ext uri="{FF2B5EF4-FFF2-40B4-BE49-F238E27FC236}">
                  <a16:creationId xmlns:a16="http://schemas.microsoft.com/office/drawing/2014/main" id="{00000000-0008-0000-3600-000003E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61441" name="Check Box 1" hidden="1">
              <a:extLst>
                <a:ext uri="{63B3BB69-23CF-44E3-9099-C40C66FF867C}">
                  <a14:compatExt spid="_x0000_s61441"/>
                </a:ext>
                <a:ext uri="{FF2B5EF4-FFF2-40B4-BE49-F238E27FC236}">
                  <a16:creationId xmlns:a16="http://schemas.microsoft.com/office/drawing/2014/main" id="{00000000-0008-0000-3700-00000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61442" name="Check Box 2" hidden="1">
              <a:extLst>
                <a:ext uri="{63B3BB69-23CF-44E3-9099-C40C66FF867C}">
                  <a14:compatExt spid="_x0000_s61442"/>
                </a:ext>
                <a:ext uri="{FF2B5EF4-FFF2-40B4-BE49-F238E27FC236}">
                  <a16:creationId xmlns:a16="http://schemas.microsoft.com/office/drawing/2014/main" id="{00000000-0008-0000-3700-00000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61443" name="Check Box 3" hidden="1">
              <a:extLst>
                <a:ext uri="{63B3BB69-23CF-44E3-9099-C40C66FF867C}">
                  <a14:compatExt spid="_x0000_s61443"/>
                </a:ext>
                <a:ext uri="{FF2B5EF4-FFF2-40B4-BE49-F238E27FC236}">
                  <a16:creationId xmlns:a16="http://schemas.microsoft.com/office/drawing/2014/main" id="{00000000-0008-0000-3700-00000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62465" name="Check Box 1" hidden="1">
              <a:extLst>
                <a:ext uri="{63B3BB69-23CF-44E3-9099-C40C66FF867C}">
                  <a14:compatExt spid="_x0000_s62465"/>
                </a:ext>
                <a:ext uri="{FF2B5EF4-FFF2-40B4-BE49-F238E27FC236}">
                  <a16:creationId xmlns:a16="http://schemas.microsoft.com/office/drawing/2014/main" id="{00000000-0008-0000-3800-000001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62466" name="Check Box 2" hidden="1">
              <a:extLst>
                <a:ext uri="{63B3BB69-23CF-44E3-9099-C40C66FF867C}">
                  <a14:compatExt spid="_x0000_s62466"/>
                </a:ext>
                <a:ext uri="{FF2B5EF4-FFF2-40B4-BE49-F238E27FC236}">
                  <a16:creationId xmlns:a16="http://schemas.microsoft.com/office/drawing/2014/main" id="{00000000-0008-0000-3800-000002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62467" name="Check Box 3" hidden="1">
              <a:extLst>
                <a:ext uri="{63B3BB69-23CF-44E3-9099-C40C66FF867C}">
                  <a14:compatExt spid="_x0000_s62467"/>
                </a:ext>
                <a:ext uri="{FF2B5EF4-FFF2-40B4-BE49-F238E27FC236}">
                  <a16:creationId xmlns:a16="http://schemas.microsoft.com/office/drawing/2014/main" id="{00000000-0008-0000-3800-000003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63489" name="Check Box 1" hidden="1">
              <a:extLst>
                <a:ext uri="{63B3BB69-23CF-44E3-9099-C40C66FF867C}">
                  <a14:compatExt spid="_x0000_s63489"/>
                </a:ext>
                <a:ext uri="{FF2B5EF4-FFF2-40B4-BE49-F238E27FC236}">
                  <a16:creationId xmlns:a16="http://schemas.microsoft.com/office/drawing/2014/main" id="{00000000-0008-0000-3900-000001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63490" name="Check Box 2" hidden="1">
              <a:extLst>
                <a:ext uri="{63B3BB69-23CF-44E3-9099-C40C66FF867C}">
                  <a14:compatExt spid="_x0000_s63490"/>
                </a:ext>
                <a:ext uri="{FF2B5EF4-FFF2-40B4-BE49-F238E27FC236}">
                  <a16:creationId xmlns:a16="http://schemas.microsoft.com/office/drawing/2014/main" id="{00000000-0008-0000-3900-000002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63491" name="Check Box 3" hidden="1">
              <a:extLst>
                <a:ext uri="{63B3BB69-23CF-44E3-9099-C40C66FF867C}">
                  <a14:compatExt spid="_x0000_s63491"/>
                </a:ext>
                <a:ext uri="{FF2B5EF4-FFF2-40B4-BE49-F238E27FC236}">
                  <a16:creationId xmlns:a16="http://schemas.microsoft.com/office/drawing/2014/main" id="{00000000-0008-0000-3900-000003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64513" name="Check Box 1" hidden="1">
              <a:extLst>
                <a:ext uri="{63B3BB69-23CF-44E3-9099-C40C66FF867C}">
                  <a14:compatExt spid="_x0000_s64513"/>
                </a:ext>
                <a:ext uri="{FF2B5EF4-FFF2-40B4-BE49-F238E27FC236}">
                  <a16:creationId xmlns:a16="http://schemas.microsoft.com/office/drawing/2014/main" id="{00000000-0008-0000-3A00-000001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64514" name="Check Box 2" hidden="1">
              <a:extLst>
                <a:ext uri="{63B3BB69-23CF-44E3-9099-C40C66FF867C}">
                  <a14:compatExt spid="_x0000_s64514"/>
                </a:ext>
                <a:ext uri="{FF2B5EF4-FFF2-40B4-BE49-F238E27FC236}">
                  <a16:creationId xmlns:a16="http://schemas.microsoft.com/office/drawing/2014/main" id="{00000000-0008-0000-3A00-000002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64515" name="Check Box 3" hidden="1">
              <a:extLst>
                <a:ext uri="{63B3BB69-23CF-44E3-9099-C40C66FF867C}">
                  <a14:compatExt spid="_x0000_s64515"/>
                </a:ext>
                <a:ext uri="{FF2B5EF4-FFF2-40B4-BE49-F238E27FC236}">
                  <a16:creationId xmlns:a16="http://schemas.microsoft.com/office/drawing/2014/main" id="{00000000-0008-0000-3A00-000003F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5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5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5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65537" name="Check Box 1" hidden="1">
              <a:extLst>
                <a:ext uri="{63B3BB69-23CF-44E3-9099-C40C66FF867C}">
                  <a14:compatExt spid="_x0000_s65537"/>
                </a:ext>
                <a:ext uri="{FF2B5EF4-FFF2-40B4-BE49-F238E27FC236}">
                  <a16:creationId xmlns:a16="http://schemas.microsoft.com/office/drawing/2014/main" id="{00000000-0008-0000-3B00-000001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65538" name="Check Box 2" hidden="1">
              <a:extLst>
                <a:ext uri="{63B3BB69-23CF-44E3-9099-C40C66FF867C}">
                  <a14:compatExt spid="_x0000_s65538"/>
                </a:ext>
                <a:ext uri="{FF2B5EF4-FFF2-40B4-BE49-F238E27FC236}">
                  <a16:creationId xmlns:a16="http://schemas.microsoft.com/office/drawing/2014/main" id="{00000000-0008-0000-3B00-000002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65539" name="Check Box 3" hidden="1">
              <a:extLst>
                <a:ext uri="{63B3BB69-23CF-44E3-9099-C40C66FF867C}">
                  <a14:compatExt spid="_x0000_s65539"/>
                </a:ext>
                <a:ext uri="{FF2B5EF4-FFF2-40B4-BE49-F238E27FC236}">
                  <a16:creationId xmlns:a16="http://schemas.microsoft.com/office/drawing/2014/main" id="{00000000-0008-0000-3B00-000003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66561" name="Check Box 1" hidden="1">
              <a:extLst>
                <a:ext uri="{63B3BB69-23CF-44E3-9099-C40C66FF867C}">
                  <a14:compatExt spid="_x0000_s66561"/>
                </a:ext>
                <a:ext uri="{FF2B5EF4-FFF2-40B4-BE49-F238E27FC236}">
                  <a16:creationId xmlns:a16="http://schemas.microsoft.com/office/drawing/2014/main" id="{00000000-0008-0000-3C00-000001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66562" name="Check Box 2" hidden="1">
              <a:extLst>
                <a:ext uri="{63B3BB69-23CF-44E3-9099-C40C66FF867C}">
                  <a14:compatExt spid="_x0000_s66562"/>
                </a:ext>
                <a:ext uri="{FF2B5EF4-FFF2-40B4-BE49-F238E27FC236}">
                  <a16:creationId xmlns:a16="http://schemas.microsoft.com/office/drawing/2014/main" id="{00000000-0008-0000-3C00-000002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66563" name="Check Box 3" hidden="1">
              <a:extLst>
                <a:ext uri="{63B3BB69-23CF-44E3-9099-C40C66FF867C}">
                  <a14:compatExt spid="_x0000_s66563"/>
                </a:ext>
                <a:ext uri="{FF2B5EF4-FFF2-40B4-BE49-F238E27FC236}">
                  <a16:creationId xmlns:a16="http://schemas.microsoft.com/office/drawing/2014/main" id="{00000000-0008-0000-3C00-000003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67585" name="Check Box 1" hidden="1">
              <a:extLst>
                <a:ext uri="{63B3BB69-23CF-44E3-9099-C40C66FF867C}">
                  <a14:compatExt spid="_x0000_s67585"/>
                </a:ext>
                <a:ext uri="{FF2B5EF4-FFF2-40B4-BE49-F238E27FC236}">
                  <a16:creationId xmlns:a16="http://schemas.microsoft.com/office/drawing/2014/main" id="{00000000-0008-0000-3D00-000001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67586" name="Check Box 2" hidden="1">
              <a:extLst>
                <a:ext uri="{63B3BB69-23CF-44E3-9099-C40C66FF867C}">
                  <a14:compatExt spid="_x0000_s67586"/>
                </a:ext>
                <a:ext uri="{FF2B5EF4-FFF2-40B4-BE49-F238E27FC236}">
                  <a16:creationId xmlns:a16="http://schemas.microsoft.com/office/drawing/2014/main" id="{00000000-0008-0000-3D00-000002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67587" name="Check Box 3" hidden="1">
              <a:extLst>
                <a:ext uri="{63B3BB69-23CF-44E3-9099-C40C66FF867C}">
                  <a14:compatExt spid="_x0000_s67587"/>
                </a:ext>
                <a:ext uri="{FF2B5EF4-FFF2-40B4-BE49-F238E27FC236}">
                  <a16:creationId xmlns:a16="http://schemas.microsoft.com/office/drawing/2014/main" id="{00000000-0008-0000-3D00-000003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68609" name="Check Box 1" hidden="1">
              <a:extLst>
                <a:ext uri="{63B3BB69-23CF-44E3-9099-C40C66FF867C}">
                  <a14:compatExt spid="_x0000_s68609"/>
                </a:ext>
                <a:ext uri="{FF2B5EF4-FFF2-40B4-BE49-F238E27FC236}">
                  <a16:creationId xmlns:a16="http://schemas.microsoft.com/office/drawing/2014/main" id="{00000000-0008-0000-3E00-000001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68610" name="Check Box 2" hidden="1">
              <a:extLst>
                <a:ext uri="{63B3BB69-23CF-44E3-9099-C40C66FF867C}">
                  <a14:compatExt spid="_x0000_s68610"/>
                </a:ext>
                <a:ext uri="{FF2B5EF4-FFF2-40B4-BE49-F238E27FC236}">
                  <a16:creationId xmlns:a16="http://schemas.microsoft.com/office/drawing/2014/main" id="{00000000-0008-0000-3E00-000002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68611" name="Check Box 3" hidden="1">
              <a:extLst>
                <a:ext uri="{63B3BB69-23CF-44E3-9099-C40C66FF867C}">
                  <a14:compatExt spid="_x0000_s68611"/>
                </a:ext>
                <a:ext uri="{FF2B5EF4-FFF2-40B4-BE49-F238E27FC236}">
                  <a16:creationId xmlns:a16="http://schemas.microsoft.com/office/drawing/2014/main" id="{00000000-0008-0000-3E00-000003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69633" name="Check Box 1" hidden="1">
              <a:extLst>
                <a:ext uri="{63B3BB69-23CF-44E3-9099-C40C66FF867C}">
                  <a14:compatExt spid="_x0000_s69633"/>
                </a:ext>
                <a:ext uri="{FF2B5EF4-FFF2-40B4-BE49-F238E27FC236}">
                  <a16:creationId xmlns:a16="http://schemas.microsoft.com/office/drawing/2014/main" id="{00000000-0008-0000-3F00-000001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69634" name="Check Box 2" hidden="1">
              <a:extLst>
                <a:ext uri="{63B3BB69-23CF-44E3-9099-C40C66FF867C}">
                  <a14:compatExt spid="_x0000_s69634"/>
                </a:ext>
                <a:ext uri="{FF2B5EF4-FFF2-40B4-BE49-F238E27FC236}">
                  <a16:creationId xmlns:a16="http://schemas.microsoft.com/office/drawing/2014/main" id="{00000000-0008-0000-3F00-000002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69635" name="Check Box 3" hidden="1">
              <a:extLst>
                <a:ext uri="{63B3BB69-23CF-44E3-9099-C40C66FF867C}">
                  <a14:compatExt spid="_x0000_s69635"/>
                </a:ext>
                <a:ext uri="{FF2B5EF4-FFF2-40B4-BE49-F238E27FC236}">
                  <a16:creationId xmlns:a16="http://schemas.microsoft.com/office/drawing/2014/main" id="{00000000-0008-0000-3F00-000003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70657" name="Check Box 1" hidden="1">
              <a:extLst>
                <a:ext uri="{63B3BB69-23CF-44E3-9099-C40C66FF867C}">
                  <a14:compatExt spid="_x0000_s70657"/>
                </a:ext>
                <a:ext uri="{FF2B5EF4-FFF2-40B4-BE49-F238E27FC236}">
                  <a16:creationId xmlns:a16="http://schemas.microsoft.com/office/drawing/2014/main" id="{00000000-0008-0000-4000-000001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70658" name="Check Box 2" hidden="1">
              <a:extLst>
                <a:ext uri="{63B3BB69-23CF-44E3-9099-C40C66FF867C}">
                  <a14:compatExt spid="_x0000_s70658"/>
                </a:ext>
                <a:ext uri="{FF2B5EF4-FFF2-40B4-BE49-F238E27FC236}">
                  <a16:creationId xmlns:a16="http://schemas.microsoft.com/office/drawing/2014/main" id="{00000000-0008-0000-4000-000002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70659" name="Check Box 3" hidden="1">
              <a:extLst>
                <a:ext uri="{63B3BB69-23CF-44E3-9099-C40C66FF867C}">
                  <a14:compatExt spid="_x0000_s70659"/>
                </a:ext>
                <a:ext uri="{FF2B5EF4-FFF2-40B4-BE49-F238E27FC236}">
                  <a16:creationId xmlns:a16="http://schemas.microsoft.com/office/drawing/2014/main" id="{00000000-0008-0000-4000-0000031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71681" name="Check Box 1" hidden="1">
              <a:extLst>
                <a:ext uri="{63B3BB69-23CF-44E3-9099-C40C66FF867C}">
                  <a14:compatExt spid="_x0000_s71681"/>
                </a:ext>
                <a:ext uri="{FF2B5EF4-FFF2-40B4-BE49-F238E27FC236}">
                  <a16:creationId xmlns:a16="http://schemas.microsoft.com/office/drawing/2014/main" id="{00000000-0008-0000-4100-000001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71682" name="Check Box 2" hidden="1">
              <a:extLst>
                <a:ext uri="{63B3BB69-23CF-44E3-9099-C40C66FF867C}">
                  <a14:compatExt spid="_x0000_s71682"/>
                </a:ext>
                <a:ext uri="{FF2B5EF4-FFF2-40B4-BE49-F238E27FC236}">
                  <a16:creationId xmlns:a16="http://schemas.microsoft.com/office/drawing/2014/main" id="{00000000-0008-0000-4100-000002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71683" name="Check Box 3" hidden="1">
              <a:extLst>
                <a:ext uri="{63B3BB69-23CF-44E3-9099-C40C66FF867C}">
                  <a14:compatExt spid="_x0000_s71683"/>
                </a:ext>
                <a:ext uri="{FF2B5EF4-FFF2-40B4-BE49-F238E27FC236}">
                  <a16:creationId xmlns:a16="http://schemas.microsoft.com/office/drawing/2014/main" id="{00000000-0008-0000-4100-0000031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72705" name="Check Box 1" hidden="1">
              <a:extLst>
                <a:ext uri="{63B3BB69-23CF-44E3-9099-C40C66FF867C}">
                  <a14:compatExt spid="_x0000_s72705"/>
                </a:ext>
                <a:ext uri="{FF2B5EF4-FFF2-40B4-BE49-F238E27FC236}">
                  <a16:creationId xmlns:a16="http://schemas.microsoft.com/office/drawing/2014/main" id="{00000000-0008-0000-4200-000001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72706" name="Check Box 2" hidden="1">
              <a:extLst>
                <a:ext uri="{63B3BB69-23CF-44E3-9099-C40C66FF867C}">
                  <a14:compatExt spid="_x0000_s72706"/>
                </a:ext>
                <a:ext uri="{FF2B5EF4-FFF2-40B4-BE49-F238E27FC236}">
                  <a16:creationId xmlns:a16="http://schemas.microsoft.com/office/drawing/2014/main" id="{00000000-0008-0000-4200-000002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72707" name="Check Box 3" hidden="1">
              <a:extLst>
                <a:ext uri="{63B3BB69-23CF-44E3-9099-C40C66FF867C}">
                  <a14:compatExt spid="_x0000_s72707"/>
                </a:ext>
                <a:ext uri="{FF2B5EF4-FFF2-40B4-BE49-F238E27FC236}">
                  <a16:creationId xmlns:a16="http://schemas.microsoft.com/office/drawing/2014/main" id="{00000000-0008-0000-4200-000003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73729" name="Check Box 1" hidden="1">
              <a:extLst>
                <a:ext uri="{63B3BB69-23CF-44E3-9099-C40C66FF867C}">
                  <a14:compatExt spid="_x0000_s73729"/>
                </a:ext>
                <a:ext uri="{FF2B5EF4-FFF2-40B4-BE49-F238E27FC236}">
                  <a16:creationId xmlns:a16="http://schemas.microsoft.com/office/drawing/2014/main" id="{00000000-0008-0000-4300-000001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73730" name="Check Box 2" hidden="1">
              <a:extLst>
                <a:ext uri="{63B3BB69-23CF-44E3-9099-C40C66FF867C}">
                  <a14:compatExt spid="_x0000_s73730"/>
                </a:ext>
                <a:ext uri="{FF2B5EF4-FFF2-40B4-BE49-F238E27FC236}">
                  <a16:creationId xmlns:a16="http://schemas.microsoft.com/office/drawing/2014/main" id="{00000000-0008-0000-4300-000002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73731" name="Check Box 3" hidden="1">
              <a:extLst>
                <a:ext uri="{63B3BB69-23CF-44E3-9099-C40C66FF867C}">
                  <a14:compatExt spid="_x0000_s73731"/>
                </a:ext>
                <a:ext uri="{FF2B5EF4-FFF2-40B4-BE49-F238E27FC236}">
                  <a16:creationId xmlns:a16="http://schemas.microsoft.com/office/drawing/2014/main" id="{00000000-0008-0000-4300-000003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6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6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6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7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7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7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161925</xdr:rowOff>
        </xdr:from>
        <xdr:to>
          <xdr:col>2</xdr:col>
          <xdr:colOff>647700</xdr:colOff>
          <xdr:row>12</xdr:row>
          <xdr:rowOff>19050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8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171450</xdr:rowOff>
        </xdr:from>
        <xdr:to>
          <xdr:col>2</xdr:col>
          <xdr:colOff>647700</xdr:colOff>
          <xdr:row>13</xdr:row>
          <xdr:rowOff>38100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8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171450</xdr:rowOff>
        </xdr:from>
        <xdr:to>
          <xdr:col>2</xdr:col>
          <xdr:colOff>647700</xdr:colOff>
          <xdr:row>14</xdr:row>
          <xdr:rowOff>19050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8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7" Type="http://schemas.openxmlformats.org/officeDocument/2006/relationships/comments" Target="../comments9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31.xml"/><Relationship Id="rId5" Type="http://schemas.openxmlformats.org/officeDocument/2006/relationships/ctrlProp" Target="../ctrlProps/ctrlProp30.xml"/><Relationship Id="rId4" Type="http://schemas.openxmlformats.org/officeDocument/2006/relationships/ctrlProp" Target="../ctrlProps/ctrlProp2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7" Type="http://schemas.openxmlformats.org/officeDocument/2006/relationships/comments" Target="../comments10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34.xml"/><Relationship Id="rId5" Type="http://schemas.openxmlformats.org/officeDocument/2006/relationships/ctrlProp" Target="../ctrlProps/ctrlProp33.xml"/><Relationship Id="rId4" Type="http://schemas.openxmlformats.org/officeDocument/2006/relationships/ctrlProp" Target="../ctrlProps/ctrlProp32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7" Type="http://schemas.openxmlformats.org/officeDocument/2006/relationships/comments" Target="../comments1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37.xml"/><Relationship Id="rId5" Type="http://schemas.openxmlformats.org/officeDocument/2006/relationships/ctrlProp" Target="../ctrlProps/ctrlProp36.xml"/><Relationship Id="rId4" Type="http://schemas.openxmlformats.org/officeDocument/2006/relationships/ctrlProp" Target="../ctrlProps/ctrlProp35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7" Type="http://schemas.openxmlformats.org/officeDocument/2006/relationships/comments" Target="../comments1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40.xml"/><Relationship Id="rId5" Type="http://schemas.openxmlformats.org/officeDocument/2006/relationships/ctrlProp" Target="../ctrlProps/ctrlProp39.xml"/><Relationship Id="rId4" Type="http://schemas.openxmlformats.org/officeDocument/2006/relationships/ctrlProp" Target="../ctrlProps/ctrlProp38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7" Type="http://schemas.openxmlformats.org/officeDocument/2006/relationships/comments" Target="../comments1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6" Type="http://schemas.openxmlformats.org/officeDocument/2006/relationships/ctrlProp" Target="../ctrlProps/ctrlProp43.xml"/><Relationship Id="rId5" Type="http://schemas.openxmlformats.org/officeDocument/2006/relationships/ctrlProp" Target="../ctrlProps/ctrlProp42.xml"/><Relationship Id="rId4" Type="http://schemas.openxmlformats.org/officeDocument/2006/relationships/ctrlProp" Target="../ctrlProps/ctrlProp4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7" Type="http://schemas.openxmlformats.org/officeDocument/2006/relationships/comments" Target="../comments14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6" Type="http://schemas.openxmlformats.org/officeDocument/2006/relationships/ctrlProp" Target="../ctrlProps/ctrlProp46.xml"/><Relationship Id="rId5" Type="http://schemas.openxmlformats.org/officeDocument/2006/relationships/ctrlProp" Target="../ctrlProps/ctrlProp45.xml"/><Relationship Id="rId4" Type="http://schemas.openxmlformats.org/officeDocument/2006/relationships/ctrlProp" Target="../ctrlProps/ctrlProp4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7" Type="http://schemas.openxmlformats.org/officeDocument/2006/relationships/comments" Target="../comments15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6" Type="http://schemas.openxmlformats.org/officeDocument/2006/relationships/ctrlProp" Target="../ctrlProps/ctrlProp49.xml"/><Relationship Id="rId5" Type="http://schemas.openxmlformats.org/officeDocument/2006/relationships/ctrlProp" Target="../ctrlProps/ctrlProp48.xml"/><Relationship Id="rId4" Type="http://schemas.openxmlformats.org/officeDocument/2006/relationships/ctrlProp" Target="../ctrlProps/ctrlProp47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7" Type="http://schemas.openxmlformats.org/officeDocument/2006/relationships/comments" Target="../comments16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6" Type="http://schemas.openxmlformats.org/officeDocument/2006/relationships/ctrlProp" Target="../ctrlProps/ctrlProp52.xml"/><Relationship Id="rId5" Type="http://schemas.openxmlformats.org/officeDocument/2006/relationships/ctrlProp" Target="../ctrlProps/ctrlProp51.xml"/><Relationship Id="rId4" Type="http://schemas.openxmlformats.org/officeDocument/2006/relationships/ctrlProp" Target="../ctrlProps/ctrlProp50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7" Type="http://schemas.openxmlformats.org/officeDocument/2006/relationships/comments" Target="../comments17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6" Type="http://schemas.openxmlformats.org/officeDocument/2006/relationships/ctrlProp" Target="../ctrlProps/ctrlProp55.xml"/><Relationship Id="rId5" Type="http://schemas.openxmlformats.org/officeDocument/2006/relationships/ctrlProp" Target="../ctrlProps/ctrlProp54.xml"/><Relationship Id="rId4" Type="http://schemas.openxmlformats.org/officeDocument/2006/relationships/ctrlProp" Target="../ctrlProps/ctrlProp5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7" Type="http://schemas.openxmlformats.org/officeDocument/2006/relationships/comments" Target="../comments18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6" Type="http://schemas.openxmlformats.org/officeDocument/2006/relationships/ctrlProp" Target="../ctrlProps/ctrlProp58.xml"/><Relationship Id="rId5" Type="http://schemas.openxmlformats.org/officeDocument/2006/relationships/ctrlProp" Target="../ctrlProps/ctrlProp57.xml"/><Relationship Id="rId4" Type="http://schemas.openxmlformats.org/officeDocument/2006/relationships/ctrlProp" Target="../ctrlProps/ctrlProp5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7" Type="http://schemas.openxmlformats.org/officeDocument/2006/relationships/comments" Target="../comments19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6" Type="http://schemas.openxmlformats.org/officeDocument/2006/relationships/ctrlProp" Target="../ctrlProps/ctrlProp61.xml"/><Relationship Id="rId5" Type="http://schemas.openxmlformats.org/officeDocument/2006/relationships/ctrlProp" Target="../ctrlProps/ctrlProp60.xml"/><Relationship Id="rId4" Type="http://schemas.openxmlformats.org/officeDocument/2006/relationships/ctrlProp" Target="../ctrlProps/ctrlProp5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7" Type="http://schemas.openxmlformats.org/officeDocument/2006/relationships/comments" Target="../comments20.x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6" Type="http://schemas.openxmlformats.org/officeDocument/2006/relationships/ctrlProp" Target="../ctrlProps/ctrlProp64.xml"/><Relationship Id="rId5" Type="http://schemas.openxmlformats.org/officeDocument/2006/relationships/ctrlProp" Target="../ctrlProps/ctrlProp63.xml"/><Relationship Id="rId4" Type="http://schemas.openxmlformats.org/officeDocument/2006/relationships/ctrlProp" Target="../ctrlProps/ctrlProp62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7" Type="http://schemas.openxmlformats.org/officeDocument/2006/relationships/comments" Target="../comments21.x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6" Type="http://schemas.openxmlformats.org/officeDocument/2006/relationships/ctrlProp" Target="../ctrlProps/ctrlProp67.xml"/><Relationship Id="rId5" Type="http://schemas.openxmlformats.org/officeDocument/2006/relationships/ctrlProp" Target="../ctrlProps/ctrlProp66.xml"/><Relationship Id="rId4" Type="http://schemas.openxmlformats.org/officeDocument/2006/relationships/ctrlProp" Target="../ctrlProps/ctrlProp65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7" Type="http://schemas.openxmlformats.org/officeDocument/2006/relationships/comments" Target="../comments22.x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Relationship Id="rId6" Type="http://schemas.openxmlformats.org/officeDocument/2006/relationships/ctrlProp" Target="../ctrlProps/ctrlProp70.xml"/><Relationship Id="rId5" Type="http://schemas.openxmlformats.org/officeDocument/2006/relationships/ctrlProp" Target="../ctrlProps/ctrlProp69.xml"/><Relationship Id="rId4" Type="http://schemas.openxmlformats.org/officeDocument/2006/relationships/ctrlProp" Target="../ctrlProps/ctrlProp68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7" Type="http://schemas.openxmlformats.org/officeDocument/2006/relationships/comments" Target="../comments23.x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Relationship Id="rId6" Type="http://schemas.openxmlformats.org/officeDocument/2006/relationships/ctrlProp" Target="../ctrlProps/ctrlProp73.xml"/><Relationship Id="rId5" Type="http://schemas.openxmlformats.org/officeDocument/2006/relationships/ctrlProp" Target="../ctrlProps/ctrlProp72.xml"/><Relationship Id="rId4" Type="http://schemas.openxmlformats.org/officeDocument/2006/relationships/ctrlProp" Target="../ctrlProps/ctrlProp71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7" Type="http://schemas.openxmlformats.org/officeDocument/2006/relationships/comments" Target="../comments24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Relationship Id="rId6" Type="http://schemas.openxmlformats.org/officeDocument/2006/relationships/ctrlProp" Target="../ctrlProps/ctrlProp76.xml"/><Relationship Id="rId5" Type="http://schemas.openxmlformats.org/officeDocument/2006/relationships/ctrlProp" Target="../ctrlProps/ctrlProp75.xml"/><Relationship Id="rId4" Type="http://schemas.openxmlformats.org/officeDocument/2006/relationships/ctrlProp" Target="../ctrlProps/ctrlProp74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7" Type="http://schemas.openxmlformats.org/officeDocument/2006/relationships/comments" Target="../comments25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Relationship Id="rId6" Type="http://schemas.openxmlformats.org/officeDocument/2006/relationships/ctrlProp" Target="../ctrlProps/ctrlProp79.xml"/><Relationship Id="rId5" Type="http://schemas.openxmlformats.org/officeDocument/2006/relationships/ctrlProp" Target="../ctrlProps/ctrlProp78.xml"/><Relationship Id="rId4" Type="http://schemas.openxmlformats.org/officeDocument/2006/relationships/ctrlProp" Target="../ctrlProps/ctrlProp77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7" Type="http://schemas.openxmlformats.org/officeDocument/2006/relationships/comments" Target="../comments26.x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Relationship Id="rId6" Type="http://schemas.openxmlformats.org/officeDocument/2006/relationships/ctrlProp" Target="../ctrlProps/ctrlProp82.xml"/><Relationship Id="rId5" Type="http://schemas.openxmlformats.org/officeDocument/2006/relationships/ctrlProp" Target="../ctrlProps/ctrlProp81.xml"/><Relationship Id="rId4" Type="http://schemas.openxmlformats.org/officeDocument/2006/relationships/ctrlProp" Target="../ctrlProps/ctrlProp80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7" Type="http://schemas.openxmlformats.org/officeDocument/2006/relationships/comments" Target="../comments27.x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Relationship Id="rId6" Type="http://schemas.openxmlformats.org/officeDocument/2006/relationships/ctrlProp" Target="../ctrlProps/ctrlProp85.xml"/><Relationship Id="rId5" Type="http://schemas.openxmlformats.org/officeDocument/2006/relationships/ctrlProp" Target="../ctrlProps/ctrlProp84.xml"/><Relationship Id="rId4" Type="http://schemas.openxmlformats.org/officeDocument/2006/relationships/ctrlProp" Target="../ctrlProps/ctrlProp83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7" Type="http://schemas.openxmlformats.org/officeDocument/2006/relationships/comments" Target="../comments28.x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Relationship Id="rId6" Type="http://schemas.openxmlformats.org/officeDocument/2006/relationships/ctrlProp" Target="../ctrlProps/ctrlProp88.xml"/><Relationship Id="rId5" Type="http://schemas.openxmlformats.org/officeDocument/2006/relationships/ctrlProp" Target="../ctrlProps/ctrlProp87.xml"/><Relationship Id="rId4" Type="http://schemas.openxmlformats.org/officeDocument/2006/relationships/ctrlProp" Target="../ctrlProps/ctrlProp8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omments" Target="../comments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7" Type="http://schemas.openxmlformats.org/officeDocument/2006/relationships/comments" Target="../comments29.x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Relationship Id="rId6" Type="http://schemas.openxmlformats.org/officeDocument/2006/relationships/ctrlProp" Target="../ctrlProps/ctrlProp91.xml"/><Relationship Id="rId5" Type="http://schemas.openxmlformats.org/officeDocument/2006/relationships/ctrlProp" Target="../ctrlProps/ctrlProp90.xml"/><Relationship Id="rId4" Type="http://schemas.openxmlformats.org/officeDocument/2006/relationships/ctrlProp" Target="../ctrlProps/ctrlProp89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7" Type="http://schemas.openxmlformats.org/officeDocument/2006/relationships/comments" Target="../comments30.x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Relationship Id="rId6" Type="http://schemas.openxmlformats.org/officeDocument/2006/relationships/ctrlProp" Target="../ctrlProps/ctrlProp94.xml"/><Relationship Id="rId5" Type="http://schemas.openxmlformats.org/officeDocument/2006/relationships/ctrlProp" Target="../ctrlProps/ctrlProp93.xml"/><Relationship Id="rId4" Type="http://schemas.openxmlformats.org/officeDocument/2006/relationships/ctrlProp" Target="../ctrlProps/ctrlProp92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7" Type="http://schemas.openxmlformats.org/officeDocument/2006/relationships/comments" Target="../comments31.x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Relationship Id="rId6" Type="http://schemas.openxmlformats.org/officeDocument/2006/relationships/ctrlProp" Target="../ctrlProps/ctrlProp97.xml"/><Relationship Id="rId5" Type="http://schemas.openxmlformats.org/officeDocument/2006/relationships/ctrlProp" Target="../ctrlProps/ctrlProp96.xml"/><Relationship Id="rId4" Type="http://schemas.openxmlformats.org/officeDocument/2006/relationships/ctrlProp" Target="../ctrlProps/ctrlProp95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7" Type="http://schemas.openxmlformats.org/officeDocument/2006/relationships/comments" Target="../comments32.x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Relationship Id="rId6" Type="http://schemas.openxmlformats.org/officeDocument/2006/relationships/ctrlProp" Target="../ctrlProps/ctrlProp100.xml"/><Relationship Id="rId5" Type="http://schemas.openxmlformats.org/officeDocument/2006/relationships/ctrlProp" Target="../ctrlProps/ctrlProp99.xml"/><Relationship Id="rId4" Type="http://schemas.openxmlformats.org/officeDocument/2006/relationships/ctrlProp" Target="../ctrlProps/ctrlProp98.xm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7" Type="http://schemas.openxmlformats.org/officeDocument/2006/relationships/comments" Target="../comments33.x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Relationship Id="rId6" Type="http://schemas.openxmlformats.org/officeDocument/2006/relationships/ctrlProp" Target="../ctrlProps/ctrlProp103.xml"/><Relationship Id="rId5" Type="http://schemas.openxmlformats.org/officeDocument/2006/relationships/ctrlProp" Target="../ctrlProps/ctrlProp102.xml"/><Relationship Id="rId4" Type="http://schemas.openxmlformats.org/officeDocument/2006/relationships/ctrlProp" Target="../ctrlProps/ctrlProp101.x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5.vml"/><Relationship Id="rId7" Type="http://schemas.openxmlformats.org/officeDocument/2006/relationships/comments" Target="../comments34.x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" Type="http://schemas.openxmlformats.org/officeDocument/2006/relationships/ctrlProp" Target="../ctrlProps/ctrlProp104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7" Type="http://schemas.openxmlformats.org/officeDocument/2006/relationships/comments" Target="../comments35.x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Relationship Id="rId6" Type="http://schemas.openxmlformats.org/officeDocument/2006/relationships/ctrlProp" Target="../ctrlProps/ctrlProp109.xml"/><Relationship Id="rId5" Type="http://schemas.openxmlformats.org/officeDocument/2006/relationships/ctrlProp" Target="../ctrlProps/ctrlProp108.xml"/><Relationship Id="rId4" Type="http://schemas.openxmlformats.org/officeDocument/2006/relationships/ctrlProp" Target="../ctrlProps/ctrlProp107.xml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7" Type="http://schemas.openxmlformats.org/officeDocument/2006/relationships/comments" Target="../comments36.xml"/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Relationship Id="rId6" Type="http://schemas.openxmlformats.org/officeDocument/2006/relationships/ctrlProp" Target="../ctrlProps/ctrlProp112.xml"/><Relationship Id="rId5" Type="http://schemas.openxmlformats.org/officeDocument/2006/relationships/ctrlProp" Target="../ctrlProps/ctrlProp111.xml"/><Relationship Id="rId4" Type="http://schemas.openxmlformats.org/officeDocument/2006/relationships/ctrlProp" Target="../ctrlProps/ctrlProp110.xml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8.vml"/><Relationship Id="rId7" Type="http://schemas.openxmlformats.org/officeDocument/2006/relationships/comments" Target="../comments37.xml"/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" Type="http://schemas.openxmlformats.org/officeDocument/2006/relationships/ctrlProp" Target="../ctrlProps/ctrlProp113.x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9.vml"/><Relationship Id="rId7" Type="http://schemas.openxmlformats.org/officeDocument/2006/relationships/comments" Target="../comments38.xml"/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Relationship Id="rId6" Type="http://schemas.openxmlformats.org/officeDocument/2006/relationships/ctrlProp" Target="../ctrlProps/ctrlProp118.xml"/><Relationship Id="rId5" Type="http://schemas.openxmlformats.org/officeDocument/2006/relationships/ctrlProp" Target="../ctrlProps/ctrlProp117.xml"/><Relationship Id="rId4" Type="http://schemas.openxmlformats.org/officeDocument/2006/relationships/ctrlProp" Target="../ctrlProps/ctrlProp11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omments" Target="../comments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0.vml"/><Relationship Id="rId7" Type="http://schemas.openxmlformats.org/officeDocument/2006/relationships/comments" Target="../comments39.xml"/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Relationship Id="rId6" Type="http://schemas.openxmlformats.org/officeDocument/2006/relationships/ctrlProp" Target="../ctrlProps/ctrlProp121.xml"/><Relationship Id="rId5" Type="http://schemas.openxmlformats.org/officeDocument/2006/relationships/ctrlProp" Target="../ctrlProps/ctrlProp120.xml"/><Relationship Id="rId4" Type="http://schemas.openxmlformats.org/officeDocument/2006/relationships/ctrlProp" Target="../ctrlProps/ctrlProp119.xml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1.vml"/><Relationship Id="rId7" Type="http://schemas.openxmlformats.org/officeDocument/2006/relationships/comments" Target="../comments40.xml"/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Relationship Id="rId6" Type="http://schemas.openxmlformats.org/officeDocument/2006/relationships/ctrlProp" Target="../ctrlProps/ctrlProp124.xml"/><Relationship Id="rId5" Type="http://schemas.openxmlformats.org/officeDocument/2006/relationships/ctrlProp" Target="../ctrlProps/ctrlProp123.xml"/><Relationship Id="rId4" Type="http://schemas.openxmlformats.org/officeDocument/2006/relationships/ctrlProp" Target="../ctrlProps/ctrlProp122.xml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2.vml"/><Relationship Id="rId7" Type="http://schemas.openxmlformats.org/officeDocument/2006/relationships/comments" Target="../comments41.xml"/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Relationship Id="rId6" Type="http://schemas.openxmlformats.org/officeDocument/2006/relationships/ctrlProp" Target="../ctrlProps/ctrlProp127.xml"/><Relationship Id="rId5" Type="http://schemas.openxmlformats.org/officeDocument/2006/relationships/ctrlProp" Target="../ctrlProps/ctrlProp126.xml"/><Relationship Id="rId4" Type="http://schemas.openxmlformats.org/officeDocument/2006/relationships/ctrlProp" Target="../ctrlProps/ctrlProp125.x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3.vml"/><Relationship Id="rId7" Type="http://schemas.openxmlformats.org/officeDocument/2006/relationships/comments" Target="../comments42.xml"/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Relationship Id="rId6" Type="http://schemas.openxmlformats.org/officeDocument/2006/relationships/ctrlProp" Target="../ctrlProps/ctrlProp130.xml"/><Relationship Id="rId5" Type="http://schemas.openxmlformats.org/officeDocument/2006/relationships/ctrlProp" Target="../ctrlProps/ctrlProp129.xml"/><Relationship Id="rId4" Type="http://schemas.openxmlformats.org/officeDocument/2006/relationships/ctrlProp" Target="../ctrlProps/ctrlProp128.xml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4.vml"/><Relationship Id="rId7" Type="http://schemas.openxmlformats.org/officeDocument/2006/relationships/comments" Target="../comments43.xml"/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Relationship Id="rId6" Type="http://schemas.openxmlformats.org/officeDocument/2006/relationships/ctrlProp" Target="../ctrlProps/ctrlProp133.xml"/><Relationship Id="rId5" Type="http://schemas.openxmlformats.org/officeDocument/2006/relationships/ctrlProp" Target="../ctrlProps/ctrlProp132.xml"/><Relationship Id="rId4" Type="http://schemas.openxmlformats.org/officeDocument/2006/relationships/ctrlProp" Target="../ctrlProps/ctrlProp131.xml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5.vml"/><Relationship Id="rId7" Type="http://schemas.openxmlformats.org/officeDocument/2006/relationships/comments" Target="../comments44.xml"/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Relationship Id="rId6" Type="http://schemas.openxmlformats.org/officeDocument/2006/relationships/ctrlProp" Target="../ctrlProps/ctrlProp136.xml"/><Relationship Id="rId5" Type="http://schemas.openxmlformats.org/officeDocument/2006/relationships/ctrlProp" Target="../ctrlProps/ctrlProp135.xml"/><Relationship Id="rId4" Type="http://schemas.openxmlformats.org/officeDocument/2006/relationships/ctrlProp" Target="../ctrlProps/ctrlProp134.xml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6.vml"/><Relationship Id="rId7" Type="http://schemas.openxmlformats.org/officeDocument/2006/relationships/comments" Target="../comments45.x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Relationship Id="rId6" Type="http://schemas.openxmlformats.org/officeDocument/2006/relationships/ctrlProp" Target="../ctrlProps/ctrlProp139.xml"/><Relationship Id="rId5" Type="http://schemas.openxmlformats.org/officeDocument/2006/relationships/ctrlProp" Target="../ctrlProps/ctrlProp138.xml"/><Relationship Id="rId4" Type="http://schemas.openxmlformats.org/officeDocument/2006/relationships/ctrlProp" Target="../ctrlProps/ctrlProp137.xml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7.vml"/><Relationship Id="rId7" Type="http://schemas.openxmlformats.org/officeDocument/2006/relationships/comments" Target="../comments46.xml"/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Relationship Id="rId6" Type="http://schemas.openxmlformats.org/officeDocument/2006/relationships/ctrlProp" Target="../ctrlProps/ctrlProp142.xml"/><Relationship Id="rId5" Type="http://schemas.openxmlformats.org/officeDocument/2006/relationships/ctrlProp" Target="../ctrlProps/ctrlProp141.xml"/><Relationship Id="rId4" Type="http://schemas.openxmlformats.org/officeDocument/2006/relationships/ctrlProp" Target="../ctrlProps/ctrlProp140.xml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8.vml"/><Relationship Id="rId7" Type="http://schemas.openxmlformats.org/officeDocument/2006/relationships/comments" Target="../comments47.xml"/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" Type="http://schemas.openxmlformats.org/officeDocument/2006/relationships/ctrlProp" Target="../ctrlProps/ctrlProp143.xml"/></Relationships>
</file>

<file path=xl/worksheets/_rels/sheet4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9.vml"/><Relationship Id="rId7" Type="http://schemas.openxmlformats.org/officeDocument/2006/relationships/comments" Target="../comments48.xml"/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Relationship Id="rId6" Type="http://schemas.openxmlformats.org/officeDocument/2006/relationships/ctrlProp" Target="../ctrlProps/ctrlProp148.xml"/><Relationship Id="rId5" Type="http://schemas.openxmlformats.org/officeDocument/2006/relationships/ctrlProp" Target="../ctrlProps/ctrlProp147.xml"/><Relationship Id="rId4" Type="http://schemas.openxmlformats.org/officeDocument/2006/relationships/ctrlProp" Target="../ctrlProps/ctrlProp14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omments" Target="../comments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6.xml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0.vml"/><Relationship Id="rId7" Type="http://schemas.openxmlformats.org/officeDocument/2006/relationships/comments" Target="../comments49.xml"/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Relationship Id="rId6" Type="http://schemas.openxmlformats.org/officeDocument/2006/relationships/ctrlProp" Target="../ctrlProps/ctrlProp151.xml"/><Relationship Id="rId5" Type="http://schemas.openxmlformats.org/officeDocument/2006/relationships/ctrlProp" Target="../ctrlProps/ctrlProp150.xml"/><Relationship Id="rId4" Type="http://schemas.openxmlformats.org/officeDocument/2006/relationships/ctrlProp" Target="../ctrlProps/ctrlProp149.xml"/></Relationships>
</file>

<file path=xl/worksheets/_rels/sheet5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1.vml"/><Relationship Id="rId7" Type="http://schemas.openxmlformats.org/officeDocument/2006/relationships/comments" Target="../comments50.xml"/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Relationship Id="rId6" Type="http://schemas.openxmlformats.org/officeDocument/2006/relationships/ctrlProp" Target="../ctrlProps/ctrlProp154.xml"/><Relationship Id="rId5" Type="http://schemas.openxmlformats.org/officeDocument/2006/relationships/ctrlProp" Target="../ctrlProps/ctrlProp153.xml"/><Relationship Id="rId4" Type="http://schemas.openxmlformats.org/officeDocument/2006/relationships/ctrlProp" Target="../ctrlProps/ctrlProp152.xml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2.vml"/><Relationship Id="rId7" Type="http://schemas.openxmlformats.org/officeDocument/2006/relationships/comments" Target="../comments51.xml"/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Relationship Id="rId6" Type="http://schemas.openxmlformats.org/officeDocument/2006/relationships/ctrlProp" Target="../ctrlProps/ctrlProp157.xml"/><Relationship Id="rId5" Type="http://schemas.openxmlformats.org/officeDocument/2006/relationships/ctrlProp" Target="../ctrlProps/ctrlProp156.xml"/><Relationship Id="rId4" Type="http://schemas.openxmlformats.org/officeDocument/2006/relationships/ctrlProp" Target="../ctrlProps/ctrlProp155.xml"/></Relationships>
</file>

<file path=xl/worksheets/_rels/sheet5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3.vml"/><Relationship Id="rId7" Type="http://schemas.openxmlformats.org/officeDocument/2006/relationships/comments" Target="../comments52.xml"/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Relationship Id="rId6" Type="http://schemas.openxmlformats.org/officeDocument/2006/relationships/ctrlProp" Target="../ctrlProps/ctrlProp160.xml"/><Relationship Id="rId5" Type="http://schemas.openxmlformats.org/officeDocument/2006/relationships/ctrlProp" Target="../ctrlProps/ctrlProp159.xml"/><Relationship Id="rId4" Type="http://schemas.openxmlformats.org/officeDocument/2006/relationships/ctrlProp" Target="../ctrlProps/ctrlProp158.xml"/></Relationships>
</file>

<file path=xl/worksheets/_rels/sheet5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4.vml"/><Relationship Id="rId7" Type="http://schemas.openxmlformats.org/officeDocument/2006/relationships/comments" Target="../comments53.xml"/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Relationship Id="rId6" Type="http://schemas.openxmlformats.org/officeDocument/2006/relationships/ctrlProp" Target="../ctrlProps/ctrlProp163.xml"/><Relationship Id="rId5" Type="http://schemas.openxmlformats.org/officeDocument/2006/relationships/ctrlProp" Target="../ctrlProps/ctrlProp162.xml"/><Relationship Id="rId4" Type="http://schemas.openxmlformats.org/officeDocument/2006/relationships/ctrlProp" Target="../ctrlProps/ctrlProp161.xml"/></Relationships>
</file>

<file path=xl/worksheets/_rels/sheet5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5.vml"/><Relationship Id="rId7" Type="http://schemas.openxmlformats.org/officeDocument/2006/relationships/comments" Target="../comments54.xml"/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Relationship Id="rId6" Type="http://schemas.openxmlformats.org/officeDocument/2006/relationships/ctrlProp" Target="../ctrlProps/ctrlProp166.xml"/><Relationship Id="rId5" Type="http://schemas.openxmlformats.org/officeDocument/2006/relationships/ctrlProp" Target="../ctrlProps/ctrlProp165.xml"/><Relationship Id="rId4" Type="http://schemas.openxmlformats.org/officeDocument/2006/relationships/ctrlProp" Target="../ctrlProps/ctrlProp164.xml"/></Relationships>
</file>

<file path=xl/worksheets/_rels/sheet5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6.vml"/><Relationship Id="rId7" Type="http://schemas.openxmlformats.org/officeDocument/2006/relationships/comments" Target="../comments55.xml"/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Relationship Id="rId6" Type="http://schemas.openxmlformats.org/officeDocument/2006/relationships/ctrlProp" Target="../ctrlProps/ctrlProp169.xml"/><Relationship Id="rId5" Type="http://schemas.openxmlformats.org/officeDocument/2006/relationships/ctrlProp" Target="../ctrlProps/ctrlProp168.xml"/><Relationship Id="rId4" Type="http://schemas.openxmlformats.org/officeDocument/2006/relationships/ctrlProp" Target="../ctrlProps/ctrlProp167.xml"/></Relationships>
</file>

<file path=xl/worksheets/_rels/sheet5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7.vml"/><Relationship Id="rId7" Type="http://schemas.openxmlformats.org/officeDocument/2006/relationships/comments" Target="../comments56.xml"/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Relationship Id="rId6" Type="http://schemas.openxmlformats.org/officeDocument/2006/relationships/ctrlProp" Target="../ctrlProps/ctrlProp172.xml"/><Relationship Id="rId5" Type="http://schemas.openxmlformats.org/officeDocument/2006/relationships/ctrlProp" Target="../ctrlProps/ctrlProp171.xml"/><Relationship Id="rId4" Type="http://schemas.openxmlformats.org/officeDocument/2006/relationships/ctrlProp" Target="../ctrlProps/ctrlProp170.xml"/></Relationships>
</file>

<file path=xl/worksheets/_rels/sheet5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8.vml"/><Relationship Id="rId7" Type="http://schemas.openxmlformats.org/officeDocument/2006/relationships/comments" Target="../comments57.xml"/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Relationship Id="rId6" Type="http://schemas.openxmlformats.org/officeDocument/2006/relationships/ctrlProp" Target="../ctrlProps/ctrlProp175.xml"/><Relationship Id="rId5" Type="http://schemas.openxmlformats.org/officeDocument/2006/relationships/ctrlProp" Target="../ctrlProps/ctrlProp174.xml"/><Relationship Id="rId4" Type="http://schemas.openxmlformats.org/officeDocument/2006/relationships/ctrlProp" Target="../ctrlProps/ctrlProp173.xml"/></Relationships>
</file>

<file path=xl/worksheets/_rels/sheet5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9.vml"/><Relationship Id="rId7" Type="http://schemas.openxmlformats.org/officeDocument/2006/relationships/comments" Target="../comments58.xml"/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Relationship Id="rId6" Type="http://schemas.openxmlformats.org/officeDocument/2006/relationships/ctrlProp" Target="../ctrlProps/ctrlProp178.xml"/><Relationship Id="rId5" Type="http://schemas.openxmlformats.org/officeDocument/2006/relationships/ctrlProp" Target="../ctrlProps/ctrlProp177.xml"/><Relationship Id="rId4" Type="http://schemas.openxmlformats.org/officeDocument/2006/relationships/ctrlProp" Target="../ctrlProps/ctrlProp17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comments" Target="../comments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6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0.vml"/><Relationship Id="rId7" Type="http://schemas.openxmlformats.org/officeDocument/2006/relationships/comments" Target="../comments59.xml"/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Relationship Id="rId6" Type="http://schemas.openxmlformats.org/officeDocument/2006/relationships/ctrlProp" Target="../ctrlProps/ctrlProp181.xml"/><Relationship Id="rId5" Type="http://schemas.openxmlformats.org/officeDocument/2006/relationships/ctrlProp" Target="../ctrlProps/ctrlProp180.xml"/><Relationship Id="rId4" Type="http://schemas.openxmlformats.org/officeDocument/2006/relationships/ctrlProp" Target="../ctrlProps/ctrlProp179.xml"/></Relationships>
</file>

<file path=xl/worksheets/_rels/sheet6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1.vml"/><Relationship Id="rId7" Type="http://schemas.openxmlformats.org/officeDocument/2006/relationships/comments" Target="../comments60.xml"/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Relationship Id="rId6" Type="http://schemas.openxmlformats.org/officeDocument/2006/relationships/ctrlProp" Target="../ctrlProps/ctrlProp184.xml"/><Relationship Id="rId5" Type="http://schemas.openxmlformats.org/officeDocument/2006/relationships/ctrlProp" Target="../ctrlProps/ctrlProp183.xml"/><Relationship Id="rId4" Type="http://schemas.openxmlformats.org/officeDocument/2006/relationships/ctrlProp" Target="../ctrlProps/ctrlProp182.xml"/></Relationships>
</file>

<file path=xl/worksheets/_rels/sheet6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2.vml"/><Relationship Id="rId7" Type="http://schemas.openxmlformats.org/officeDocument/2006/relationships/comments" Target="../comments61.xml"/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Relationship Id="rId6" Type="http://schemas.openxmlformats.org/officeDocument/2006/relationships/ctrlProp" Target="../ctrlProps/ctrlProp187.xml"/><Relationship Id="rId5" Type="http://schemas.openxmlformats.org/officeDocument/2006/relationships/ctrlProp" Target="../ctrlProps/ctrlProp186.xml"/><Relationship Id="rId4" Type="http://schemas.openxmlformats.org/officeDocument/2006/relationships/ctrlProp" Target="../ctrlProps/ctrlProp185.xml"/></Relationships>
</file>

<file path=xl/worksheets/_rels/sheet6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3.vml"/><Relationship Id="rId7" Type="http://schemas.openxmlformats.org/officeDocument/2006/relationships/comments" Target="../comments62.xml"/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Relationship Id="rId6" Type="http://schemas.openxmlformats.org/officeDocument/2006/relationships/ctrlProp" Target="../ctrlProps/ctrlProp190.xml"/><Relationship Id="rId5" Type="http://schemas.openxmlformats.org/officeDocument/2006/relationships/ctrlProp" Target="../ctrlProps/ctrlProp189.xml"/><Relationship Id="rId4" Type="http://schemas.openxmlformats.org/officeDocument/2006/relationships/ctrlProp" Target="../ctrlProps/ctrlProp188.xml"/></Relationships>
</file>

<file path=xl/worksheets/_rels/sheet6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4.vml"/><Relationship Id="rId7" Type="http://schemas.openxmlformats.org/officeDocument/2006/relationships/comments" Target="../comments63.xml"/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Relationship Id="rId6" Type="http://schemas.openxmlformats.org/officeDocument/2006/relationships/ctrlProp" Target="../ctrlProps/ctrlProp193.xml"/><Relationship Id="rId5" Type="http://schemas.openxmlformats.org/officeDocument/2006/relationships/ctrlProp" Target="../ctrlProps/ctrlProp192.xml"/><Relationship Id="rId4" Type="http://schemas.openxmlformats.org/officeDocument/2006/relationships/ctrlProp" Target="../ctrlProps/ctrlProp191.xml"/></Relationships>
</file>

<file path=xl/worksheets/_rels/sheet6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5.vml"/><Relationship Id="rId7" Type="http://schemas.openxmlformats.org/officeDocument/2006/relationships/comments" Target="../comments64.xml"/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Relationship Id="rId6" Type="http://schemas.openxmlformats.org/officeDocument/2006/relationships/ctrlProp" Target="../ctrlProps/ctrlProp196.xml"/><Relationship Id="rId5" Type="http://schemas.openxmlformats.org/officeDocument/2006/relationships/ctrlProp" Target="../ctrlProps/ctrlProp195.xml"/><Relationship Id="rId4" Type="http://schemas.openxmlformats.org/officeDocument/2006/relationships/ctrlProp" Target="../ctrlProps/ctrlProp194.xml"/></Relationships>
</file>

<file path=xl/worksheets/_rels/sheet6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6.vml"/><Relationship Id="rId7" Type="http://schemas.openxmlformats.org/officeDocument/2006/relationships/comments" Target="../comments65.xml"/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Relationship Id="rId6" Type="http://schemas.openxmlformats.org/officeDocument/2006/relationships/ctrlProp" Target="../ctrlProps/ctrlProp199.xml"/><Relationship Id="rId5" Type="http://schemas.openxmlformats.org/officeDocument/2006/relationships/ctrlProp" Target="../ctrlProps/ctrlProp198.xml"/><Relationship Id="rId4" Type="http://schemas.openxmlformats.org/officeDocument/2006/relationships/ctrlProp" Target="../ctrlProps/ctrlProp197.xml"/></Relationships>
</file>

<file path=xl/worksheets/_rels/sheet6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7.vml"/><Relationship Id="rId7" Type="http://schemas.openxmlformats.org/officeDocument/2006/relationships/comments" Target="../comments66.xml"/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Relationship Id="rId6" Type="http://schemas.openxmlformats.org/officeDocument/2006/relationships/ctrlProp" Target="../ctrlProps/ctrlProp202.xml"/><Relationship Id="rId5" Type="http://schemas.openxmlformats.org/officeDocument/2006/relationships/ctrlProp" Target="../ctrlProps/ctrlProp201.xml"/><Relationship Id="rId4" Type="http://schemas.openxmlformats.org/officeDocument/2006/relationships/ctrlProp" Target="../ctrlProps/ctrlProp200.xml"/></Relationships>
</file>

<file path=xl/worksheets/_rels/sheet6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8.vml"/><Relationship Id="rId7" Type="http://schemas.openxmlformats.org/officeDocument/2006/relationships/comments" Target="../comments67.xml"/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Relationship Id="rId6" Type="http://schemas.openxmlformats.org/officeDocument/2006/relationships/ctrlProp" Target="../ctrlProps/ctrlProp205.xml"/><Relationship Id="rId5" Type="http://schemas.openxmlformats.org/officeDocument/2006/relationships/ctrlProp" Target="../ctrlProps/ctrlProp204.xml"/><Relationship Id="rId4" Type="http://schemas.openxmlformats.org/officeDocument/2006/relationships/ctrlProp" Target="../ctrlProps/ctrlProp20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comments" Target="../comments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2.xml"/><Relationship Id="rId5" Type="http://schemas.openxmlformats.org/officeDocument/2006/relationships/ctrlProp" Target="../ctrlProps/ctrlProp21.xml"/><Relationship Id="rId4" Type="http://schemas.openxmlformats.org/officeDocument/2006/relationships/ctrlProp" Target="../ctrlProps/ctrlProp20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comments" Target="../comments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25.xml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7" Type="http://schemas.openxmlformats.org/officeDocument/2006/relationships/comments" Target="../comments8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28.xml"/><Relationship Id="rId5" Type="http://schemas.openxmlformats.org/officeDocument/2006/relationships/ctrlProp" Target="../ctrlProps/ctrlProp27.xml"/><Relationship Id="rId4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8D377-9380-4591-9C8E-CA9E549FE64E}">
  <dimension ref="A1:P108"/>
  <sheetViews>
    <sheetView tabSelected="1" zoomScale="85" zoomScaleNormal="85" zoomScaleSheetLayoutView="85" workbookViewId="0">
      <selection activeCell="C2" sqref="C2"/>
    </sheetView>
  </sheetViews>
  <sheetFormatPr defaultColWidth="9" defaultRowHeight="13.5"/>
  <cols>
    <col min="1" max="2" width="9" style="1"/>
    <col min="3" max="3" width="19.25" style="1" customWidth="1"/>
    <col min="4" max="4" width="20.75" style="1" customWidth="1"/>
    <col min="5" max="5" width="40.875" style="1" customWidth="1"/>
    <col min="6" max="6" width="34.875" style="1" customWidth="1"/>
    <col min="7" max="7" width="13.625" style="1" customWidth="1"/>
    <col min="8" max="8" width="21.5" style="1" customWidth="1"/>
    <col min="9" max="9" width="10.125" style="1" hidden="1" customWidth="1"/>
    <col min="10" max="10" width="16.5" style="1" customWidth="1"/>
    <col min="11" max="11" width="12.75" style="1" customWidth="1"/>
    <col min="12" max="12" width="9" style="1"/>
    <col min="13" max="13" width="12.875" style="1" customWidth="1"/>
    <col min="14" max="14" width="14.125" style="1" hidden="1" customWidth="1"/>
    <col min="15" max="15" width="27" style="1" hidden="1" customWidth="1"/>
    <col min="16" max="16" width="28.625" style="1" customWidth="1"/>
    <col min="17" max="17" width="17.5" style="1" customWidth="1"/>
    <col min="18" max="18" width="16.25" style="1" customWidth="1"/>
    <col min="19" max="22" width="9" style="1" customWidth="1"/>
    <col min="23" max="23" width="18" style="1" customWidth="1"/>
    <col min="24" max="24" width="26.125" style="1" customWidth="1"/>
    <col min="25" max="25" width="38" style="1" customWidth="1"/>
    <col min="26" max="16384" width="9" style="1"/>
  </cols>
  <sheetData>
    <row r="1" spans="2:15" ht="14.25" thickBot="1"/>
    <row r="2" spans="2:15" ht="26.25" thickBot="1">
      <c r="B2" s="2"/>
      <c r="C2" s="3" t="s">
        <v>97</v>
      </c>
      <c r="D2" s="79" t="s">
        <v>98</v>
      </c>
      <c r="E2" s="80"/>
      <c r="F2" s="81"/>
      <c r="G2" s="4"/>
    </row>
    <row r="3" spans="2:15" ht="24" customHeight="1">
      <c r="B3" s="82" t="s">
        <v>99</v>
      </c>
      <c r="C3" s="83"/>
      <c r="D3" s="83"/>
      <c r="E3" s="83"/>
      <c r="F3" s="83"/>
      <c r="G3" s="5"/>
    </row>
    <row r="4" spans="2:15" ht="23.25" customHeight="1">
      <c r="B4" s="82"/>
      <c r="C4" s="83"/>
      <c r="D4" s="83"/>
      <c r="E4" s="83"/>
      <c r="F4" s="83"/>
      <c r="G4" s="6"/>
    </row>
    <row r="5" spans="2:15" ht="23.25" customHeight="1" thickBot="1">
      <c r="B5" s="7"/>
      <c r="C5" s="8"/>
      <c r="D5" s="8"/>
      <c r="E5" s="8"/>
      <c r="F5" s="8"/>
      <c r="G5" s="6"/>
    </row>
    <row r="6" spans="2:15" ht="30" customHeight="1">
      <c r="B6" s="9"/>
      <c r="C6" s="84" t="s">
        <v>12</v>
      </c>
      <c r="D6" s="85"/>
      <c r="E6" s="86"/>
      <c r="F6" s="87"/>
      <c r="G6" s="10"/>
    </row>
    <row r="7" spans="2:15" ht="50.1" customHeight="1">
      <c r="B7" s="9"/>
      <c r="C7" s="88" t="s">
        <v>13</v>
      </c>
      <c r="D7" s="89"/>
      <c r="E7" s="90"/>
      <c r="F7" s="91"/>
      <c r="G7" s="10"/>
    </row>
    <row r="8" spans="2:15" ht="39.75" customHeight="1">
      <c r="B8" s="9"/>
      <c r="C8" s="92" t="s">
        <v>179</v>
      </c>
      <c r="D8" s="51" t="s">
        <v>102</v>
      </c>
      <c r="E8" s="90"/>
      <c r="F8" s="91"/>
      <c r="G8" s="10"/>
      <c r="O8" s="11"/>
    </row>
    <row r="9" spans="2:15" ht="39.75" customHeight="1">
      <c r="B9" s="9"/>
      <c r="C9" s="92"/>
      <c r="D9" s="52" t="s">
        <v>14</v>
      </c>
      <c r="E9" s="90"/>
      <c r="F9" s="91"/>
      <c r="G9" s="10"/>
      <c r="O9" s="11"/>
    </row>
    <row r="10" spans="2:15" ht="39.75" customHeight="1">
      <c r="B10" s="9"/>
      <c r="C10" s="92"/>
      <c r="D10" s="52" t="s">
        <v>15</v>
      </c>
      <c r="E10" s="90"/>
      <c r="F10" s="91"/>
      <c r="G10" s="10"/>
      <c r="O10" s="11"/>
    </row>
    <row r="11" spans="2:15" ht="39.75" customHeight="1">
      <c r="B11" s="9"/>
      <c r="C11" s="92"/>
      <c r="D11" s="52" t="s">
        <v>16</v>
      </c>
      <c r="E11" s="90"/>
      <c r="F11" s="91"/>
      <c r="G11" s="10"/>
      <c r="O11" s="11"/>
    </row>
    <row r="12" spans="2:15" ht="39.75" customHeight="1">
      <c r="B12" s="9"/>
      <c r="C12" s="92"/>
      <c r="D12" s="51" t="s">
        <v>246</v>
      </c>
      <c r="E12" s="93"/>
      <c r="F12" s="91"/>
      <c r="G12" s="10"/>
      <c r="O12" s="11"/>
    </row>
    <row r="13" spans="2:15" ht="47.25" customHeight="1" thickBot="1">
      <c r="B13" s="9"/>
      <c r="C13" s="94" t="s">
        <v>248</v>
      </c>
      <c r="D13" s="95"/>
      <c r="E13" s="95"/>
      <c r="F13" s="53" t="s">
        <v>247</v>
      </c>
      <c r="G13" s="10"/>
      <c r="O13" s="11"/>
    </row>
    <row r="14" spans="2:15" ht="39.75" customHeight="1" thickBot="1">
      <c r="B14" s="9"/>
      <c r="C14" s="12"/>
      <c r="D14" s="12"/>
      <c r="E14" s="12"/>
      <c r="F14" s="13"/>
      <c r="G14" s="10"/>
      <c r="O14" s="11"/>
    </row>
    <row r="15" spans="2:15" ht="50.1" customHeight="1">
      <c r="B15" s="9"/>
      <c r="C15" s="100" t="s">
        <v>17</v>
      </c>
      <c r="D15" s="101"/>
      <c r="E15" s="86"/>
      <c r="F15" s="87"/>
      <c r="G15" s="10"/>
      <c r="O15" s="11"/>
    </row>
    <row r="16" spans="2:15" ht="50.1" customHeight="1">
      <c r="B16" s="9"/>
      <c r="C16" s="102" t="s">
        <v>18</v>
      </c>
      <c r="D16" s="103"/>
      <c r="E16" s="90"/>
      <c r="F16" s="91"/>
      <c r="G16" s="10"/>
      <c r="O16" s="11"/>
    </row>
    <row r="17" spans="2:15" ht="50.1" customHeight="1">
      <c r="B17" s="9"/>
      <c r="C17" s="102" t="s">
        <v>19</v>
      </c>
      <c r="D17" s="103"/>
      <c r="E17" s="90"/>
      <c r="F17" s="91"/>
      <c r="G17" s="10"/>
      <c r="O17" s="11"/>
    </row>
    <row r="18" spans="2:15" ht="24.95" customHeight="1">
      <c r="B18" s="9"/>
      <c r="C18" s="104" t="s">
        <v>12</v>
      </c>
      <c r="D18" s="105"/>
      <c r="E18" s="90"/>
      <c r="F18" s="91"/>
      <c r="G18" s="10"/>
      <c r="O18" s="11"/>
    </row>
    <row r="19" spans="2:15" ht="50.1" customHeight="1" thickBot="1">
      <c r="B19" s="9"/>
      <c r="C19" s="106" t="s">
        <v>20</v>
      </c>
      <c r="D19" s="107"/>
      <c r="E19" s="108"/>
      <c r="F19" s="109"/>
      <c r="G19" s="10"/>
      <c r="O19" s="11"/>
    </row>
    <row r="20" spans="2:15" ht="39.75" customHeight="1" thickBot="1">
      <c r="B20" s="32"/>
      <c r="C20" s="57"/>
      <c r="D20" s="58"/>
      <c r="E20" s="58"/>
      <c r="F20" s="58"/>
      <c r="G20" s="34"/>
      <c r="O20" s="11"/>
    </row>
    <row r="21" spans="2:15" ht="9" customHeight="1">
      <c r="B21" s="2"/>
      <c r="C21" s="59"/>
      <c r="D21" s="59"/>
      <c r="E21" s="59"/>
      <c r="F21" s="60"/>
      <c r="G21" s="61"/>
      <c r="O21" s="11"/>
    </row>
    <row r="22" spans="2:15" ht="39.75" customHeight="1">
      <c r="B22" s="96" t="s">
        <v>21</v>
      </c>
      <c r="C22" s="97"/>
      <c r="D22" s="97"/>
      <c r="E22" s="97"/>
      <c r="F22" s="97"/>
      <c r="G22" s="14"/>
      <c r="O22" s="11" t="s">
        <v>22</v>
      </c>
    </row>
    <row r="23" spans="2:15" ht="17.25">
      <c r="B23" s="9"/>
      <c r="C23" s="13"/>
      <c r="D23" s="13"/>
      <c r="E23" s="13"/>
      <c r="F23" s="13"/>
      <c r="G23" s="10"/>
      <c r="O23" s="15" t="s">
        <v>103</v>
      </c>
    </row>
    <row r="24" spans="2:15" ht="21">
      <c r="B24" s="16" t="s">
        <v>100</v>
      </c>
      <c r="C24" s="17"/>
      <c r="D24" s="17"/>
      <c r="E24" s="17"/>
      <c r="F24" s="54"/>
      <c r="G24" s="18"/>
      <c r="I24" s="1">
        <v>3</v>
      </c>
      <c r="O24" s="11" t="s">
        <v>23</v>
      </c>
    </row>
    <row r="25" spans="2:15" ht="14.25" customHeight="1">
      <c r="B25" s="19"/>
      <c r="C25" s="20"/>
      <c r="D25" s="20"/>
      <c r="E25" s="13"/>
      <c r="F25" s="37"/>
      <c r="G25" s="10"/>
      <c r="O25" s="11" t="s">
        <v>24</v>
      </c>
    </row>
    <row r="26" spans="2:15" ht="18.75" customHeight="1">
      <c r="B26" s="19"/>
      <c r="C26" s="11" t="str">
        <f>IF(OR($I$24=2,$I$24=3),"",O22)</f>
        <v/>
      </c>
      <c r="D26" s="11"/>
      <c r="E26" s="21"/>
      <c r="F26" s="37"/>
      <c r="G26" s="10"/>
    </row>
    <row r="27" spans="2:15" ht="17.25">
      <c r="B27" s="9"/>
      <c r="C27" s="110" t="str">
        <f>IF(OR(I24=2,I24=3),"",O23)</f>
        <v/>
      </c>
      <c r="D27" s="110"/>
      <c r="E27" s="110"/>
      <c r="F27" s="37"/>
      <c r="G27" s="10"/>
    </row>
    <row r="28" spans="2:15" ht="17.25">
      <c r="B28" s="9"/>
      <c r="C28" s="11" t="str">
        <f>IF(OR(I24=2,I24=3),"",O24)</f>
        <v/>
      </c>
      <c r="D28" s="11"/>
      <c r="E28" s="22"/>
      <c r="F28" s="37"/>
      <c r="G28" s="10"/>
    </row>
    <row r="29" spans="2:15" ht="17.25">
      <c r="B29" s="9"/>
      <c r="C29" s="11"/>
      <c r="D29" s="11"/>
      <c r="E29" s="11"/>
      <c r="F29" s="37"/>
      <c r="G29" s="10"/>
    </row>
    <row r="30" spans="2:15" ht="17.25">
      <c r="B30" s="9"/>
      <c r="C30" s="11" t="str">
        <f>IF(OR($I$24=2,$I$24=3),"",O25)</f>
        <v/>
      </c>
      <c r="D30" s="11"/>
      <c r="E30" s="13"/>
      <c r="F30" s="37"/>
      <c r="G30" s="10"/>
    </row>
    <row r="31" spans="2:15">
      <c r="B31" s="9"/>
      <c r="C31" s="23"/>
      <c r="D31" s="23"/>
      <c r="E31" s="13"/>
      <c r="F31" s="37"/>
      <c r="G31" s="10"/>
    </row>
    <row r="32" spans="2:15">
      <c r="B32" s="9"/>
      <c r="C32" s="23"/>
      <c r="D32" s="23"/>
      <c r="E32" s="13"/>
      <c r="F32" s="37"/>
      <c r="G32" s="10"/>
    </row>
    <row r="33" spans="1:16">
      <c r="B33" s="9"/>
      <c r="C33" s="23"/>
      <c r="D33" s="23"/>
      <c r="E33" s="13"/>
      <c r="F33" s="37"/>
      <c r="G33" s="10"/>
    </row>
    <row r="34" spans="1:16" ht="21">
      <c r="B34" s="16" t="s">
        <v>101</v>
      </c>
      <c r="C34" s="17"/>
      <c r="D34" s="17"/>
      <c r="E34" s="17"/>
      <c r="F34" s="54"/>
      <c r="G34" s="18"/>
    </row>
    <row r="35" spans="1:16" ht="21">
      <c r="B35" s="19"/>
      <c r="C35" s="13"/>
      <c r="D35" s="13"/>
      <c r="E35" s="13"/>
      <c r="F35" s="13"/>
      <c r="G35" s="10"/>
    </row>
    <row r="36" spans="1:16" ht="21">
      <c r="B36" s="19"/>
      <c r="C36" s="24" t="str">
        <f>IF(OR($I$24=1,$I$24=3),"",N36)</f>
        <v/>
      </c>
      <c r="D36" s="13"/>
      <c r="E36" s="13"/>
      <c r="F36" s="13"/>
      <c r="G36" s="10"/>
      <c r="N36" s="24" t="s">
        <v>25</v>
      </c>
      <c r="O36" s="13"/>
    </row>
    <row r="37" spans="1:16" ht="21">
      <c r="B37" s="19"/>
      <c r="C37" s="24" t="str">
        <f>IF(OR($I$24=1,$I$24=3),"",N37)</f>
        <v/>
      </c>
      <c r="D37" s="13"/>
      <c r="E37" s="13"/>
      <c r="F37" s="13"/>
      <c r="G37" s="10"/>
      <c r="N37" s="24" t="s">
        <v>104</v>
      </c>
      <c r="O37" s="13"/>
    </row>
    <row r="38" spans="1:16" ht="15" customHeight="1">
      <c r="B38" s="19"/>
      <c r="C38" s="13"/>
      <c r="D38" s="13"/>
      <c r="E38" s="13"/>
      <c r="F38" s="13"/>
      <c r="G38" s="10"/>
      <c r="N38" s="13"/>
      <c r="O38" s="13"/>
    </row>
    <row r="39" spans="1:16" ht="18" customHeight="1">
      <c r="A39" s="25"/>
      <c r="B39" s="40"/>
      <c r="C39" s="98" t="s">
        <v>249</v>
      </c>
      <c r="D39" s="98"/>
      <c r="E39" s="23"/>
      <c r="F39" s="13"/>
      <c r="G39" s="10"/>
      <c r="N39" s="99" t="s">
        <v>26</v>
      </c>
      <c r="O39" s="99"/>
    </row>
    <row r="40" spans="1:16" ht="24.75" customHeight="1" thickBot="1">
      <c r="B40" s="9"/>
      <c r="C40" s="41" t="s">
        <v>27</v>
      </c>
      <c r="D40" s="42" t="s">
        <v>28</v>
      </c>
      <c r="E40" s="13"/>
      <c r="F40" s="13"/>
      <c r="G40" s="10"/>
      <c r="N40" s="26" t="s">
        <v>27</v>
      </c>
      <c r="O40" s="27" t="s">
        <v>28</v>
      </c>
    </row>
    <row r="41" spans="1:16" ht="36" customHeight="1" thickBot="1">
      <c r="B41" s="9"/>
      <c r="C41" s="43" t="s">
        <v>29</v>
      </c>
      <c r="D41" s="44" t="s">
        <v>30</v>
      </c>
      <c r="E41" s="55"/>
      <c r="F41" s="13"/>
      <c r="G41" s="10"/>
      <c r="N41" s="28" t="s">
        <v>29</v>
      </c>
      <c r="O41" s="29" t="s">
        <v>30</v>
      </c>
    </row>
    <row r="42" spans="1:16" ht="15" customHeight="1" thickBot="1">
      <c r="B42" s="9"/>
      <c r="C42" s="45" t="s">
        <v>180</v>
      </c>
      <c r="D42" s="44" t="s">
        <v>30</v>
      </c>
      <c r="E42" s="56" t="str">
        <f>IF(OR(D42="○",$D$41="○"),"別紙１("&amp;C42&amp;")"&amp;"の個別シートを作成してください","")</f>
        <v/>
      </c>
      <c r="F42" s="13"/>
      <c r="G42" s="10"/>
      <c r="N42" s="48" t="s">
        <v>31</v>
      </c>
      <c r="O42" s="30" t="s">
        <v>30</v>
      </c>
      <c r="P42" s="1" t="str">
        <f>IF(OR(O42="○",$O$41="○"),N42&amp;"の個別シートを作成してください","")</f>
        <v/>
      </c>
    </row>
    <row r="43" spans="1:16" ht="13.5" customHeight="1" thickBot="1">
      <c r="B43" s="9"/>
      <c r="C43" s="45" t="s">
        <v>181</v>
      </c>
      <c r="D43" s="44"/>
      <c r="E43" s="56" t="str">
        <f>IF(OR(D43="○",$D$41="○"),"別紙１("&amp;C43&amp;")"&amp;"の個別シートを作成してください","")</f>
        <v/>
      </c>
      <c r="F43" s="13"/>
      <c r="G43" s="10"/>
      <c r="N43" s="49" t="s">
        <v>32</v>
      </c>
      <c r="O43" s="30" t="s">
        <v>30</v>
      </c>
      <c r="P43" s="1" t="str">
        <f>IF(OR(O43="○",$O$41="○"),N43&amp;"の個別シートを作成してください","")</f>
        <v/>
      </c>
    </row>
    <row r="44" spans="1:16" ht="13.5" customHeight="1" thickBot="1">
      <c r="B44" s="9"/>
      <c r="C44" s="45" t="s">
        <v>182</v>
      </c>
      <c r="D44" s="46" t="s">
        <v>30</v>
      </c>
      <c r="E44" s="56" t="str">
        <f t="shared" ref="E44:E107" si="0">IF(OR(D44="○",$D$41="○"),"別紙１("&amp;C44&amp;")"&amp;"の個別シートを作成してください","")</f>
        <v/>
      </c>
      <c r="F44" s="13"/>
      <c r="G44" s="10"/>
      <c r="N44" s="50" t="s">
        <v>33</v>
      </c>
      <c r="O44" s="31" t="s">
        <v>30</v>
      </c>
      <c r="P44" s="1" t="str">
        <f t="shared" ref="P44:P107" si="1">IF(OR(O44="○",$O$41="○"),N44&amp;"の個別シートを作成してください","")</f>
        <v/>
      </c>
    </row>
    <row r="45" spans="1:16" ht="13.5" customHeight="1" thickBot="1">
      <c r="B45" s="9"/>
      <c r="C45" s="45" t="s">
        <v>183</v>
      </c>
      <c r="D45" s="44" t="s">
        <v>30</v>
      </c>
      <c r="E45" s="56" t="str">
        <f t="shared" si="0"/>
        <v/>
      </c>
      <c r="F45" s="13"/>
      <c r="G45" s="10"/>
      <c r="N45" s="49" t="s">
        <v>34</v>
      </c>
      <c r="O45" s="30" t="s">
        <v>30</v>
      </c>
      <c r="P45" s="1" t="str">
        <f t="shared" si="1"/>
        <v/>
      </c>
    </row>
    <row r="46" spans="1:16" ht="13.5" customHeight="1" thickBot="1">
      <c r="B46" s="9"/>
      <c r="C46" s="45" t="s">
        <v>184</v>
      </c>
      <c r="D46" s="44" t="s">
        <v>30</v>
      </c>
      <c r="E46" s="56" t="str">
        <f t="shared" si="0"/>
        <v/>
      </c>
      <c r="F46" s="13"/>
      <c r="G46" s="10"/>
      <c r="N46" s="49" t="s">
        <v>35</v>
      </c>
      <c r="O46" s="30" t="s">
        <v>30</v>
      </c>
      <c r="P46" s="1" t="str">
        <f t="shared" si="1"/>
        <v/>
      </c>
    </row>
    <row r="47" spans="1:16" ht="13.5" customHeight="1" thickBot="1">
      <c r="B47" s="9"/>
      <c r="C47" s="45" t="s">
        <v>185</v>
      </c>
      <c r="D47" s="44" t="s">
        <v>30</v>
      </c>
      <c r="E47" s="56" t="str">
        <f t="shared" si="0"/>
        <v/>
      </c>
      <c r="F47" s="13"/>
      <c r="G47" s="10"/>
      <c r="N47" s="49" t="s">
        <v>36</v>
      </c>
      <c r="O47" s="30" t="s">
        <v>30</v>
      </c>
      <c r="P47" s="1" t="str">
        <f t="shared" si="1"/>
        <v/>
      </c>
    </row>
    <row r="48" spans="1:16" ht="13.5" customHeight="1" thickBot="1">
      <c r="B48" s="9"/>
      <c r="C48" s="45" t="s">
        <v>186</v>
      </c>
      <c r="D48" s="44" t="s">
        <v>30</v>
      </c>
      <c r="E48" s="56" t="str">
        <f t="shared" si="0"/>
        <v/>
      </c>
      <c r="F48" s="13"/>
      <c r="G48" s="10"/>
      <c r="N48" s="49" t="s">
        <v>37</v>
      </c>
      <c r="O48" s="30" t="s">
        <v>30</v>
      </c>
      <c r="P48" s="1" t="str">
        <f t="shared" si="1"/>
        <v/>
      </c>
    </row>
    <row r="49" spans="2:16" ht="13.5" customHeight="1" thickBot="1">
      <c r="B49" s="9"/>
      <c r="C49" s="45" t="s">
        <v>187</v>
      </c>
      <c r="D49" s="44" t="s">
        <v>30</v>
      </c>
      <c r="E49" s="56" t="str">
        <f t="shared" si="0"/>
        <v/>
      </c>
      <c r="F49" s="13"/>
      <c r="G49" s="10"/>
      <c r="N49" s="49" t="s">
        <v>38</v>
      </c>
      <c r="O49" s="30" t="s">
        <v>30</v>
      </c>
      <c r="P49" s="1" t="str">
        <f t="shared" si="1"/>
        <v/>
      </c>
    </row>
    <row r="50" spans="2:16" ht="13.5" customHeight="1" thickBot="1">
      <c r="B50" s="9"/>
      <c r="C50" s="45" t="s">
        <v>188</v>
      </c>
      <c r="D50" s="44" t="s">
        <v>30</v>
      </c>
      <c r="E50" s="56" t="str">
        <f t="shared" si="0"/>
        <v/>
      </c>
      <c r="F50" s="13"/>
      <c r="G50" s="10"/>
      <c r="N50" s="49" t="s">
        <v>39</v>
      </c>
      <c r="O50" s="30" t="s">
        <v>30</v>
      </c>
      <c r="P50" s="1" t="str">
        <f t="shared" si="1"/>
        <v/>
      </c>
    </row>
    <row r="51" spans="2:16" ht="13.5" customHeight="1" thickBot="1">
      <c r="B51" s="9"/>
      <c r="C51" s="45" t="s">
        <v>189</v>
      </c>
      <c r="D51" s="44" t="s">
        <v>30</v>
      </c>
      <c r="E51" s="56" t="str">
        <f t="shared" si="0"/>
        <v/>
      </c>
      <c r="F51" s="13"/>
      <c r="G51" s="10"/>
      <c r="N51" s="49" t="s">
        <v>40</v>
      </c>
      <c r="O51" s="30" t="s">
        <v>30</v>
      </c>
      <c r="P51" s="1" t="str">
        <f t="shared" si="1"/>
        <v/>
      </c>
    </row>
    <row r="52" spans="2:16" ht="13.5" customHeight="1" thickBot="1">
      <c r="B52" s="9"/>
      <c r="C52" s="45" t="s">
        <v>190</v>
      </c>
      <c r="D52" s="44" t="s">
        <v>30</v>
      </c>
      <c r="E52" s="56" t="str">
        <f t="shared" si="0"/>
        <v/>
      </c>
      <c r="F52" s="13"/>
      <c r="G52" s="10"/>
      <c r="N52" s="49" t="s">
        <v>41</v>
      </c>
      <c r="O52" s="30" t="s">
        <v>30</v>
      </c>
      <c r="P52" s="1" t="str">
        <f t="shared" si="1"/>
        <v/>
      </c>
    </row>
    <row r="53" spans="2:16" ht="13.5" customHeight="1" thickBot="1">
      <c r="B53" s="9"/>
      <c r="C53" s="45" t="s">
        <v>191</v>
      </c>
      <c r="D53" s="44" t="s">
        <v>30</v>
      </c>
      <c r="E53" s="56" t="str">
        <f t="shared" si="0"/>
        <v/>
      </c>
      <c r="F53" s="13"/>
      <c r="G53" s="10"/>
      <c r="N53" s="49" t="s">
        <v>42</v>
      </c>
      <c r="O53" s="30" t="s">
        <v>30</v>
      </c>
      <c r="P53" s="1" t="str">
        <f t="shared" si="1"/>
        <v/>
      </c>
    </row>
    <row r="54" spans="2:16" ht="13.5" customHeight="1" thickBot="1">
      <c r="B54" s="9"/>
      <c r="C54" s="45" t="s">
        <v>192</v>
      </c>
      <c r="D54" s="44" t="s">
        <v>30</v>
      </c>
      <c r="E54" s="56" t="str">
        <f t="shared" si="0"/>
        <v/>
      </c>
      <c r="F54" s="13"/>
      <c r="G54" s="10"/>
      <c r="N54" s="49" t="s">
        <v>43</v>
      </c>
      <c r="O54" s="30" t="s">
        <v>30</v>
      </c>
      <c r="P54" s="1" t="str">
        <f t="shared" si="1"/>
        <v/>
      </c>
    </row>
    <row r="55" spans="2:16" ht="13.5" customHeight="1" thickBot="1">
      <c r="B55" s="9"/>
      <c r="C55" s="45" t="s">
        <v>193</v>
      </c>
      <c r="D55" s="44" t="s">
        <v>30</v>
      </c>
      <c r="E55" s="56" t="str">
        <f t="shared" si="0"/>
        <v/>
      </c>
      <c r="F55" s="13"/>
      <c r="G55" s="10"/>
      <c r="N55" s="49" t="s">
        <v>44</v>
      </c>
      <c r="O55" s="30" t="s">
        <v>30</v>
      </c>
      <c r="P55" s="1" t="str">
        <f t="shared" si="1"/>
        <v/>
      </c>
    </row>
    <row r="56" spans="2:16" ht="13.5" customHeight="1" thickBot="1">
      <c r="B56" s="9"/>
      <c r="C56" s="45" t="s">
        <v>194</v>
      </c>
      <c r="D56" s="44" t="s">
        <v>30</v>
      </c>
      <c r="E56" s="56" t="str">
        <f t="shared" si="0"/>
        <v/>
      </c>
      <c r="F56" s="13"/>
      <c r="G56" s="10"/>
      <c r="N56" s="49" t="s">
        <v>45</v>
      </c>
      <c r="O56" s="30" t="s">
        <v>30</v>
      </c>
      <c r="P56" s="1" t="str">
        <f t="shared" si="1"/>
        <v/>
      </c>
    </row>
    <row r="57" spans="2:16" ht="13.5" customHeight="1" thickBot="1">
      <c r="B57" s="9"/>
      <c r="C57" s="45" t="s">
        <v>195</v>
      </c>
      <c r="D57" s="44" t="s">
        <v>30</v>
      </c>
      <c r="E57" s="56" t="str">
        <f t="shared" si="0"/>
        <v/>
      </c>
      <c r="F57" s="13"/>
      <c r="G57" s="10"/>
      <c r="N57" s="49" t="s">
        <v>46</v>
      </c>
      <c r="O57" s="30" t="s">
        <v>30</v>
      </c>
      <c r="P57" s="1" t="str">
        <f t="shared" si="1"/>
        <v/>
      </c>
    </row>
    <row r="58" spans="2:16" ht="13.5" customHeight="1" thickBot="1">
      <c r="B58" s="9"/>
      <c r="C58" s="45" t="s">
        <v>196</v>
      </c>
      <c r="D58" s="44" t="s">
        <v>30</v>
      </c>
      <c r="E58" s="56" t="str">
        <f t="shared" si="0"/>
        <v/>
      </c>
      <c r="F58" s="13"/>
      <c r="G58" s="10"/>
      <c r="N58" s="49" t="s">
        <v>47</v>
      </c>
      <c r="O58" s="30" t="s">
        <v>30</v>
      </c>
      <c r="P58" s="1" t="str">
        <f t="shared" si="1"/>
        <v/>
      </c>
    </row>
    <row r="59" spans="2:16" ht="13.5" customHeight="1" thickBot="1">
      <c r="B59" s="9"/>
      <c r="C59" s="45" t="s">
        <v>197</v>
      </c>
      <c r="D59" s="44" t="s">
        <v>30</v>
      </c>
      <c r="E59" s="56" t="str">
        <f t="shared" si="0"/>
        <v/>
      </c>
      <c r="F59" s="13"/>
      <c r="G59" s="10"/>
      <c r="N59" s="49" t="s">
        <v>48</v>
      </c>
      <c r="O59" s="30" t="s">
        <v>30</v>
      </c>
      <c r="P59" s="1" t="str">
        <f t="shared" si="1"/>
        <v/>
      </c>
    </row>
    <row r="60" spans="2:16" ht="13.5" customHeight="1" thickBot="1">
      <c r="B60" s="9"/>
      <c r="C60" s="45" t="s">
        <v>198</v>
      </c>
      <c r="D60" s="44" t="s">
        <v>30</v>
      </c>
      <c r="E60" s="56" t="str">
        <f t="shared" si="0"/>
        <v/>
      </c>
      <c r="F60" s="13"/>
      <c r="G60" s="10"/>
      <c r="N60" s="49" t="s">
        <v>49</v>
      </c>
      <c r="O60" s="30" t="s">
        <v>30</v>
      </c>
      <c r="P60" s="1" t="str">
        <f t="shared" si="1"/>
        <v/>
      </c>
    </row>
    <row r="61" spans="2:16" ht="13.5" customHeight="1" thickBot="1">
      <c r="B61" s="9"/>
      <c r="C61" s="45" t="s">
        <v>199</v>
      </c>
      <c r="D61" s="44" t="s">
        <v>30</v>
      </c>
      <c r="E61" s="56" t="str">
        <f t="shared" si="0"/>
        <v/>
      </c>
      <c r="F61" s="13"/>
      <c r="G61" s="10"/>
      <c r="N61" s="49" t="s">
        <v>50</v>
      </c>
      <c r="O61" s="30" t="s">
        <v>30</v>
      </c>
      <c r="P61" s="1" t="str">
        <f t="shared" si="1"/>
        <v/>
      </c>
    </row>
    <row r="62" spans="2:16" ht="13.5" customHeight="1" thickBot="1">
      <c r="B62" s="9"/>
      <c r="C62" s="45" t="s">
        <v>200</v>
      </c>
      <c r="D62" s="44" t="s">
        <v>30</v>
      </c>
      <c r="E62" s="56" t="str">
        <f t="shared" si="0"/>
        <v/>
      </c>
      <c r="F62" s="13"/>
      <c r="G62" s="10"/>
      <c r="N62" s="49" t="s">
        <v>51</v>
      </c>
      <c r="O62" s="30" t="s">
        <v>30</v>
      </c>
      <c r="P62" s="1" t="str">
        <f t="shared" si="1"/>
        <v/>
      </c>
    </row>
    <row r="63" spans="2:16" ht="13.5" customHeight="1" thickBot="1">
      <c r="B63" s="9"/>
      <c r="C63" s="45" t="s">
        <v>201</v>
      </c>
      <c r="D63" s="44" t="s">
        <v>30</v>
      </c>
      <c r="E63" s="56" t="str">
        <f t="shared" si="0"/>
        <v/>
      </c>
      <c r="F63" s="13"/>
      <c r="G63" s="10"/>
      <c r="N63" s="49" t="s">
        <v>52</v>
      </c>
      <c r="O63" s="30" t="s">
        <v>30</v>
      </c>
      <c r="P63" s="1" t="str">
        <f t="shared" si="1"/>
        <v/>
      </c>
    </row>
    <row r="64" spans="2:16" ht="13.5" customHeight="1" thickBot="1">
      <c r="B64" s="9"/>
      <c r="C64" s="45" t="s">
        <v>202</v>
      </c>
      <c r="D64" s="44" t="s">
        <v>30</v>
      </c>
      <c r="E64" s="56" t="str">
        <f t="shared" si="0"/>
        <v/>
      </c>
      <c r="F64" s="13"/>
      <c r="G64" s="10"/>
      <c r="N64" s="49" t="s">
        <v>53</v>
      </c>
      <c r="O64" s="30" t="s">
        <v>30</v>
      </c>
      <c r="P64" s="1" t="str">
        <f t="shared" si="1"/>
        <v/>
      </c>
    </row>
    <row r="65" spans="2:16" ht="13.5" customHeight="1" thickBot="1">
      <c r="B65" s="9"/>
      <c r="C65" s="45" t="s">
        <v>203</v>
      </c>
      <c r="D65" s="44" t="s">
        <v>30</v>
      </c>
      <c r="E65" s="56" t="str">
        <f t="shared" si="0"/>
        <v/>
      </c>
      <c r="F65" s="13"/>
      <c r="G65" s="10"/>
      <c r="N65" s="49" t="s">
        <v>54</v>
      </c>
      <c r="O65" s="30" t="s">
        <v>30</v>
      </c>
      <c r="P65" s="1" t="str">
        <f t="shared" si="1"/>
        <v/>
      </c>
    </row>
    <row r="66" spans="2:16" ht="13.5" customHeight="1" thickBot="1">
      <c r="B66" s="9"/>
      <c r="C66" s="45" t="s">
        <v>204</v>
      </c>
      <c r="D66" s="44" t="s">
        <v>30</v>
      </c>
      <c r="E66" s="56" t="str">
        <f t="shared" si="0"/>
        <v/>
      </c>
      <c r="F66" s="13"/>
      <c r="G66" s="10"/>
      <c r="N66" s="49" t="s">
        <v>55</v>
      </c>
      <c r="O66" s="30" t="s">
        <v>30</v>
      </c>
      <c r="P66" s="1" t="str">
        <f t="shared" si="1"/>
        <v/>
      </c>
    </row>
    <row r="67" spans="2:16" ht="13.5" customHeight="1" thickBot="1">
      <c r="B67" s="9"/>
      <c r="C67" s="45" t="s">
        <v>205</v>
      </c>
      <c r="D67" s="44" t="s">
        <v>30</v>
      </c>
      <c r="E67" s="56" t="str">
        <f t="shared" si="0"/>
        <v/>
      </c>
      <c r="F67" s="13"/>
      <c r="G67" s="10"/>
      <c r="N67" s="49" t="s">
        <v>56</v>
      </c>
      <c r="O67" s="30" t="s">
        <v>30</v>
      </c>
      <c r="P67" s="1" t="str">
        <f t="shared" si="1"/>
        <v/>
      </c>
    </row>
    <row r="68" spans="2:16" ht="13.5" customHeight="1" thickBot="1">
      <c r="B68" s="9"/>
      <c r="C68" s="45" t="s">
        <v>206</v>
      </c>
      <c r="D68" s="44" t="s">
        <v>30</v>
      </c>
      <c r="E68" s="56" t="str">
        <f t="shared" si="0"/>
        <v/>
      </c>
      <c r="F68" s="13"/>
      <c r="G68" s="10"/>
      <c r="N68" s="49" t="s">
        <v>57</v>
      </c>
      <c r="O68" s="30" t="s">
        <v>30</v>
      </c>
      <c r="P68" s="1" t="str">
        <f t="shared" si="1"/>
        <v/>
      </c>
    </row>
    <row r="69" spans="2:16" ht="13.5" customHeight="1" thickBot="1">
      <c r="B69" s="9"/>
      <c r="C69" s="45" t="s">
        <v>207</v>
      </c>
      <c r="D69" s="44" t="s">
        <v>30</v>
      </c>
      <c r="E69" s="56" t="str">
        <f t="shared" si="0"/>
        <v/>
      </c>
      <c r="F69" s="13"/>
      <c r="G69" s="10"/>
      <c r="N69" s="49" t="s">
        <v>58</v>
      </c>
      <c r="O69" s="30" t="s">
        <v>30</v>
      </c>
      <c r="P69" s="1" t="str">
        <f t="shared" si="1"/>
        <v/>
      </c>
    </row>
    <row r="70" spans="2:16" ht="13.5" customHeight="1" thickBot="1">
      <c r="B70" s="9"/>
      <c r="C70" s="45" t="s">
        <v>208</v>
      </c>
      <c r="D70" s="44" t="s">
        <v>30</v>
      </c>
      <c r="E70" s="56" t="str">
        <f t="shared" si="0"/>
        <v/>
      </c>
      <c r="F70" s="13"/>
      <c r="G70" s="10"/>
      <c r="N70" s="49" t="s">
        <v>59</v>
      </c>
      <c r="O70" s="30" t="s">
        <v>30</v>
      </c>
      <c r="P70" s="1" t="str">
        <f t="shared" si="1"/>
        <v/>
      </c>
    </row>
    <row r="71" spans="2:16" ht="13.5" customHeight="1" thickBot="1">
      <c r="B71" s="9"/>
      <c r="C71" s="45" t="s">
        <v>209</v>
      </c>
      <c r="D71" s="44" t="s">
        <v>30</v>
      </c>
      <c r="E71" s="56" t="str">
        <f t="shared" si="0"/>
        <v/>
      </c>
      <c r="F71" s="13"/>
      <c r="G71" s="10"/>
      <c r="N71" s="49" t="s">
        <v>60</v>
      </c>
      <c r="O71" s="30" t="s">
        <v>30</v>
      </c>
      <c r="P71" s="1" t="str">
        <f t="shared" si="1"/>
        <v/>
      </c>
    </row>
    <row r="72" spans="2:16" ht="13.5" customHeight="1" thickBot="1">
      <c r="B72" s="9"/>
      <c r="C72" s="45" t="s">
        <v>210</v>
      </c>
      <c r="D72" s="44" t="s">
        <v>30</v>
      </c>
      <c r="E72" s="56" t="str">
        <f t="shared" si="0"/>
        <v/>
      </c>
      <c r="F72" s="13"/>
      <c r="G72" s="10"/>
      <c r="N72" s="49" t="s">
        <v>61</v>
      </c>
      <c r="O72" s="30" t="s">
        <v>30</v>
      </c>
      <c r="P72" s="1" t="str">
        <f t="shared" si="1"/>
        <v/>
      </c>
    </row>
    <row r="73" spans="2:16" ht="13.5" customHeight="1" thickBot="1">
      <c r="B73" s="9"/>
      <c r="C73" s="45" t="s">
        <v>211</v>
      </c>
      <c r="D73" s="44" t="s">
        <v>30</v>
      </c>
      <c r="E73" s="56" t="str">
        <f t="shared" si="0"/>
        <v/>
      </c>
      <c r="F73" s="13"/>
      <c r="G73" s="10"/>
      <c r="N73" s="49" t="s">
        <v>62</v>
      </c>
      <c r="O73" s="30" t="s">
        <v>30</v>
      </c>
      <c r="P73" s="1" t="str">
        <f t="shared" si="1"/>
        <v/>
      </c>
    </row>
    <row r="74" spans="2:16" ht="13.5" customHeight="1" thickBot="1">
      <c r="B74" s="9"/>
      <c r="C74" s="45" t="s">
        <v>212</v>
      </c>
      <c r="D74" s="44" t="s">
        <v>30</v>
      </c>
      <c r="E74" s="56" t="str">
        <f t="shared" si="0"/>
        <v/>
      </c>
      <c r="F74" s="13"/>
      <c r="G74" s="10"/>
      <c r="N74" s="49" t="s">
        <v>63</v>
      </c>
      <c r="O74" s="30" t="s">
        <v>30</v>
      </c>
      <c r="P74" s="1" t="str">
        <f t="shared" si="1"/>
        <v/>
      </c>
    </row>
    <row r="75" spans="2:16" ht="13.5" customHeight="1" thickBot="1">
      <c r="B75" s="9"/>
      <c r="C75" s="45" t="s">
        <v>213</v>
      </c>
      <c r="D75" s="44" t="s">
        <v>30</v>
      </c>
      <c r="E75" s="56" t="str">
        <f t="shared" si="0"/>
        <v/>
      </c>
      <c r="F75" s="13"/>
      <c r="G75" s="10"/>
      <c r="N75" s="49" t="s">
        <v>64</v>
      </c>
      <c r="O75" s="30" t="s">
        <v>30</v>
      </c>
      <c r="P75" s="1" t="str">
        <f t="shared" si="1"/>
        <v/>
      </c>
    </row>
    <row r="76" spans="2:16" ht="13.5" customHeight="1" thickBot="1">
      <c r="B76" s="9"/>
      <c r="C76" s="45" t="s">
        <v>214</v>
      </c>
      <c r="D76" s="44" t="s">
        <v>30</v>
      </c>
      <c r="E76" s="56" t="str">
        <f t="shared" si="0"/>
        <v/>
      </c>
      <c r="F76" s="13"/>
      <c r="G76" s="10"/>
      <c r="N76" s="49" t="s">
        <v>65</v>
      </c>
      <c r="O76" s="30" t="s">
        <v>30</v>
      </c>
      <c r="P76" s="1" t="str">
        <f t="shared" si="1"/>
        <v/>
      </c>
    </row>
    <row r="77" spans="2:16" ht="13.5" customHeight="1" thickBot="1">
      <c r="B77" s="9"/>
      <c r="C77" s="45" t="s">
        <v>215</v>
      </c>
      <c r="D77" s="44" t="s">
        <v>30</v>
      </c>
      <c r="E77" s="56" t="str">
        <f t="shared" si="0"/>
        <v/>
      </c>
      <c r="F77" s="13"/>
      <c r="G77" s="10"/>
      <c r="N77" s="49" t="s">
        <v>66</v>
      </c>
      <c r="O77" s="30" t="s">
        <v>30</v>
      </c>
      <c r="P77" s="1" t="str">
        <f t="shared" si="1"/>
        <v/>
      </c>
    </row>
    <row r="78" spans="2:16" ht="13.5" customHeight="1" thickBot="1">
      <c r="B78" s="9"/>
      <c r="C78" s="45" t="s">
        <v>216</v>
      </c>
      <c r="D78" s="44" t="s">
        <v>30</v>
      </c>
      <c r="E78" s="56" t="str">
        <f t="shared" si="0"/>
        <v/>
      </c>
      <c r="F78" s="13"/>
      <c r="G78" s="10"/>
      <c r="N78" s="49" t="s">
        <v>67</v>
      </c>
      <c r="O78" s="30" t="s">
        <v>30</v>
      </c>
      <c r="P78" s="1" t="str">
        <f t="shared" si="1"/>
        <v/>
      </c>
    </row>
    <row r="79" spans="2:16" ht="13.5" customHeight="1" thickBot="1">
      <c r="B79" s="9"/>
      <c r="C79" s="45" t="s">
        <v>217</v>
      </c>
      <c r="D79" s="44" t="s">
        <v>30</v>
      </c>
      <c r="E79" s="56" t="str">
        <f t="shared" si="0"/>
        <v/>
      </c>
      <c r="F79" s="13"/>
      <c r="G79" s="10"/>
      <c r="N79" s="49" t="s">
        <v>68</v>
      </c>
      <c r="O79" s="30" t="s">
        <v>30</v>
      </c>
      <c r="P79" s="1" t="str">
        <f t="shared" si="1"/>
        <v/>
      </c>
    </row>
    <row r="80" spans="2:16" ht="13.5" customHeight="1" thickBot="1">
      <c r="B80" s="9"/>
      <c r="C80" s="45" t="s">
        <v>218</v>
      </c>
      <c r="D80" s="44" t="s">
        <v>30</v>
      </c>
      <c r="E80" s="56" t="str">
        <f t="shared" si="0"/>
        <v/>
      </c>
      <c r="F80" s="13"/>
      <c r="G80" s="10"/>
      <c r="N80" s="49" t="s">
        <v>69</v>
      </c>
      <c r="O80" s="30" t="s">
        <v>30</v>
      </c>
      <c r="P80" s="1" t="str">
        <f t="shared" si="1"/>
        <v/>
      </c>
    </row>
    <row r="81" spans="2:16" ht="13.5" customHeight="1" thickBot="1">
      <c r="B81" s="9"/>
      <c r="C81" s="45" t="s">
        <v>219</v>
      </c>
      <c r="D81" s="44" t="s">
        <v>30</v>
      </c>
      <c r="E81" s="56" t="str">
        <f t="shared" si="0"/>
        <v/>
      </c>
      <c r="F81" s="13"/>
      <c r="G81" s="10"/>
      <c r="N81" s="49" t="s">
        <v>70</v>
      </c>
      <c r="O81" s="30" t="s">
        <v>30</v>
      </c>
      <c r="P81" s="1" t="str">
        <f t="shared" si="1"/>
        <v/>
      </c>
    </row>
    <row r="82" spans="2:16" ht="13.5" customHeight="1" thickBot="1">
      <c r="B82" s="9"/>
      <c r="C82" s="45" t="s">
        <v>220</v>
      </c>
      <c r="D82" s="44" t="s">
        <v>30</v>
      </c>
      <c r="E82" s="56" t="str">
        <f t="shared" si="0"/>
        <v/>
      </c>
      <c r="F82" s="13"/>
      <c r="G82" s="10"/>
      <c r="N82" s="49" t="s">
        <v>71</v>
      </c>
      <c r="O82" s="30" t="s">
        <v>30</v>
      </c>
      <c r="P82" s="1" t="str">
        <f t="shared" si="1"/>
        <v/>
      </c>
    </row>
    <row r="83" spans="2:16" ht="13.5" customHeight="1" thickBot="1">
      <c r="B83" s="9"/>
      <c r="C83" s="45" t="s">
        <v>221</v>
      </c>
      <c r="D83" s="44" t="s">
        <v>30</v>
      </c>
      <c r="E83" s="56" t="str">
        <f t="shared" si="0"/>
        <v/>
      </c>
      <c r="F83" s="13"/>
      <c r="G83" s="10"/>
      <c r="N83" s="49" t="s">
        <v>72</v>
      </c>
      <c r="O83" s="30" t="s">
        <v>30</v>
      </c>
      <c r="P83" s="1" t="str">
        <f t="shared" si="1"/>
        <v/>
      </c>
    </row>
    <row r="84" spans="2:16" ht="13.5" customHeight="1" thickBot="1">
      <c r="B84" s="9"/>
      <c r="C84" s="45" t="s">
        <v>222</v>
      </c>
      <c r="D84" s="44" t="s">
        <v>30</v>
      </c>
      <c r="E84" s="56" t="str">
        <f t="shared" si="0"/>
        <v/>
      </c>
      <c r="F84" s="13"/>
      <c r="G84" s="10"/>
      <c r="N84" s="49" t="s">
        <v>73</v>
      </c>
      <c r="O84" s="30" t="s">
        <v>30</v>
      </c>
      <c r="P84" s="1" t="str">
        <f t="shared" si="1"/>
        <v/>
      </c>
    </row>
    <row r="85" spans="2:16" ht="13.5" customHeight="1" thickBot="1">
      <c r="B85" s="9"/>
      <c r="C85" s="45" t="s">
        <v>223</v>
      </c>
      <c r="D85" s="44" t="s">
        <v>30</v>
      </c>
      <c r="E85" s="56" t="str">
        <f t="shared" si="0"/>
        <v/>
      </c>
      <c r="F85" s="13"/>
      <c r="G85" s="10"/>
      <c r="N85" s="49" t="s">
        <v>74</v>
      </c>
      <c r="O85" s="30" t="s">
        <v>30</v>
      </c>
      <c r="P85" s="1" t="str">
        <f t="shared" si="1"/>
        <v/>
      </c>
    </row>
    <row r="86" spans="2:16" ht="13.5" customHeight="1" thickBot="1">
      <c r="B86" s="9"/>
      <c r="C86" s="45" t="s">
        <v>224</v>
      </c>
      <c r="D86" s="44" t="s">
        <v>30</v>
      </c>
      <c r="E86" s="56" t="str">
        <f t="shared" si="0"/>
        <v/>
      </c>
      <c r="F86" s="13"/>
      <c r="G86" s="10"/>
      <c r="N86" s="49" t="s">
        <v>75</v>
      </c>
      <c r="O86" s="30" t="s">
        <v>30</v>
      </c>
      <c r="P86" s="1" t="str">
        <f t="shared" si="1"/>
        <v/>
      </c>
    </row>
    <row r="87" spans="2:16" ht="13.5" customHeight="1" thickBot="1">
      <c r="B87" s="9"/>
      <c r="C87" s="45" t="s">
        <v>225</v>
      </c>
      <c r="D87" s="44" t="s">
        <v>30</v>
      </c>
      <c r="E87" s="56" t="str">
        <f t="shared" si="0"/>
        <v/>
      </c>
      <c r="F87" s="13"/>
      <c r="G87" s="10"/>
      <c r="N87" s="49" t="s">
        <v>76</v>
      </c>
      <c r="O87" s="30" t="s">
        <v>30</v>
      </c>
      <c r="P87" s="1" t="str">
        <f t="shared" si="1"/>
        <v/>
      </c>
    </row>
    <row r="88" spans="2:16" ht="13.5" customHeight="1" thickBot="1">
      <c r="B88" s="9"/>
      <c r="C88" s="45" t="s">
        <v>226</v>
      </c>
      <c r="D88" s="44" t="s">
        <v>30</v>
      </c>
      <c r="E88" s="56" t="str">
        <f t="shared" si="0"/>
        <v/>
      </c>
      <c r="F88" s="13"/>
      <c r="G88" s="10"/>
      <c r="N88" s="49" t="s">
        <v>77</v>
      </c>
      <c r="O88" s="30" t="s">
        <v>30</v>
      </c>
      <c r="P88" s="1" t="str">
        <f t="shared" si="1"/>
        <v/>
      </c>
    </row>
    <row r="89" spans="2:16" ht="13.5" customHeight="1" thickBot="1">
      <c r="B89" s="9"/>
      <c r="C89" s="45" t="s">
        <v>227</v>
      </c>
      <c r="D89" s="44" t="s">
        <v>30</v>
      </c>
      <c r="E89" s="56" t="str">
        <f t="shared" si="0"/>
        <v/>
      </c>
      <c r="F89" s="13"/>
      <c r="G89" s="10"/>
      <c r="N89" s="49" t="s">
        <v>78</v>
      </c>
      <c r="O89" s="30" t="s">
        <v>30</v>
      </c>
      <c r="P89" s="1" t="str">
        <f t="shared" si="1"/>
        <v/>
      </c>
    </row>
    <row r="90" spans="2:16" ht="13.5" customHeight="1" thickBot="1">
      <c r="B90" s="9"/>
      <c r="C90" s="45" t="s">
        <v>228</v>
      </c>
      <c r="D90" s="44" t="s">
        <v>30</v>
      </c>
      <c r="E90" s="56" t="str">
        <f t="shared" si="0"/>
        <v/>
      </c>
      <c r="F90" s="13"/>
      <c r="G90" s="10"/>
      <c r="N90" s="49" t="s">
        <v>79</v>
      </c>
      <c r="O90" s="30" t="s">
        <v>30</v>
      </c>
      <c r="P90" s="1" t="str">
        <f t="shared" si="1"/>
        <v/>
      </c>
    </row>
    <row r="91" spans="2:16" ht="13.5" customHeight="1" thickBot="1">
      <c r="B91" s="9"/>
      <c r="C91" s="45" t="s">
        <v>229</v>
      </c>
      <c r="D91" s="44" t="s">
        <v>30</v>
      </c>
      <c r="E91" s="56" t="str">
        <f t="shared" si="0"/>
        <v/>
      </c>
      <c r="F91" s="13"/>
      <c r="G91" s="10"/>
      <c r="N91" s="49" t="s">
        <v>80</v>
      </c>
      <c r="O91" s="30" t="s">
        <v>30</v>
      </c>
      <c r="P91" s="1" t="str">
        <f t="shared" si="1"/>
        <v/>
      </c>
    </row>
    <row r="92" spans="2:16" ht="13.5" customHeight="1" thickBot="1">
      <c r="B92" s="9"/>
      <c r="C92" s="45" t="s">
        <v>230</v>
      </c>
      <c r="D92" s="44" t="s">
        <v>30</v>
      </c>
      <c r="E92" s="56" t="str">
        <f t="shared" si="0"/>
        <v/>
      </c>
      <c r="F92" s="13"/>
      <c r="G92" s="10"/>
      <c r="N92" s="49" t="s">
        <v>81</v>
      </c>
      <c r="O92" s="30" t="s">
        <v>30</v>
      </c>
      <c r="P92" s="1" t="str">
        <f t="shared" si="1"/>
        <v/>
      </c>
    </row>
    <row r="93" spans="2:16" ht="13.5" customHeight="1" thickBot="1">
      <c r="B93" s="9"/>
      <c r="C93" s="45" t="s">
        <v>231</v>
      </c>
      <c r="D93" s="44" t="s">
        <v>30</v>
      </c>
      <c r="E93" s="56" t="str">
        <f t="shared" si="0"/>
        <v/>
      </c>
      <c r="F93" s="13"/>
      <c r="G93" s="10"/>
      <c r="N93" s="49" t="s">
        <v>82</v>
      </c>
      <c r="O93" s="30" t="s">
        <v>30</v>
      </c>
      <c r="P93" s="1" t="str">
        <f t="shared" si="1"/>
        <v/>
      </c>
    </row>
    <row r="94" spans="2:16" ht="13.5" customHeight="1" thickBot="1">
      <c r="B94" s="9"/>
      <c r="C94" s="45" t="s">
        <v>232</v>
      </c>
      <c r="D94" s="44" t="s">
        <v>30</v>
      </c>
      <c r="E94" s="56" t="str">
        <f t="shared" si="0"/>
        <v/>
      </c>
      <c r="F94" s="13"/>
      <c r="G94" s="10"/>
      <c r="N94" s="49" t="s">
        <v>83</v>
      </c>
      <c r="O94" s="30" t="s">
        <v>30</v>
      </c>
      <c r="P94" s="1" t="str">
        <f t="shared" si="1"/>
        <v/>
      </c>
    </row>
    <row r="95" spans="2:16" ht="13.5" customHeight="1" thickBot="1">
      <c r="B95" s="9"/>
      <c r="C95" s="45" t="s">
        <v>233</v>
      </c>
      <c r="D95" s="44" t="s">
        <v>30</v>
      </c>
      <c r="E95" s="56" t="str">
        <f t="shared" si="0"/>
        <v/>
      </c>
      <c r="F95" s="13"/>
      <c r="G95" s="10"/>
      <c r="N95" s="49" t="s">
        <v>84</v>
      </c>
      <c r="O95" s="30" t="s">
        <v>30</v>
      </c>
      <c r="P95" s="1" t="str">
        <f t="shared" si="1"/>
        <v/>
      </c>
    </row>
    <row r="96" spans="2:16" ht="13.5" customHeight="1" thickBot="1">
      <c r="B96" s="9"/>
      <c r="C96" s="45" t="s">
        <v>234</v>
      </c>
      <c r="D96" s="44" t="s">
        <v>30</v>
      </c>
      <c r="E96" s="56" t="str">
        <f t="shared" si="0"/>
        <v/>
      </c>
      <c r="F96" s="13"/>
      <c r="G96" s="10"/>
      <c r="N96" s="49" t="s">
        <v>85</v>
      </c>
      <c r="O96" s="30" t="s">
        <v>30</v>
      </c>
      <c r="P96" s="1" t="str">
        <f t="shared" si="1"/>
        <v/>
      </c>
    </row>
    <row r="97" spans="1:16" ht="13.5" customHeight="1" thickBot="1">
      <c r="B97" s="9"/>
      <c r="C97" s="45" t="s">
        <v>235</v>
      </c>
      <c r="D97" s="44" t="s">
        <v>30</v>
      </c>
      <c r="E97" s="56" t="str">
        <f t="shared" si="0"/>
        <v/>
      </c>
      <c r="F97" s="13"/>
      <c r="G97" s="10"/>
      <c r="N97" s="49" t="s">
        <v>86</v>
      </c>
      <c r="O97" s="30" t="s">
        <v>30</v>
      </c>
      <c r="P97" s="1" t="str">
        <f t="shared" si="1"/>
        <v/>
      </c>
    </row>
    <row r="98" spans="1:16" ht="13.5" customHeight="1" thickBot="1">
      <c r="B98" s="9"/>
      <c r="C98" s="45" t="s">
        <v>236</v>
      </c>
      <c r="D98" s="44" t="s">
        <v>30</v>
      </c>
      <c r="E98" s="56" t="str">
        <f t="shared" si="0"/>
        <v/>
      </c>
      <c r="F98" s="13"/>
      <c r="G98" s="10"/>
      <c r="N98" s="49" t="s">
        <v>87</v>
      </c>
      <c r="O98" s="30" t="s">
        <v>30</v>
      </c>
      <c r="P98" s="1" t="str">
        <f t="shared" si="1"/>
        <v/>
      </c>
    </row>
    <row r="99" spans="1:16" ht="13.5" customHeight="1" thickBot="1">
      <c r="B99" s="9"/>
      <c r="C99" s="45" t="s">
        <v>237</v>
      </c>
      <c r="D99" s="44" t="s">
        <v>30</v>
      </c>
      <c r="E99" s="56" t="str">
        <f t="shared" si="0"/>
        <v/>
      </c>
      <c r="F99" s="13"/>
      <c r="G99" s="10"/>
      <c r="N99" s="49" t="s">
        <v>88</v>
      </c>
      <c r="O99" s="30" t="s">
        <v>30</v>
      </c>
      <c r="P99" s="1" t="str">
        <f t="shared" si="1"/>
        <v/>
      </c>
    </row>
    <row r="100" spans="1:16" ht="13.5" customHeight="1" thickBot="1">
      <c r="B100" s="9"/>
      <c r="C100" s="45" t="s">
        <v>238</v>
      </c>
      <c r="D100" s="44" t="s">
        <v>30</v>
      </c>
      <c r="E100" s="56" t="str">
        <f t="shared" si="0"/>
        <v/>
      </c>
      <c r="F100" s="13"/>
      <c r="G100" s="10"/>
      <c r="N100" s="49" t="s">
        <v>89</v>
      </c>
      <c r="O100" s="30" t="s">
        <v>30</v>
      </c>
      <c r="P100" s="1" t="str">
        <f t="shared" si="1"/>
        <v/>
      </c>
    </row>
    <row r="101" spans="1:16" ht="13.5" customHeight="1" thickBot="1">
      <c r="B101" s="9"/>
      <c r="C101" s="45" t="s">
        <v>239</v>
      </c>
      <c r="D101" s="44" t="s">
        <v>30</v>
      </c>
      <c r="E101" s="56" t="str">
        <f t="shared" si="0"/>
        <v/>
      </c>
      <c r="F101" s="13"/>
      <c r="G101" s="10"/>
      <c r="N101" s="49" t="s">
        <v>90</v>
      </c>
      <c r="O101" s="30" t="s">
        <v>30</v>
      </c>
      <c r="P101" s="1" t="str">
        <f t="shared" si="1"/>
        <v/>
      </c>
    </row>
    <row r="102" spans="1:16" ht="13.5" customHeight="1" thickBot="1">
      <c r="B102" s="9"/>
      <c r="C102" s="45" t="s">
        <v>240</v>
      </c>
      <c r="D102" s="44" t="s">
        <v>30</v>
      </c>
      <c r="E102" s="56" t="str">
        <f t="shared" si="0"/>
        <v/>
      </c>
      <c r="F102" s="13"/>
      <c r="G102" s="10"/>
      <c r="N102" s="49" t="s">
        <v>91</v>
      </c>
      <c r="O102" s="30" t="s">
        <v>30</v>
      </c>
      <c r="P102" s="1" t="str">
        <f t="shared" si="1"/>
        <v/>
      </c>
    </row>
    <row r="103" spans="1:16" ht="13.5" customHeight="1" thickBot="1">
      <c r="B103" s="9"/>
      <c r="C103" s="45" t="s">
        <v>241</v>
      </c>
      <c r="D103" s="44" t="s">
        <v>30</v>
      </c>
      <c r="E103" s="56" t="str">
        <f t="shared" si="0"/>
        <v/>
      </c>
      <c r="F103" s="13"/>
      <c r="G103" s="10"/>
      <c r="N103" s="49" t="s">
        <v>92</v>
      </c>
      <c r="O103" s="30" t="s">
        <v>30</v>
      </c>
      <c r="P103" s="1" t="str">
        <f t="shared" si="1"/>
        <v/>
      </c>
    </row>
    <row r="104" spans="1:16" ht="13.5" customHeight="1" thickBot="1">
      <c r="B104" s="9"/>
      <c r="C104" s="47" t="s">
        <v>242</v>
      </c>
      <c r="D104" s="44" t="s">
        <v>30</v>
      </c>
      <c r="E104" s="56" t="str">
        <f t="shared" si="0"/>
        <v/>
      </c>
      <c r="F104" s="13"/>
      <c r="G104" s="10"/>
      <c r="N104" s="49" t="s">
        <v>93</v>
      </c>
      <c r="O104" s="30" t="s">
        <v>30</v>
      </c>
      <c r="P104" s="1" t="str">
        <f t="shared" si="1"/>
        <v/>
      </c>
    </row>
    <row r="105" spans="1:16" ht="13.5" customHeight="1" thickBot="1">
      <c r="B105" s="9"/>
      <c r="C105" s="47" t="s">
        <v>243</v>
      </c>
      <c r="D105" s="44" t="s">
        <v>30</v>
      </c>
      <c r="E105" s="56" t="str">
        <f t="shared" si="0"/>
        <v/>
      </c>
      <c r="F105" s="13"/>
      <c r="G105" s="10"/>
      <c r="N105" s="49" t="s">
        <v>94</v>
      </c>
      <c r="O105" s="30" t="s">
        <v>30</v>
      </c>
      <c r="P105" s="1" t="str">
        <f t="shared" si="1"/>
        <v/>
      </c>
    </row>
    <row r="106" spans="1:16" ht="13.5" customHeight="1" thickBot="1">
      <c r="B106" s="9"/>
      <c r="C106" s="47" t="s">
        <v>244</v>
      </c>
      <c r="D106" s="44" t="s">
        <v>30</v>
      </c>
      <c r="E106" s="56" t="str">
        <f t="shared" si="0"/>
        <v/>
      </c>
      <c r="F106" s="13"/>
      <c r="G106" s="10"/>
      <c r="N106" s="49" t="s">
        <v>95</v>
      </c>
      <c r="O106" s="30" t="s">
        <v>30</v>
      </c>
      <c r="P106" s="1" t="str">
        <f t="shared" si="1"/>
        <v/>
      </c>
    </row>
    <row r="107" spans="1:16" ht="13.5" customHeight="1">
      <c r="B107" s="9"/>
      <c r="C107" s="47" t="s">
        <v>245</v>
      </c>
      <c r="D107" s="44" t="s">
        <v>30</v>
      </c>
      <c r="E107" s="56" t="str">
        <f t="shared" si="0"/>
        <v/>
      </c>
      <c r="F107" s="13"/>
      <c r="G107" s="10"/>
      <c r="N107" s="49" t="s">
        <v>96</v>
      </c>
      <c r="O107" s="30" t="s">
        <v>30</v>
      </c>
      <c r="P107" s="1" t="str">
        <f t="shared" si="1"/>
        <v/>
      </c>
    </row>
    <row r="108" spans="1:16" ht="14.25" thickBot="1">
      <c r="A108" s="10"/>
      <c r="B108" s="32"/>
      <c r="C108" s="33"/>
      <c r="D108" s="33"/>
      <c r="E108" s="33"/>
      <c r="F108" s="33"/>
      <c r="G108" s="34"/>
    </row>
  </sheetData>
  <mergeCells count="28">
    <mergeCell ref="C39:D39"/>
    <mergeCell ref="N39:O39"/>
    <mergeCell ref="C15:D15"/>
    <mergeCell ref="C16:D16"/>
    <mergeCell ref="C17:D17"/>
    <mergeCell ref="C18:D18"/>
    <mergeCell ref="C19:D19"/>
    <mergeCell ref="E15:F15"/>
    <mergeCell ref="E16:F16"/>
    <mergeCell ref="E17:F17"/>
    <mergeCell ref="E18:F18"/>
    <mergeCell ref="E19:F19"/>
    <mergeCell ref="C27:E27"/>
    <mergeCell ref="E11:F11"/>
    <mergeCell ref="C8:C12"/>
    <mergeCell ref="E12:F12"/>
    <mergeCell ref="C13:E13"/>
    <mergeCell ref="B22:F22"/>
    <mergeCell ref="C7:D7"/>
    <mergeCell ref="E7:F7"/>
    <mergeCell ref="E8:F8"/>
    <mergeCell ref="E9:F9"/>
    <mergeCell ref="E10:F10"/>
    <mergeCell ref="D2:F2"/>
    <mergeCell ref="B3:F3"/>
    <mergeCell ref="B4:F4"/>
    <mergeCell ref="C6:D6"/>
    <mergeCell ref="E6:F6"/>
  </mergeCells>
  <phoneticPr fontId="5"/>
  <conditionalFormatting sqref="E15:E19">
    <cfRule type="expression" dxfId="407" priority="7">
      <formula>E15&lt;&gt;""</formula>
    </cfRule>
  </conditionalFormatting>
  <conditionalFormatting sqref="E7:E12">
    <cfRule type="expression" dxfId="406" priority="5">
      <formula>E7&lt;&gt;""</formula>
    </cfRule>
  </conditionalFormatting>
  <conditionalFormatting sqref="E6">
    <cfRule type="expression" dxfId="405" priority="4">
      <formula>E6&lt;&gt;""</formula>
    </cfRule>
  </conditionalFormatting>
  <conditionalFormatting sqref="C39:D107">
    <cfRule type="expression" dxfId="404" priority="3">
      <formula>$I$24=2</formula>
    </cfRule>
  </conditionalFormatting>
  <conditionalFormatting sqref="C39:D40">
    <cfRule type="expression" dxfId="403" priority="2">
      <formula>$I$24=2</formula>
    </cfRule>
  </conditionalFormatting>
  <conditionalFormatting sqref="C41:D41">
    <cfRule type="expression" dxfId="402" priority="1">
      <formula>$I$24=2</formula>
    </cfRule>
  </conditionalFormatting>
  <dataValidations count="1">
    <dataValidation type="list" allowBlank="1" showInputMessage="1" showErrorMessage="1" sqref="O41:O107 D41:D107" xr:uid="{7D1AFA79-61A6-4DEE-ABB5-5C1AE3C6736A}">
      <formula1>"　,○"</formula1>
    </dataValidation>
  </dataValidations>
  <hyperlinks>
    <hyperlink ref="C27:E27" location="'別紙１（申請内容共通）'!A1" display="'別紙１（申請内容共通）'!A1" xr:uid="{3ADCB519-C581-4D6D-BE0F-D82FA2BCCBE6}"/>
    <hyperlink ref="E42" location="'別紙１（1.埼玉県）'!A1" display="'別紙１（1.埼玉県）'!A1" xr:uid="{3AF083CA-ED96-4A8D-88DA-F65E90260870}"/>
    <hyperlink ref="E43" location="'別紙１ (2.さいたま市)'!A1" display="'別紙１ (2.さいたま市)'!A1" xr:uid="{2F157F4A-CC22-43D1-93DC-010944B32F4F}"/>
    <hyperlink ref="E44" location="'別紙１ (3.川越市)'!A1" display="'別紙１ (3.川越市)'!A1" xr:uid="{193A440E-AAC8-4DB1-8303-4C59852A27BA}"/>
    <hyperlink ref="E46" location="'別紙１ (5.川口市)'!A1" display="'別紙１ (5.川口市)'!A1" xr:uid="{5E8A2942-EEB5-4BC9-84ED-13CC91B50B3E}"/>
    <hyperlink ref="E48" location="'別紙１ (7.秩父市)'!A1" display="'別紙１ (7.秩父市)'!A1" xr:uid="{1CEA12E5-10D5-4858-896D-4F7C787384A7}"/>
    <hyperlink ref="E50" location="'別紙１ (9.飯能市)'!A1" display="'別紙１ (9.飯能市)'!A1" xr:uid="{269ECDB7-2A83-4BA0-9FEF-5236325B87C0}"/>
    <hyperlink ref="E52" location="'別紙１ (11.本庄市)'!A1" display="'別紙１ (11.本庄市)'!A1" xr:uid="{6F45EC98-3356-47A7-9F21-849432B6C5E0}"/>
    <hyperlink ref="E54" location="'別紙１ (13.春日部市)'!A1" display="'別紙１ (13.春日部市)'!A1" xr:uid="{626E7C78-B244-4D7F-A577-5A3827CFA619}"/>
    <hyperlink ref="E56" location="'別紙１ (15.羽生市)'!A1" display="'別紙１ (15.羽生市)'!A1" xr:uid="{A35189B5-3B48-4EF5-A997-0F4B927C1DE1}"/>
    <hyperlink ref="E58" location="'別紙１ (17.深谷市)'!A1" display="'別紙１ (17.深谷市)'!A1" xr:uid="{FD2DBDC2-9E6B-40CD-A085-B13C69C77743}"/>
    <hyperlink ref="E60" location="'別紙１ (19.草加市)'!A1" display="'別紙１ (19.草加市)'!A1" xr:uid="{369206DE-6FF8-41B5-A581-641EF983918B}"/>
    <hyperlink ref="E62" location="'別紙１ (21.蕨市)'!A1" display="'別紙１ (21.蕨市)'!A1" xr:uid="{4D3D39E3-2810-421C-BCD8-790F7C0A4416}"/>
    <hyperlink ref="E64" location="'別紙１ (23.入間市)'!A1" display="'別紙１ (23.入間市)'!A1" xr:uid="{203B9F9C-A05F-4EB8-BA84-B05224088A56}"/>
    <hyperlink ref="E66" location="'別紙１ (25.志木市)'!A1" display="'別紙１ (25.志木市)'!A1" xr:uid="{1C085508-46A6-4E4F-BD00-7B0439623941}"/>
    <hyperlink ref="E68" location="'別紙１ (27.新座市)'!A1" display="'別紙１ (27.新座市)'!A1" xr:uid="{2D67FB9A-6AF3-4CF3-8825-5993F8981765}"/>
    <hyperlink ref="E70" location="'別紙１ (29.久喜市)'!A1" display="'別紙１ (29.久喜市)'!A1" xr:uid="{313DE371-9305-46FE-AB7D-1C6E267B6D29}"/>
    <hyperlink ref="E72" location="'別紙１ (31.八潮市)'!A1" display="'別紙１ (31.八潮市)'!A1" xr:uid="{DB0529C2-0B82-4631-B9AF-6D5FAA9625B3}"/>
    <hyperlink ref="E74" location="'別紙１ (33.三郷市)'!A1" display="'別紙１ (33.三郷市)'!A1" xr:uid="{B44F197E-1850-4E90-814F-C8BDC47E4F1E}"/>
    <hyperlink ref="E76" location="'別紙１ (35.坂戸市)'!A1" display="'別紙１ (35.坂戸市)'!A1" xr:uid="{25B0A4FA-19ED-44D1-A5F0-D8E58968D56F}"/>
    <hyperlink ref="E78" location="'別紙１ (37.鶴ヶ島市)'!A1" display="'別紙１ (37.鶴ヶ島市)'!A1" xr:uid="{7AC06FE9-418F-43C5-9AE8-0E36ED47D249}"/>
    <hyperlink ref="E80" location="'別紙１ (39.吉川市)'!A1" display="'別紙１ (39.吉川市)'!A1" xr:uid="{CCEE5E7B-881A-42C1-A617-EE81090279F8}"/>
    <hyperlink ref="E82" location="'別紙１ (41.白岡市)'!A1" display="'別紙１ (41.白岡市)'!A1" xr:uid="{AAFC3816-C9AD-45A6-A4EE-146AD026AD7A}"/>
    <hyperlink ref="E84" location="'別紙１ (43.三芳町)'!A1" display="'別紙１ (43.三芳町)'!A1" xr:uid="{67C49716-6404-40EA-A637-FFB4BAD38ACD}"/>
    <hyperlink ref="E86" location="'別紙１ (45.滑川町)'!A1" display="'別紙１ (45.滑川町)'!A1" xr:uid="{E1CA912E-E6FA-4FDC-A8D7-99BE5B58B5CB}"/>
    <hyperlink ref="E88" location="'別紙１ (47.小川町)'!A1" display="'別紙１ (47.小川町)'!A1" xr:uid="{B4A28C4C-3348-4F90-B440-9EAFB0654872}"/>
    <hyperlink ref="E90" location="'別紙１ (49.吉見町)'!A1" display="'別紙１ (49.吉見町)'!A1" xr:uid="{E1630082-6C7C-41AC-B4DE-0957B2152F26}"/>
    <hyperlink ref="E92" location="'別紙１ (51.ときがわ町)'!A1" display="'別紙１ (51.ときがわ町)'!A1" xr:uid="{2B09E210-71D6-42E1-B970-05853818C5B1}"/>
    <hyperlink ref="E94" location="'別紙１ (53.皆野町)'!A1" display="'別紙１ (53.皆野町)'!A1" xr:uid="{FCE1290F-5E34-4F32-933C-D0A5CE4B923A}"/>
    <hyperlink ref="E96" location="'別紙１ (55.小鹿野町)'!A1" display="'別紙１ (55.小鹿野町)'!A1" xr:uid="{15D61627-D1A6-454F-B070-705EF186A0A9}"/>
    <hyperlink ref="E98" location="'別紙１ (57.神川町)'!A1" display="'別紙１ (57.神川町)'!A1" xr:uid="{9D77D125-A119-482B-B3A6-16F81D682D34}"/>
    <hyperlink ref="E100" location="'別紙１ (59.寄居町)'!A1" display="'別紙１ (59.寄居町)'!A1" xr:uid="{C796B254-47BB-4D10-9D49-21AFFE1495D3}"/>
    <hyperlink ref="E102" location="'別紙１ (61.杉戸町)'!A1" display="'別紙１ (61.杉戸町)'!A1" xr:uid="{28EFEFEC-D722-469C-95CB-BC07B153D58C}"/>
    <hyperlink ref="E104" location="'&quot;別紙１ (63.越谷･松伏'!A1" display="'&quot;別紙１ (63.越谷･松伏'!A1" xr:uid="{B2E88CEA-0CC1-4B22-A26C-31180EC122B2}"/>
    <hyperlink ref="E106" location="'別紙１ (65.秩父広域市町村圏組合)'!A1" display="'別紙１ (65.秩父広域市町村圏組合)'!A1" xr:uid="{1EA2031C-C1B0-41E4-B4A3-01FFA1EDC72C}"/>
    <hyperlink ref="E45" location="'別紙１ (4.熊谷市)'!A1" display="'別紙１ (4.熊谷市)'!A1" xr:uid="{D1AE18B5-0066-4FD4-A318-FC3387EB2725}"/>
    <hyperlink ref="E47" location="'別紙１ (6.行田市)'!A1" display="'別紙１ (6.行田市)'!A1" xr:uid="{C198E5E8-F42F-4F67-BB54-DE68089B76DB}"/>
    <hyperlink ref="E49" location="'別紙１ (8.所沢市)'!A1" display="'別紙１ (8.所沢市)'!A1" xr:uid="{26EFA90E-0002-4146-8E9D-CE02539B20D4}"/>
    <hyperlink ref="E51" location="'別紙１ (10.加須市)'!A1" display="'別紙１ (10.加須市)'!A1" xr:uid="{A032F7AC-8843-4AF7-B286-9E73887283F1}"/>
    <hyperlink ref="E53" location="'別紙１ (12.東松山市)'!A1" display="'別紙１ (12.東松山市)'!A1" xr:uid="{61343789-BFEE-444B-A72E-E31028FDB64C}"/>
    <hyperlink ref="E55" location="'別紙１ (14.狭山市)'!A1" display="'別紙１ (14.狭山市)'!A1" xr:uid="{40E9845D-65DC-4F34-9086-111F1CC16C18}"/>
    <hyperlink ref="E57" location="'別紙１ (16.鴻巣市)'!A1" display="'別紙１ (16.鴻巣市)'!A1" xr:uid="{CD720F19-22C2-4D93-BC81-B661F4B15A5B}"/>
    <hyperlink ref="E59" location="'別紙１ (18.上尾市)'!A1" display="'別紙１ (18.上尾市)'!A1" xr:uid="{21D4CF6D-CF96-4CEE-AF79-85E445D86000}"/>
    <hyperlink ref="E61" location="'別紙１ (20.越谷市)'!A1" display="'別紙１ (20.越谷市)'!A1" xr:uid="{C00BF987-980A-4950-9DB6-571818715CAA}"/>
    <hyperlink ref="E63" location="'別紙１ (22.戸田市)'!A1" display="'別紙１ (22.戸田市)'!A1" xr:uid="{DA81F7CF-F62A-40F4-9274-17CB3B7997C7}"/>
    <hyperlink ref="E65" location="'別紙１ (24.朝霞市)'!A1" display="'別紙１ (24.朝霞市)'!A1" xr:uid="{91A0B33D-79DB-4FDE-BFCA-7A861D7CC90A}"/>
    <hyperlink ref="E67" location="'別紙１ (26.和光市)'!A1" display="'別紙１ (26.和光市)'!A1" xr:uid="{A6EAEEB6-0C4F-4FE1-AB88-76FFEFB962FC}"/>
    <hyperlink ref="E69" location="'別紙１ (28.桶川市)'!A1" display="'別紙１ (28.桶川市)'!A1" xr:uid="{C98B63D3-B030-4408-8DDC-482D248DEE3F}"/>
    <hyperlink ref="E71" location="'別紙１ (30.北本市)'!A1" display="'別紙１ (30.北本市)'!A1" xr:uid="{591100A9-D281-4BEC-9D50-C25B358B432B}"/>
    <hyperlink ref="E73" location="'別紙１ (32.富士見市)'!A1" display="'別紙１ (32.富士見市)'!A1" xr:uid="{1A89F3BE-EBD7-4F42-9266-BC0F3475E9DA}"/>
    <hyperlink ref="E75" location="'別紙１ (34.蓮田市)'!A1" display="'別紙１ (34.蓮田市)'!A1" xr:uid="{13949CA5-A07A-4B27-B6F9-F4051AAF09F0}"/>
    <hyperlink ref="E77" location="'別紙１ (36.幸手市)'!A1" display="'別紙１ (36.幸手市)'!A1" xr:uid="{C38B175E-B0D6-4909-9CA2-F6DA7E3DDCCA}"/>
    <hyperlink ref="E79" location="'別紙１ (38.日高市)'!A1" display="'別紙１ (38.日高市)'!A1" xr:uid="{449C2FD9-3155-4D37-8761-E100248BA93B}"/>
    <hyperlink ref="E81" location="'別紙１ (40.ふじみ野市)'!A1" display="'別紙１ (40.ふじみ野市)'!A1" xr:uid="{40EB12FB-40CD-4146-A8E9-777C5237A313}"/>
    <hyperlink ref="E83" location="'別紙１ (42.伊奈町)'!A1" display="'別紙１ (42.伊奈町)'!A1" xr:uid="{EED778E3-E9DB-472B-8310-E185839985D8}"/>
    <hyperlink ref="E85" location="'別紙１ (44.毛呂山町)'!A1" display="'別紙１ (44.毛呂山町)'!A1" xr:uid="{DCF09D35-9AF4-4F88-A51B-34EAFAFD4FFE}"/>
    <hyperlink ref="E87" location="'別紙１ (46.嵐山町)'!A1" display="'別紙１ (46.嵐山町)'!A1" xr:uid="{E7C85BE3-8B22-4280-B60E-4FAFC9816DFC}"/>
    <hyperlink ref="E89" location="'別紙１ (48.川島町)'!A1" display="'別紙１ (48.川島町)'!A1" xr:uid="{109ABF66-81C6-4616-B4EE-B114305708F0}"/>
    <hyperlink ref="E91" location="'別紙１ (50.鳩山町)'!A1" display="'別紙１ (50.鳩山町)'!A1" xr:uid="{4152414D-8641-415C-8CE1-AF38B16469B4}"/>
    <hyperlink ref="E93" location="'別紙１ (52.横瀬町)'!A1" display="'別紙１ (52.横瀬町)'!A1" xr:uid="{9758EFC8-2FD4-405F-9A64-30DB4E309D1B}"/>
    <hyperlink ref="E95" location="'別紙１ (54.長瀞町)'!A1" display="'別紙１ (54.長瀞町)'!A1" xr:uid="{04027AD6-E8D0-4E8A-9FD2-6199C9D91A09}"/>
    <hyperlink ref="E97" location="'別紙１ (56.美里町)'!A1" display="'別紙１ (56.美里町)'!A1" xr:uid="{C5D5E9E5-1393-46EC-B77B-3835DD1D628E}"/>
    <hyperlink ref="E99" location="'別紙１ (58.上里町)'!A1" display="'別紙１ (58.上里町)'!A1" xr:uid="{D5F30A5E-01BA-4B11-9D74-265A9BFCB08E}"/>
    <hyperlink ref="E101" location="'別紙１ (60.宮代町)'!A1" display="'別紙１ (60.宮代町)'!A1" xr:uid="{9B2489AC-D117-4831-948F-6901C3F2FBB2}"/>
    <hyperlink ref="E103" location="'別紙１ (62.松伏町)'!A1" display="'別紙１ (62.松伏町)'!A1" xr:uid="{8978A9C8-1398-42EF-888F-8E95BBA7FDB4}"/>
    <hyperlink ref="E105" location="'別紙１ (64.戸田ボートレース企業団)'!A1" display="'別紙１ (64.戸田ボートレース企業団)'!A1" xr:uid="{DF98D487-3E0F-462D-9D73-E6C456F63040}"/>
    <hyperlink ref="E107" location="'別紙１ (66.埼玉西部消防組合）'!A1" display="'別紙１ (66.埼玉西部消防組合）'!A1" xr:uid="{D9A45E6E-5038-4DF5-855F-6E814A9160C7}"/>
  </hyperlinks>
  <pageMargins left="0.70866141732283472" right="0.70866141732283472" top="0.74803149606299213" bottom="0.74803149606299213" header="0.31496062992125984" footer="0.31496062992125984"/>
  <pageSetup paperSize="9" scale="59" orientation="portrait" r:id="rId1"/>
  <rowBreaks count="1" manualBreakCount="1">
    <brk id="20" max="6" man="1"/>
  </rowBreaks>
  <colBreaks count="1" manualBreakCount="1">
    <brk id="7" max="10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5</xdr:col>
                    <xdr:colOff>2276475</xdr:colOff>
                    <xdr:row>12</xdr:row>
                    <xdr:rowOff>171450</xdr:rowOff>
                  </from>
                  <to>
                    <xdr:col>5</xdr:col>
                    <xdr:colOff>2486025</xdr:colOff>
                    <xdr:row>12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5</xdr:col>
                    <xdr:colOff>171450</xdr:colOff>
                    <xdr:row>22</xdr:row>
                    <xdr:rowOff>209550</xdr:rowOff>
                  </from>
                  <to>
                    <xdr:col>5</xdr:col>
                    <xdr:colOff>628650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Option Button 5">
              <controlPr defaultSize="0" autoFill="0" autoLine="0" autoPict="0">
                <anchor moveWithCells="1">
                  <from>
                    <xdr:col>5</xdr:col>
                    <xdr:colOff>190500</xdr:colOff>
                    <xdr:row>33</xdr:row>
                    <xdr:rowOff>47625</xdr:rowOff>
                  </from>
                  <to>
                    <xdr:col>5</xdr:col>
                    <xdr:colOff>600075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Option Button 6">
              <controlPr defaultSize="0" autoFill="0" autoLine="0" autoPict="0">
                <anchor moveWithCells="1">
                  <from>
                    <xdr:col>25</xdr:col>
                    <xdr:colOff>238125</xdr:colOff>
                    <xdr:row>0</xdr:row>
                    <xdr:rowOff>0</xdr:rowOff>
                  </from>
                  <to>
                    <xdr:col>25</xdr:col>
                    <xdr:colOff>657225</xdr:colOff>
                    <xdr:row>1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672C8-8BA0-47BF-A372-23A7FC525B7B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119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IF(OR(表紙!D41="○",表紙!D49="○"),表紙!E6,"")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IF(OR(表紙!D41="○",表紙!D49="○"),表紙!E7,"")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353" priority="5">
      <formula>I5&lt;&gt;""</formula>
    </cfRule>
  </conditionalFormatting>
  <conditionalFormatting sqref="K5">
    <cfRule type="expression" dxfId="352" priority="4">
      <formula>K5&lt;&gt;""</formula>
    </cfRule>
  </conditionalFormatting>
  <conditionalFormatting sqref="A21 C21 E21 A25 H25 E25 C25 A23 H23 E23 C23 H21">
    <cfRule type="expression" dxfId="351" priority="3">
      <formula>A21&lt;&gt;""</formula>
    </cfRule>
  </conditionalFormatting>
  <conditionalFormatting sqref="G5">
    <cfRule type="expression" dxfId="350" priority="6">
      <formula>G5&lt;&gt;""</formula>
    </cfRule>
  </conditionalFormatting>
  <conditionalFormatting sqref="F8">
    <cfRule type="expression" dxfId="349" priority="2">
      <formula>F8&lt;&gt;""</formula>
    </cfRule>
  </conditionalFormatting>
  <conditionalFormatting sqref="F9">
    <cfRule type="expression" dxfId="348" priority="1">
      <formula>F9&lt;&gt;""</formula>
    </cfRule>
  </conditionalFormatting>
  <hyperlinks>
    <hyperlink ref="N4:P6" location="表紙!A1" display="表紙に戻る" xr:uid="{F1AA101B-731C-4A66-954E-FEA37890947A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E5D3D-25F4-4E99-A573-2C1E9AB37041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118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IF(OR(表紙!D41="○",表紙!D50="○"),表紙!E6,"")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IF(OR(表紙!D41="○",表紙!D50="○"),表紙!E7,"")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347" priority="5">
      <formula>I5&lt;&gt;""</formula>
    </cfRule>
  </conditionalFormatting>
  <conditionalFormatting sqref="K5">
    <cfRule type="expression" dxfId="346" priority="4">
      <formula>K5&lt;&gt;""</formula>
    </cfRule>
  </conditionalFormatting>
  <conditionalFormatting sqref="A21 C21 E21 A25 H25 E25 C25 A23 H23 E23 C23 H21">
    <cfRule type="expression" dxfId="345" priority="3">
      <formula>A21&lt;&gt;""</formula>
    </cfRule>
  </conditionalFormatting>
  <conditionalFormatting sqref="G5">
    <cfRule type="expression" dxfId="344" priority="6">
      <formula>G5&lt;&gt;""</formula>
    </cfRule>
  </conditionalFormatting>
  <conditionalFormatting sqref="F8">
    <cfRule type="expression" dxfId="343" priority="2">
      <formula>F8&lt;&gt;""</formula>
    </cfRule>
  </conditionalFormatting>
  <conditionalFormatting sqref="F9">
    <cfRule type="expression" dxfId="342" priority="1">
      <formula>F9&lt;&gt;""</formula>
    </cfRule>
  </conditionalFormatting>
  <hyperlinks>
    <hyperlink ref="N4:P6" location="表紙!A1" display="表紙に戻る" xr:uid="{437AEFD1-4674-48F9-9177-BFCBD150410C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202FC-B1A4-4A11-8B8F-C5F46F807E41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120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IF(OR(表紙!D41="○",表紙!D51="○"),表紙!E6,"")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IF(OR(表紙!D41="○",表紙!D51="○"),表紙!E7,"")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341" priority="5">
      <formula>I5&lt;&gt;""</formula>
    </cfRule>
  </conditionalFormatting>
  <conditionalFormatting sqref="K5">
    <cfRule type="expression" dxfId="340" priority="4">
      <formula>K5&lt;&gt;""</formula>
    </cfRule>
  </conditionalFormatting>
  <conditionalFormatting sqref="A21 C21 E21 A25 H25 E25 C25 A23 H23 E23 C23 H21">
    <cfRule type="expression" dxfId="339" priority="3">
      <formula>A21&lt;&gt;""</formula>
    </cfRule>
  </conditionalFormatting>
  <conditionalFormatting sqref="G5">
    <cfRule type="expression" dxfId="338" priority="6">
      <formula>G5&lt;&gt;""</formula>
    </cfRule>
  </conditionalFormatting>
  <conditionalFormatting sqref="F8">
    <cfRule type="expression" dxfId="337" priority="2">
      <formula>F8&lt;&gt;""</formula>
    </cfRule>
  </conditionalFormatting>
  <conditionalFormatting sqref="F9">
    <cfRule type="expression" dxfId="336" priority="1">
      <formula>F9&lt;&gt;""</formula>
    </cfRule>
  </conditionalFormatting>
  <hyperlinks>
    <hyperlink ref="N4:P6" location="表紙!A1" display="表紙に戻る" xr:uid="{1C44194A-12DC-4315-B04C-76E54CD951E9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E0005-9A3E-4E52-9CE7-6A811002876C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121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IF(OR(表紙!D41="○",表紙!D52="○"),表紙!E6,"")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IF(OR(表紙!D41="○",表紙!D52="○"),表紙!E7,"")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335" priority="5">
      <formula>I5&lt;&gt;""</formula>
    </cfRule>
  </conditionalFormatting>
  <conditionalFormatting sqref="K5">
    <cfRule type="expression" dxfId="334" priority="4">
      <formula>K5&lt;&gt;""</formula>
    </cfRule>
  </conditionalFormatting>
  <conditionalFormatting sqref="A21 C21 E21 A25 H25 E25 C25 A23 H23 E23 C23 H21">
    <cfRule type="expression" dxfId="333" priority="3">
      <formula>A21&lt;&gt;""</formula>
    </cfRule>
  </conditionalFormatting>
  <conditionalFormatting sqref="G5">
    <cfRule type="expression" dxfId="332" priority="6">
      <formula>G5&lt;&gt;""</formula>
    </cfRule>
  </conditionalFormatting>
  <conditionalFormatting sqref="F8">
    <cfRule type="expression" dxfId="331" priority="2">
      <formula>F8&lt;&gt;""</formula>
    </cfRule>
  </conditionalFormatting>
  <conditionalFormatting sqref="F9">
    <cfRule type="expression" dxfId="330" priority="1">
      <formula>F9&lt;&gt;""</formula>
    </cfRule>
  </conditionalFormatting>
  <hyperlinks>
    <hyperlink ref="N4:P6" location="表紙!A1" display="表紙に戻る" xr:uid="{BC66A977-2D29-40F2-A9CA-13CDC487DE5A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F9AE6-1A41-4812-8573-982BBF100CE9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122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IF(OR(表紙!D41="○",表紙!D53="○"),表紙!E6,"")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IF(OR(表紙!D41="○",表紙!D53="○"),表紙!E7,"")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329" priority="5">
      <formula>I5&lt;&gt;""</formula>
    </cfRule>
  </conditionalFormatting>
  <conditionalFormatting sqref="K5">
    <cfRule type="expression" dxfId="328" priority="4">
      <formula>K5&lt;&gt;""</formula>
    </cfRule>
  </conditionalFormatting>
  <conditionalFormatting sqref="A21 C21 E21 A25 H25 E25 C25 A23 H23 E23 C23 H21">
    <cfRule type="expression" dxfId="327" priority="3">
      <formula>A21&lt;&gt;""</formula>
    </cfRule>
  </conditionalFormatting>
  <conditionalFormatting sqref="G5">
    <cfRule type="expression" dxfId="326" priority="6">
      <formula>G5&lt;&gt;""</formula>
    </cfRule>
  </conditionalFormatting>
  <conditionalFormatting sqref="F8">
    <cfRule type="expression" dxfId="325" priority="2">
      <formula>F8&lt;&gt;""</formula>
    </cfRule>
  </conditionalFormatting>
  <conditionalFormatting sqref="F9">
    <cfRule type="expression" dxfId="324" priority="1">
      <formula>F9&lt;&gt;""</formula>
    </cfRule>
  </conditionalFormatting>
  <hyperlinks>
    <hyperlink ref="N4:P6" location="表紙!A1" display="表紙に戻る" xr:uid="{19BF72AA-73D5-438E-A5EA-2818071049B6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6998E-7105-4FEA-B311-B36A31498B5A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123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IF(OR(表紙!D41="○",表紙!D54="○"),表紙!E6,"")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IF(OR(表紙!D41="○",表紙!D54="○"),表紙!E7,"")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323" priority="5">
      <formula>I5&lt;&gt;""</formula>
    </cfRule>
  </conditionalFormatting>
  <conditionalFormatting sqref="K5">
    <cfRule type="expression" dxfId="322" priority="4">
      <formula>K5&lt;&gt;""</formula>
    </cfRule>
  </conditionalFormatting>
  <conditionalFormatting sqref="A21 C21 E21 A25 H25 E25 C25 A23 H23 E23 C23 H21">
    <cfRule type="expression" dxfId="321" priority="3">
      <formula>A21&lt;&gt;""</formula>
    </cfRule>
  </conditionalFormatting>
  <conditionalFormatting sqref="G5">
    <cfRule type="expression" dxfId="320" priority="6">
      <formula>G5&lt;&gt;""</formula>
    </cfRule>
  </conditionalFormatting>
  <conditionalFormatting sqref="F8">
    <cfRule type="expression" dxfId="319" priority="2">
      <formula>F8&lt;&gt;""</formula>
    </cfRule>
  </conditionalFormatting>
  <conditionalFormatting sqref="F9">
    <cfRule type="expression" dxfId="318" priority="1">
      <formula>F9&lt;&gt;""</formula>
    </cfRule>
  </conditionalFormatting>
  <hyperlinks>
    <hyperlink ref="N4:P6" location="表紙!A1" display="表紙に戻る" xr:uid="{3E6DBD8F-B3D7-4B9C-A02B-4DF04A1646F6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EB93A-EA14-4209-8FC1-6661F0F280B5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124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IF(OR(表紙!D41="○",表紙!D55="○"),表紙!E6,"")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IF(OR(表紙!D41="○",表紙!D55="○"),表紙!E7,"")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317" priority="5">
      <formula>I5&lt;&gt;""</formula>
    </cfRule>
  </conditionalFormatting>
  <conditionalFormatting sqref="K5">
    <cfRule type="expression" dxfId="316" priority="4">
      <formula>K5&lt;&gt;""</formula>
    </cfRule>
  </conditionalFormatting>
  <conditionalFormatting sqref="A21 C21 E21 A25 H25 E25 C25 A23 H23 E23 C23 H21">
    <cfRule type="expression" dxfId="315" priority="3">
      <formula>A21&lt;&gt;""</formula>
    </cfRule>
  </conditionalFormatting>
  <conditionalFormatting sqref="G5">
    <cfRule type="expression" dxfId="314" priority="6">
      <formula>G5&lt;&gt;""</formula>
    </cfRule>
  </conditionalFormatting>
  <conditionalFormatting sqref="F8">
    <cfRule type="expression" dxfId="313" priority="2">
      <formula>F8&lt;&gt;""</formula>
    </cfRule>
  </conditionalFormatting>
  <conditionalFormatting sqref="F9">
    <cfRule type="expression" dxfId="312" priority="1">
      <formula>F9&lt;&gt;""</formula>
    </cfRule>
  </conditionalFormatting>
  <hyperlinks>
    <hyperlink ref="N4:P6" location="表紙!A1" display="表紙に戻る" xr:uid="{F1FBF21A-52A5-4220-B32C-B115E10493F5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ED900-92C6-4FBE-A95A-BF7E1BF11FCF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125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IF(OR(表紙!D41="○",表紙!D56="○"),表紙!E6,"")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IF(OR(表紙!D41="○",表紙!D56="○"),表紙!E7,"")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311" priority="5">
      <formula>I5&lt;&gt;""</formula>
    </cfRule>
  </conditionalFormatting>
  <conditionalFormatting sqref="K5">
    <cfRule type="expression" dxfId="310" priority="4">
      <formula>K5&lt;&gt;""</formula>
    </cfRule>
  </conditionalFormatting>
  <conditionalFormatting sqref="A21 C21 E21 A25 H25 E25 C25 A23 H23 E23 C23 H21">
    <cfRule type="expression" dxfId="309" priority="3">
      <formula>A21&lt;&gt;""</formula>
    </cfRule>
  </conditionalFormatting>
  <conditionalFormatting sqref="G5">
    <cfRule type="expression" dxfId="308" priority="6">
      <formula>G5&lt;&gt;""</formula>
    </cfRule>
  </conditionalFormatting>
  <conditionalFormatting sqref="F8">
    <cfRule type="expression" dxfId="307" priority="2">
      <formula>F8&lt;&gt;""</formula>
    </cfRule>
  </conditionalFormatting>
  <conditionalFormatting sqref="F9">
    <cfRule type="expression" dxfId="306" priority="1">
      <formula>F9&lt;&gt;""</formula>
    </cfRule>
  </conditionalFormatting>
  <hyperlinks>
    <hyperlink ref="N4:P6" location="表紙!A1" display="表紙に戻る" xr:uid="{63DED041-97C2-444F-80BC-03EB32B6EBEF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B0A05-5EF9-4DA9-8F26-01F59FFA0AB4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126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IF(OR(表紙!D41="○",表紙!D57="○"),表紙!E6,"")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IF(OR(表紙!D41="○",表紙!D57="○"),表紙!E7,"")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305" priority="5">
      <formula>I5&lt;&gt;""</formula>
    </cfRule>
  </conditionalFormatting>
  <conditionalFormatting sqref="K5">
    <cfRule type="expression" dxfId="304" priority="4">
      <formula>K5&lt;&gt;""</formula>
    </cfRule>
  </conditionalFormatting>
  <conditionalFormatting sqref="A21 C21 E21 A25 H25 E25 C25 A23 H23 E23 C23 H21">
    <cfRule type="expression" dxfId="303" priority="3">
      <formula>A21&lt;&gt;""</formula>
    </cfRule>
  </conditionalFormatting>
  <conditionalFormatting sqref="G5">
    <cfRule type="expression" dxfId="302" priority="6">
      <formula>G5&lt;&gt;""</formula>
    </cfRule>
  </conditionalFormatting>
  <conditionalFormatting sqref="F8">
    <cfRule type="expression" dxfId="301" priority="2">
      <formula>F8&lt;&gt;""</formula>
    </cfRule>
  </conditionalFormatting>
  <conditionalFormatting sqref="F9">
    <cfRule type="expression" dxfId="300" priority="1">
      <formula>F9&lt;&gt;""</formula>
    </cfRule>
  </conditionalFormatting>
  <hyperlinks>
    <hyperlink ref="N4:P6" location="表紙!A1" display="表紙に戻る" xr:uid="{0349C2D9-27D9-40CA-8817-0DE4551E3AD9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8CE9B-689A-4AA1-89DC-53215233E3D8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127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IF(OR(表紙!D41="○",表紙!D58="○"),表紙!E6,"")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IF(OR(表紙!D41="○",表紙!D58="○"),表紙!E7,"")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299" priority="5">
      <formula>I5&lt;&gt;""</formula>
    </cfRule>
  </conditionalFormatting>
  <conditionalFormatting sqref="K5">
    <cfRule type="expression" dxfId="298" priority="4">
      <formula>K5&lt;&gt;""</formula>
    </cfRule>
  </conditionalFormatting>
  <conditionalFormatting sqref="A21 C21 E21 A25 H25 E25 C25 A23 H23 E23 C23 H21">
    <cfRule type="expression" dxfId="297" priority="3">
      <formula>A21&lt;&gt;""</formula>
    </cfRule>
  </conditionalFormatting>
  <conditionalFormatting sqref="G5">
    <cfRule type="expression" dxfId="296" priority="6">
      <formula>G5&lt;&gt;""</formula>
    </cfRule>
  </conditionalFormatting>
  <conditionalFormatting sqref="F8">
    <cfRule type="expression" dxfId="295" priority="2">
      <formula>F8&lt;&gt;""</formula>
    </cfRule>
  </conditionalFormatting>
  <conditionalFormatting sqref="F9">
    <cfRule type="expression" dxfId="294" priority="1">
      <formula>F9&lt;&gt;""</formula>
    </cfRule>
  </conditionalFormatting>
  <hyperlinks>
    <hyperlink ref="N4:P6" location="表紙!A1" display="表紙に戻る" xr:uid="{FD7914C5-D574-4CFA-918B-CFC332EE45CC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3773C-E041-4D01-AD83-6F9482E3E94B}">
  <sheetPr>
    <tabColor rgb="FFFF000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17" t="s">
        <v>11</v>
      </c>
      <c r="B7" s="118"/>
      <c r="C7" s="118"/>
      <c r="D7" s="118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>
        <f>表紙!E6</f>
        <v>0</v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>
        <f>表紙!E7</f>
        <v>0</v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C2:L3"/>
    <mergeCell ref="A2:B3"/>
    <mergeCell ref="H20:L20"/>
    <mergeCell ref="H21:L22"/>
    <mergeCell ref="H23:L24"/>
    <mergeCell ref="F8:L8"/>
    <mergeCell ref="F9:L9"/>
    <mergeCell ref="A18:L18"/>
    <mergeCell ref="A13:B13"/>
    <mergeCell ref="A16:E16"/>
    <mergeCell ref="C13:D13"/>
    <mergeCell ref="H25:L26"/>
    <mergeCell ref="A25:B26"/>
    <mergeCell ref="C25:D26"/>
    <mergeCell ref="E25:G26"/>
    <mergeCell ref="A7:D7"/>
    <mergeCell ref="C12:D12"/>
    <mergeCell ref="C14:D14"/>
    <mergeCell ref="A20:B20"/>
    <mergeCell ref="C20:D20"/>
    <mergeCell ref="E20:G20"/>
    <mergeCell ref="A21:B22"/>
    <mergeCell ref="C21:D22"/>
    <mergeCell ref="E21:G22"/>
    <mergeCell ref="A23:B24"/>
    <mergeCell ref="C23:D24"/>
    <mergeCell ref="E23:G24"/>
  </mergeCells>
  <phoneticPr fontId="1"/>
  <conditionalFormatting sqref="I5">
    <cfRule type="expression" dxfId="401" priority="5">
      <formula>I5&lt;&gt;""</formula>
    </cfRule>
  </conditionalFormatting>
  <conditionalFormatting sqref="K5">
    <cfRule type="expression" dxfId="400" priority="4">
      <formula>K5&lt;&gt;""</formula>
    </cfRule>
  </conditionalFormatting>
  <conditionalFormatting sqref="A21 C21 E21 A25 H25 E25 C25 A23 H23 E23 C23 H21">
    <cfRule type="expression" dxfId="399" priority="3">
      <formula>A21&lt;&gt;""</formula>
    </cfRule>
  </conditionalFormatting>
  <conditionalFormatting sqref="G5">
    <cfRule type="expression" dxfId="398" priority="6">
      <formula>G5&lt;&gt;""</formula>
    </cfRule>
  </conditionalFormatting>
  <conditionalFormatting sqref="F8">
    <cfRule type="expression" dxfId="397" priority="2">
      <formula>F8&lt;&gt;""</formula>
    </cfRule>
  </conditionalFormatting>
  <conditionalFormatting sqref="F9">
    <cfRule type="expression" dxfId="396" priority="1">
      <formula>F9&lt;&gt;""</formula>
    </cfRule>
  </conditionalFormatting>
  <hyperlinks>
    <hyperlink ref="N4:P6" location="表紙!A1" display="表紙に戻る" xr:uid="{8FA622F2-6265-4102-9A87-B12FF9D0BFA3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8B502-A9C7-4782-AEF6-E71BA3C2FD55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128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IF(OR(表紙!D41="○",表紙!D59="○"),表紙!E6,"")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IF(OR(表紙!D41="○",表紙!D59="○"),表紙!E7,"")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293" priority="5">
      <formula>I5&lt;&gt;""</formula>
    </cfRule>
  </conditionalFormatting>
  <conditionalFormatting sqref="K5">
    <cfRule type="expression" dxfId="292" priority="4">
      <formula>K5&lt;&gt;""</formula>
    </cfRule>
  </conditionalFormatting>
  <conditionalFormatting sqref="A21 C21 E21 A25 H25 E25 C25 A23 H23 E23 C23 H21">
    <cfRule type="expression" dxfId="291" priority="3">
      <formula>A21&lt;&gt;""</formula>
    </cfRule>
  </conditionalFormatting>
  <conditionalFormatting sqref="G5">
    <cfRule type="expression" dxfId="290" priority="6">
      <formula>G5&lt;&gt;""</formula>
    </cfRule>
  </conditionalFormatting>
  <conditionalFormatting sqref="F8">
    <cfRule type="expression" dxfId="289" priority="2">
      <formula>F8&lt;&gt;""</formula>
    </cfRule>
  </conditionalFormatting>
  <conditionalFormatting sqref="F9">
    <cfRule type="expression" dxfId="288" priority="1">
      <formula>F9&lt;&gt;""</formula>
    </cfRule>
  </conditionalFormatting>
  <hyperlinks>
    <hyperlink ref="N4:P6" location="表紙!A1" display="表紙に戻る" xr:uid="{8377216A-EF0C-4B2C-A81D-C2A43988855F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ABF0B-C0B1-4A54-A3AE-F2D851B09D25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129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IF(OR(表紙!D41="○",表紙!D60="○"),表紙!E6,"")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IF(OR(表紙!D41="○",表紙!D60="○"),表紙!E7,"")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287" priority="5">
      <formula>I5&lt;&gt;""</formula>
    </cfRule>
  </conditionalFormatting>
  <conditionalFormatting sqref="K5">
    <cfRule type="expression" dxfId="286" priority="4">
      <formula>K5&lt;&gt;""</formula>
    </cfRule>
  </conditionalFormatting>
  <conditionalFormatting sqref="A21 C21 E21 A25 H25 E25 C25 A23 H23 E23 C23 H21">
    <cfRule type="expression" dxfId="285" priority="3">
      <formula>A21&lt;&gt;""</formula>
    </cfRule>
  </conditionalFormatting>
  <conditionalFormatting sqref="G5">
    <cfRule type="expression" dxfId="284" priority="6">
      <formula>G5&lt;&gt;""</formula>
    </cfRule>
  </conditionalFormatting>
  <conditionalFormatting sqref="F8">
    <cfRule type="expression" dxfId="283" priority="2">
      <formula>F8&lt;&gt;""</formula>
    </cfRule>
  </conditionalFormatting>
  <conditionalFormatting sqref="F9">
    <cfRule type="expression" dxfId="282" priority="1">
      <formula>F9&lt;&gt;""</formula>
    </cfRule>
  </conditionalFormatting>
  <hyperlinks>
    <hyperlink ref="N4:P6" location="表紙!A1" display="表紙に戻る" xr:uid="{26B7BC43-63A3-4E31-9D6C-9E1E4BAC9F0A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75087-B7CB-434D-946F-997921106DA7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130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IF(OR(表紙!D41="○",表紙!D61="○"),表紙!E6,"")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IF(OR(表紙!D41="○",表紙!D61="○"),表紙!E7,"")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281" priority="5">
      <formula>I5&lt;&gt;""</formula>
    </cfRule>
  </conditionalFormatting>
  <conditionalFormatting sqref="K5">
    <cfRule type="expression" dxfId="280" priority="4">
      <formula>K5&lt;&gt;""</formula>
    </cfRule>
  </conditionalFormatting>
  <conditionalFormatting sqref="A21 C21 E21 A25 H25 E25 C25 A23 H23 E23 C23 H21">
    <cfRule type="expression" dxfId="279" priority="3">
      <formula>A21&lt;&gt;""</formula>
    </cfRule>
  </conditionalFormatting>
  <conditionalFormatting sqref="G5">
    <cfRule type="expression" dxfId="278" priority="6">
      <formula>G5&lt;&gt;""</formula>
    </cfRule>
  </conditionalFormatting>
  <conditionalFormatting sqref="F8">
    <cfRule type="expression" dxfId="277" priority="2">
      <formula>F8&lt;&gt;""</formula>
    </cfRule>
  </conditionalFormatting>
  <conditionalFormatting sqref="F9">
    <cfRule type="expression" dxfId="276" priority="1">
      <formula>F9&lt;&gt;""</formula>
    </cfRule>
  </conditionalFormatting>
  <hyperlinks>
    <hyperlink ref="N4:P6" location="表紙!A1" display="表紙に戻る" xr:uid="{177F4C99-0E30-4253-AEE7-52AB68E1B856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30CB8-B140-47E0-9DC8-A836B893BE1B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131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IF(OR(表紙!D41="○",表紙!D62="○"),表紙!E6,"")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IF(OR(表紙!D41="○",表紙!D62="○"),表紙!E7,"")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275" priority="5">
      <formula>I5&lt;&gt;""</formula>
    </cfRule>
  </conditionalFormatting>
  <conditionalFormatting sqref="K5">
    <cfRule type="expression" dxfId="274" priority="4">
      <formula>K5&lt;&gt;""</formula>
    </cfRule>
  </conditionalFormatting>
  <conditionalFormatting sqref="A21 C21 E21 A25 H25 E25 C25 A23 H23 E23 C23 H21">
    <cfRule type="expression" dxfId="273" priority="3">
      <formula>A21&lt;&gt;""</formula>
    </cfRule>
  </conditionalFormatting>
  <conditionalFormatting sqref="G5">
    <cfRule type="expression" dxfId="272" priority="6">
      <formula>G5&lt;&gt;""</formula>
    </cfRule>
  </conditionalFormatting>
  <conditionalFormatting sqref="F8">
    <cfRule type="expression" dxfId="271" priority="2">
      <formula>F8&lt;&gt;""</formula>
    </cfRule>
  </conditionalFormatting>
  <conditionalFormatting sqref="F9">
    <cfRule type="expression" dxfId="270" priority="1">
      <formula>F9&lt;&gt;""</formula>
    </cfRule>
  </conditionalFormatting>
  <hyperlinks>
    <hyperlink ref="N4:P6" location="表紙!A1" display="表紙に戻る" xr:uid="{40748D39-56A6-4D0C-813F-83DD6EE7FE2C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1A9A8-4902-480B-961F-8A7CA56DD13E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132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IF(OR(表紙!D41="○",表紙!D63="○"),表紙!E6,"")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IF(OR(表紙!D41="○",表紙!D63="○"),表紙!E7,"")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269" priority="5">
      <formula>I5&lt;&gt;""</formula>
    </cfRule>
  </conditionalFormatting>
  <conditionalFormatting sqref="K5">
    <cfRule type="expression" dxfId="268" priority="4">
      <formula>K5&lt;&gt;""</formula>
    </cfRule>
  </conditionalFormatting>
  <conditionalFormatting sqref="A21 C21 E21 A25 H25 E25 C25 A23 H23 E23 C23 H21">
    <cfRule type="expression" dxfId="267" priority="3">
      <formula>A21&lt;&gt;""</formula>
    </cfRule>
  </conditionalFormatting>
  <conditionalFormatting sqref="G5">
    <cfRule type="expression" dxfId="266" priority="6">
      <formula>G5&lt;&gt;""</formula>
    </cfRule>
  </conditionalFormatting>
  <conditionalFormatting sqref="F8">
    <cfRule type="expression" dxfId="265" priority="2">
      <formula>F8&lt;&gt;""</formula>
    </cfRule>
  </conditionalFormatting>
  <conditionalFormatting sqref="F9">
    <cfRule type="expression" dxfId="264" priority="1">
      <formula>F9&lt;&gt;""</formula>
    </cfRule>
  </conditionalFormatting>
  <hyperlinks>
    <hyperlink ref="N4:P6" location="表紙!A1" display="表紙に戻る" xr:uid="{B7328FD2-CF9E-4945-8B92-8BBB34B5B966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6ECC3-8C51-4CFC-BFA7-A3885A51EE99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133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IF(OR(表紙!D41="○",表紙!D64="○"),表紙!E6,"")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IF(OR(表紙!D41="○",表紙!D64="○"),表紙!E7,"")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263" priority="5">
      <formula>I5&lt;&gt;""</formula>
    </cfRule>
  </conditionalFormatting>
  <conditionalFormatting sqref="K5">
    <cfRule type="expression" dxfId="262" priority="4">
      <formula>K5&lt;&gt;""</formula>
    </cfRule>
  </conditionalFormatting>
  <conditionalFormatting sqref="A21 C21 E21 A25 H25 E25 C25 A23 H23 E23 C23 H21">
    <cfRule type="expression" dxfId="261" priority="3">
      <formula>A21&lt;&gt;""</formula>
    </cfRule>
  </conditionalFormatting>
  <conditionalFormatting sqref="G5">
    <cfRule type="expression" dxfId="260" priority="6">
      <formula>G5&lt;&gt;""</formula>
    </cfRule>
  </conditionalFormatting>
  <conditionalFormatting sqref="F8">
    <cfRule type="expression" dxfId="259" priority="2">
      <formula>F8&lt;&gt;""</formula>
    </cfRule>
  </conditionalFormatting>
  <conditionalFormatting sqref="F9">
    <cfRule type="expression" dxfId="258" priority="1">
      <formula>F9&lt;&gt;""</formula>
    </cfRule>
  </conditionalFormatting>
  <hyperlinks>
    <hyperlink ref="N4:P6" location="表紙!A1" display="表紙に戻る" xr:uid="{8E4FD77C-979B-4627-ACB2-875810EBBC0D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7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8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9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FAE57-9A79-4D58-BD18-E2F360F3BBAB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134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IF(OR(表紙!D41="○",表紙!D65="○"),表紙!E6,"")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IF(OR(表紙!D41="○",表紙!D65="○"),表紙!E7,"")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257" priority="5">
      <formula>I5&lt;&gt;""</formula>
    </cfRule>
  </conditionalFormatting>
  <conditionalFormatting sqref="K5">
    <cfRule type="expression" dxfId="256" priority="4">
      <formula>K5&lt;&gt;""</formula>
    </cfRule>
  </conditionalFormatting>
  <conditionalFormatting sqref="A21 C21 E21 A25 H25 E25 C25 A23 H23 E23 C23 H21">
    <cfRule type="expression" dxfId="255" priority="3">
      <formula>A21&lt;&gt;""</formula>
    </cfRule>
  </conditionalFormatting>
  <conditionalFormatting sqref="G5">
    <cfRule type="expression" dxfId="254" priority="6">
      <formula>G5&lt;&gt;""</formula>
    </cfRule>
  </conditionalFormatting>
  <conditionalFormatting sqref="F8">
    <cfRule type="expression" dxfId="253" priority="2">
      <formula>F8&lt;&gt;""</formula>
    </cfRule>
  </conditionalFormatting>
  <conditionalFormatting sqref="F9">
    <cfRule type="expression" dxfId="252" priority="1">
      <formula>F9&lt;&gt;""</formula>
    </cfRule>
  </conditionalFormatting>
  <hyperlinks>
    <hyperlink ref="N4:P6" location="表紙!A1" display="表紙に戻る" xr:uid="{2312B07E-7EED-4E8A-9D21-AC56A19351FC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3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44181-7FA5-4D5B-9CD2-A7675311B331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135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IF(OR(表紙!D41="○",表紙!D66="○"),表紙!E6,"")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IF(OR(表紙!D41="○",表紙!D66="○"),表紙!E7,"")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251" priority="5">
      <formula>I5&lt;&gt;""</formula>
    </cfRule>
  </conditionalFormatting>
  <conditionalFormatting sqref="K5">
    <cfRule type="expression" dxfId="250" priority="4">
      <formula>K5&lt;&gt;""</formula>
    </cfRule>
  </conditionalFormatting>
  <conditionalFormatting sqref="A21 C21 E21 A25 H25 E25 C25 A23 H23 E23 C23 H21">
    <cfRule type="expression" dxfId="249" priority="3">
      <formula>A21&lt;&gt;""</formula>
    </cfRule>
  </conditionalFormatting>
  <conditionalFormatting sqref="G5">
    <cfRule type="expression" dxfId="248" priority="6">
      <formula>G5&lt;&gt;""</formula>
    </cfRule>
  </conditionalFormatting>
  <conditionalFormatting sqref="F8">
    <cfRule type="expression" dxfId="247" priority="2">
      <formula>F8&lt;&gt;""</formula>
    </cfRule>
  </conditionalFormatting>
  <conditionalFormatting sqref="F9">
    <cfRule type="expression" dxfId="246" priority="1">
      <formula>F9&lt;&gt;""</formula>
    </cfRule>
  </conditionalFormatting>
  <hyperlinks>
    <hyperlink ref="N4:P6" location="表紙!A1" display="表紙に戻る" xr:uid="{D939D63B-E3C7-4C07-B427-A92925B3A7B2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7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84502-6A2F-4635-9D04-4E653BC10692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136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IF(OR(表紙!D41="○",表紙!D67="○"),表紙!E6,"")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IF(OR(表紙!D41="○",表紙!D67="○"),表紙!E7,"")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245" priority="5">
      <formula>I5&lt;&gt;""</formula>
    </cfRule>
  </conditionalFormatting>
  <conditionalFormatting sqref="K5">
    <cfRule type="expression" dxfId="244" priority="4">
      <formula>K5&lt;&gt;""</formula>
    </cfRule>
  </conditionalFormatting>
  <conditionalFormatting sqref="A21 C21 E21 A25 H25 E25 C25 A23 H23 E23 C23 H21">
    <cfRule type="expression" dxfId="243" priority="3">
      <formula>A21&lt;&gt;""</formula>
    </cfRule>
  </conditionalFormatting>
  <conditionalFormatting sqref="G5">
    <cfRule type="expression" dxfId="242" priority="6">
      <formula>G5&lt;&gt;""</formula>
    </cfRule>
  </conditionalFormatting>
  <conditionalFormatting sqref="F8">
    <cfRule type="expression" dxfId="241" priority="2">
      <formula>F8&lt;&gt;""</formula>
    </cfRule>
  </conditionalFormatting>
  <conditionalFormatting sqref="F9">
    <cfRule type="expression" dxfId="240" priority="1">
      <formula>F9&lt;&gt;""</formula>
    </cfRule>
  </conditionalFormatting>
  <hyperlinks>
    <hyperlink ref="N4:P6" location="表紙!A1" display="表紙に戻る" xr:uid="{44BF991A-21DD-430C-9E30-094A3A287121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1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E4DB2-9C7A-4787-B4CB-86E148DBF01D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137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IF(OR(表紙!D41="○",表紙!D68="○"),表紙!E6,"")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IF(OR(表紙!D41="○",表紙!D68="○"),表紙!E7,"")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239" priority="5">
      <formula>I5&lt;&gt;""</formula>
    </cfRule>
  </conditionalFormatting>
  <conditionalFormatting sqref="K5">
    <cfRule type="expression" dxfId="238" priority="4">
      <formula>K5&lt;&gt;""</formula>
    </cfRule>
  </conditionalFormatting>
  <conditionalFormatting sqref="A21 C21 E21 A25 H25 E25 C25 A23 H23 E23 C23 H21">
    <cfRule type="expression" dxfId="237" priority="3">
      <formula>A21&lt;&gt;""</formula>
    </cfRule>
  </conditionalFormatting>
  <conditionalFormatting sqref="G5">
    <cfRule type="expression" dxfId="236" priority="6">
      <formula>G5&lt;&gt;""</formula>
    </cfRule>
  </conditionalFormatting>
  <conditionalFormatting sqref="F8">
    <cfRule type="expression" dxfId="235" priority="2">
      <formula>F8&lt;&gt;""</formula>
    </cfRule>
  </conditionalFormatting>
  <conditionalFormatting sqref="F9">
    <cfRule type="expression" dxfId="234" priority="1">
      <formula>F9&lt;&gt;""</formula>
    </cfRule>
  </conditionalFormatting>
  <hyperlinks>
    <hyperlink ref="N4:P6" location="表紙!A1" display="表紙に戻る" xr:uid="{CF1D77ED-EFB1-4424-A5EB-AB5199712FAD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465B9-A8F7-4927-831D-38373A76D629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111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IF(OR(表紙!D41="○",表紙!D42="○"),表紙!E6,"")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/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41"/>
      <c r="D21" s="111"/>
      <c r="E21" s="111"/>
      <c r="F21" s="111"/>
      <c r="G21" s="111"/>
      <c r="H21" s="142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C2:L3"/>
    <mergeCell ref="A2:B3"/>
    <mergeCell ref="A13:B13"/>
    <mergeCell ref="C13:D13"/>
    <mergeCell ref="A7:D7"/>
    <mergeCell ref="F8:L8"/>
    <mergeCell ref="F9:L9"/>
    <mergeCell ref="C12:D12"/>
    <mergeCell ref="C14:D14"/>
    <mergeCell ref="A16:E16"/>
    <mergeCell ref="A18:L18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</mergeCells>
  <phoneticPr fontId="1"/>
  <conditionalFormatting sqref="I5">
    <cfRule type="expression" dxfId="395" priority="5">
      <formula>I5&lt;&gt;""</formula>
    </cfRule>
  </conditionalFormatting>
  <conditionalFormatting sqref="K5">
    <cfRule type="expression" dxfId="394" priority="4">
      <formula>K5&lt;&gt;""</formula>
    </cfRule>
  </conditionalFormatting>
  <conditionalFormatting sqref="A21 C21 E21 A25 H25 E25 C25 A23 H23 E23 C23 H21">
    <cfRule type="expression" dxfId="393" priority="3">
      <formula>A21&lt;&gt;""</formula>
    </cfRule>
  </conditionalFormatting>
  <conditionalFormatting sqref="G5">
    <cfRule type="expression" dxfId="392" priority="6">
      <formula>G5&lt;&gt;""</formula>
    </cfRule>
  </conditionalFormatting>
  <conditionalFormatting sqref="F8">
    <cfRule type="expression" dxfId="391" priority="2">
      <formula>F8&lt;&gt;""</formula>
    </cfRule>
  </conditionalFormatting>
  <conditionalFormatting sqref="F9">
    <cfRule type="expression" dxfId="390" priority="1">
      <formula>F9&lt;&gt;""</formula>
    </cfRule>
  </conditionalFormatting>
  <hyperlinks>
    <hyperlink ref="N4:P6" location="表紙!A1" display="表紙に戻る" xr:uid="{D02D40E1-1951-48BE-94F7-F463A54FB2BF}"/>
  </hyperlinks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01CB2-8B8C-46D5-BE24-2104B9CB648C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138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IF(OR(表紙!D41="○",表紙!D69="○"),表紙!E6,"")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IF(OR(表紙!D41="○",表紙!D69="○"),表紙!E7,"")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233" priority="5">
      <formula>I5&lt;&gt;""</formula>
    </cfRule>
  </conditionalFormatting>
  <conditionalFormatting sqref="K5">
    <cfRule type="expression" dxfId="232" priority="4">
      <formula>K5&lt;&gt;""</formula>
    </cfRule>
  </conditionalFormatting>
  <conditionalFormatting sqref="A21 C21 E21 A25 H25 E25 C25 A23 H23 E23 C23 H21">
    <cfRule type="expression" dxfId="231" priority="3">
      <formula>A21&lt;&gt;""</formula>
    </cfRule>
  </conditionalFormatting>
  <conditionalFormatting sqref="G5">
    <cfRule type="expression" dxfId="230" priority="6">
      <formula>G5&lt;&gt;""</formula>
    </cfRule>
  </conditionalFormatting>
  <conditionalFormatting sqref="F8">
    <cfRule type="expression" dxfId="229" priority="2">
      <formula>F8&lt;&gt;""</formula>
    </cfRule>
  </conditionalFormatting>
  <conditionalFormatting sqref="F9">
    <cfRule type="expression" dxfId="228" priority="1">
      <formula>F9&lt;&gt;""</formula>
    </cfRule>
  </conditionalFormatting>
  <hyperlinks>
    <hyperlink ref="N4:P6" location="表紙!A1" display="表紙に戻る" xr:uid="{E47FCF0D-3F3B-4AF9-9066-7DA6913410C3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8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9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01495-13C5-46EB-A108-1B6C433CEA14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139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IF(OR(表紙!D41="○",表紙!D70="○"),表紙!E6,"")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IF(OR(表紙!D41="○",表紙!D70="○"),表紙!E7,"")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227" priority="5">
      <formula>I5&lt;&gt;""</formula>
    </cfRule>
  </conditionalFormatting>
  <conditionalFormatting sqref="K5">
    <cfRule type="expression" dxfId="226" priority="4">
      <formula>K5&lt;&gt;""</formula>
    </cfRule>
  </conditionalFormatting>
  <conditionalFormatting sqref="A21 C21 E21 A25 H25 E25 C25 A23 H23 E23 C23 H21">
    <cfRule type="expression" dxfId="225" priority="3">
      <formula>A21&lt;&gt;""</formula>
    </cfRule>
  </conditionalFormatting>
  <conditionalFormatting sqref="G5">
    <cfRule type="expression" dxfId="224" priority="6">
      <formula>G5&lt;&gt;""</formula>
    </cfRule>
  </conditionalFormatting>
  <conditionalFormatting sqref="F8">
    <cfRule type="expression" dxfId="223" priority="2">
      <formula>F8&lt;&gt;""</formula>
    </cfRule>
  </conditionalFormatting>
  <conditionalFormatting sqref="F9">
    <cfRule type="expression" dxfId="222" priority="1">
      <formula>F9&lt;&gt;""</formula>
    </cfRule>
  </conditionalFormatting>
  <hyperlinks>
    <hyperlink ref="N4:P6" location="表紙!A1" display="表紙に戻る" xr:uid="{28529108-F05E-4A61-9D2D-B1B219AF6AB2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841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2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3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60012-63D6-483B-84A9-63AC288AF63C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140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IF(OR(表紙!D41="○",表紙!D71="○"),表紙!E6,"")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IF(OR(表紙!D41="○",表紙!D71="○"),表紙!E7,"")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221" priority="5">
      <formula>I5&lt;&gt;""</formula>
    </cfRule>
  </conditionalFormatting>
  <conditionalFormatting sqref="K5">
    <cfRule type="expression" dxfId="220" priority="4">
      <formula>K5&lt;&gt;""</formula>
    </cfRule>
  </conditionalFormatting>
  <conditionalFormatting sqref="A21 C21 E21 A25 H25 E25 C25 A23 H23 E23 C23 H21">
    <cfRule type="expression" dxfId="219" priority="3">
      <formula>A21&lt;&gt;""</formula>
    </cfRule>
  </conditionalFormatting>
  <conditionalFormatting sqref="G5">
    <cfRule type="expression" dxfId="218" priority="6">
      <formula>G5&lt;&gt;""</formula>
    </cfRule>
  </conditionalFormatting>
  <conditionalFormatting sqref="F8">
    <cfRule type="expression" dxfId="217" priority="2">
      <formula>F8&lt;&gt;""</formula>
    </cfRule>
  </conditionalFormatting>
  <conditionalFormatting sqref="F9">
    <cfRule type="expression" dxfId="216" priority="1">
      <formula>F9&lt;&gt;""</formula>
    </cfRule>
  </conditionalFormatting>
  <hyperlinks>
    <hyperlink ref="N4:P6" location="表紙!A1" display="表紙に戻る" xr:uid="{4F2929B5-5AD8-489B-A025-C662854CCFB1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865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6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7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688F9-53AB-4BA5-AA0A-2615292E392F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141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IF(OR(表紙!D41="○",表紙!D72="○"),表紙!E6,"")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IF(OR(表紙!D41="○",表紙!D72="○"),表紙!E7,"")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215" priority="5">
      <formula>I5&lt;&gt;""</formula>
    </cfRule>
  </conditionalFormatting>
  <conditionalFormatting sqref="K5">
    <cfRule type="expression" dxfId="214" priority="4">
      <formula>K5&lt;&gt;""</formula>
    </cfRule>
  </conditionalFormatting>
  <conditionalFormatting sqref="A21 C21 E21 A25 H25 E25 C25 A23 H23 E23 C23 H21">
    <cfRule type="expression" dxfId="213" priority="3">
      <formula>A21&lt;&gt;""</formula>
    </cfRule>
  </conditionalFormatting>
  <conditionalFormatting sqref="G5">
    <cfRule type="expression" dxfId="212" priority="6">
      <formula>G5&lt;&gt;""</formula>
    </cfRule>
  </conditionalFormatting>
  <conditionalFormatting sqref="F8">
    <cfRule type="expression" dxfId="211" priority="2">
      <formula>F8&lt;&gt;""</formula>
    </cfRule>
  </conditionalFormatting>
  <conditionalFormatting sqref="F9">
    <cfRule type="expression" dxfId="210" priority="1">
      <formula>F9&lt;&gt;""</formula>
    </cfRule>
  </conditionalFormatting>
  <hyperlinks>
    <hyperlink ref="N4:P6" location="表紙!A1" display="表紙に戻る" xr:uid="{0A62143F-02FC-4530-B8D4-76AE5FA747B8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89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0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1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C6FD8-58AF-4BAD-A35C-C9E7AB22BC55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142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IF(OR(表紙!D41="○",表紙!D73="○"),表紙!E6,"")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IF(OR(表紙!D41="○",表紙!D73="○"),表紙!E7,"")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209" priority="5">
      <formula>I5&lt;&gt;""</formula>
    </cfRule>
  </conditionalFormatting>
  <conditionalFormatting sqref="K5">
    <cfRule type="expression" dxfId="208" priority="4">
      <formula>K5&lt;&gt;""</formula>
    </cfRule>
  </conditionalFormatting>
  <conditionalFormatting sqref="A21 C21 E21 A25 H25 E25 C25 A23 H23 E23 C23 H21">
    <cfRule type="expression" dxfId="207" priority="3">
      <formula>A21&lt;&gt;""</formula>
    </cfRule>
  </conditionalFormatting>
  <conditionalFormatting sqref="G5">
    <cfRule type="expression" dxfId="206" priority="6">
      <formula>G5&lt;&gt;""</formula>
    </cfRule>
  </conditionalFormatting>
  <conditionalFormatting sqref="F8">
    <cfRule type="expression" dxfId="205" priority="2">
      <formula>F8&lt;&gt;""</formula>
    </cfRule>
  </conditionalFormatting>
  <conditionalFormatting sqref="F9">
    <cfRule type="expression" dxfId="204" priority="1">
      <formula>F9&lt;&gt;""</formula>
    </cfRule>
  </conditionalFormatting>
  <hyperlinks>
    <hyperlink ref="N4:P6" location="表紙!A1" display="表紙に戻る" xr:uid="{BFD21019-2ED9-4C41-BD65-7D8C4047EFBA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4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5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515B4-35E7-4EEF-8157-2C610FCCF2A5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143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IF(OR(表紙!D41="○",表紙!D74="○"),表紙!E6,"")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IF(OR(表紙!D41="○",表紙!D74="○"),表紙!E7,"")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203" priority="5">
      <formula>I5&lt;&gt;""</formula>
    </cfRule>
  </conditionalFormatting>
  <conditionalFormatting sqref="K5">
    <cfRule type="expression" dxfId="202" priority="4">
      <formula>K5&lt;&gt;""</formula>
    </cfRule>
  </conditionalFormatting>
  <conditionalFormatting sqref="A21 C21 E21 A25 H25 E25 C25 A23 H23 E23 C23 H21">
    <cfRule type="expression" dxfId="201" priority="3">
      <formula>A21&lt;&gt;""</formula>
    </cfRule>
  </conditionalFormatting>
  <conditionalFormatting sqref="G5">
    <cfRule type="expression" dxfId="200" priority="6">
      <formula>G5&lt;&gt;""</formula>
    </cfRule>
  </conditionalFormatting>
  <conditionalFormatting sqref="F8">
    <cfRule type="expression" dxfId="199" priority="2">
      <formula>F8&lt;&gt;""</formula>
    </cfRule>
  </conditionalFormatting>
  <conditionalFormatting sqref="F9">
    <cfRule type="expression" dxfId="198" priority="1">
      <formula>F9&lt;&gt;""</formula>
    </cfRule>
  </conditionalFormatting>
  <hyperlinks>
    <hyperlink ref="N4:P6" location="表紙!A1" display="表紙に戻る" xr:uid="{FEA32A9B-AFF6-4243-A710-22E39DFC9470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9937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8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9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C383C-1F2C-47C9-833C-B4FE1A3B870D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144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IF(OR(表紙!D41="○",表紙!D75="○"),表紙!E6,"")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IF(OR(表紙!D41="○",表紙!D75="○"),表紙!E7,"")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197" priority="5">
      <formula>I5&lt;&gt;""</formula>
    </cfRule>
  </conditionalFormatting>
  <conditionalFormatting sqref="K5">
    <cfRule type="expression" dxfId="196" priority="4">
      <formula>K5&lt;&gt;""</formula>
    </cfRule>
  </conditionalFormatting>
  <conditionalFormatting sqref="A21 C21 E21 A25 H25 E25 C25 A23 H23 E23 C23 H21">
    <cfRule type="expression" dxfId="195" priority="3">
      <formula>A21&lt;&gt;""</formula>
    </cfRule>
  </conditionalFormatting>
  <conditionalFormatting sqref="G5">
    <cfRule type="expression" dxfId="194" priority="6">
      <formula>G5&lt;&gt;""</formula>
    </cfRule>
  </conditionalFormatting>
  <conditionalFormatting sqref="F8">
    <cfRule type="expression" dxfId="193" priority="2">
      <formula>F8&lt;&gt;""</formula>
    </cfRule>
  </conditionalFormatting>
  <conditionalFormatting sqref="F9">
    <cfRule type="expression" dxfId="192" priority="1">
      <formula>F9&lt;&gt;""</formula>
    </cfRule>
  </conditionalFormatting>
  <hyperlinks>
    <hyperlink ref="N4:P6" location="表紙!A1" display="表紙に戻る" xr:uid="{F0B829A2-EBB6-468E-9045-411F6B1CD4AF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61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2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3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A967C-8C93-4A19-B3E3-757A4FE242E3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145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IF(OR(表紙!D41="○",表紙!D76="○"),表紙!E6,"")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IF(OR(表紙!D41="○",表紙!D76="○"),表紙!E7,"")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191" priority="5">
      <formula>I5&lt;&gt;""</formula>
    </cfRule>
  </conditionalFormatting>
  <conditionalFormatting sqref="K5">
    <cfRule type="expression" dxfId="190" priority="4">
      <formula>K5&lt;&gt;""</formula>
    </cfRule>
  </conditionalFormatting>
  <conditionalFormatting sqref="A21 C21 E21 A25 H25 E25 C25 A23 H23 E23 C23 H21">
    <cfRule type="expression" dxfId="189" priority="3">
      <formula>A21&lt;&gt;""</formula>
    </cfRule>
  </conditionalFormatting>
  <conditionalFormatting sqref="G5">
    <cfRule type="expression" dxfId="188" priority="6">
      <formula>G5&lt;&gt;""</formula>
    </cfRule>
  </conditionalFormatting>
  <conditionalFormatting sqref="F8">
    <cfRule type="expression" dxfId="187" priority="2">
      <formula>F8&lt;&gt;""</formula>
    </cfRule>
  </conditionalFormatting>
  <conditionalFormatting sqref="F9">
    <cfRule type="expression" dxfId="186" priority="1">
      <formula>F9&lt;&gt;""</formula>
    </cfRule>
  </conditionalFormatting>
  <hyperlinks>
    <hyperlink ref="N4:P6" location="表紙!A1" display="表紙に戻る" xr:uid="{74BBA05E-EE47-4CBA-9CB8-2E93732A5950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985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6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7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AB14C-EA5D-4E5C-9BD0-DEE534361D0A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146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IF(OR(表紙!D41="○",表紙!D77="○"),表紙!E6,"")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IF(OR(表紙!D41="○",表紙!D77="○"),表紙!E7,"")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185" priority="5">
      <formula>I5&lt;&gt;""</formula>
    </cfRule>
  </conditionalFormatting>
  <conditionalFormatting sqref="K5">
    <cfRule type="expression" dxfId="184" priority="4">
      <formula>K5&lt;&gt;""</formula>
    </cfRule>
  </conditionalFormatting>
  <conditionalFormatting sqref="A21 C21 E21 A25 H25 E25 C25 A23 H23 E23 C23 H21">
    <cfRule type="expression" dxfId="183" priority="3">
      <formula>A21&lt;&gt;""</formula>
    </cfRule>
  </conditionalFormatting>
  <conditionalFormatting sqref="G5">
    <cfRule type="expression" dxfId="182" priority="6">
      <formula>G5&lt;&gt;""</formula>
    </cfRule>
  </conditionalFormatting>
  <conditionalFormatting sqref="F8">
    <cfRule type="expression" dxfId="181" priority="2">
      <formula>F8&lt;&gt;""</formula>
    </cfRule>
  </conditionalFormatting>
  <conditionalFormatting sqref="F9">
    <cfRule type="expression" dxfId="180" priority="1">
      <formula>F9&lt;&gt;""</formula>
    </cfRule>
  </conditionalFormatting>
  <hyperlinks>
    <hyperlink ref="N4:P6" location="表紙!A1" display="表紙に戻る" xr:uid="{9B9EA854-E77A-4F9C-85E8-47B6B7D6646D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09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0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1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B9A60-6AF6-41B7-A04E-531242D73C93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147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IF(OR(表紙!D41="○",表紙!D78="○"),表紙!E6,"")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IF(OR(表紙!D41="○",表紙!D78="○"),表紙!E7,"")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179" priority="5">
      <formula>I5&lt;&gt;""</formula>
    </cfRule>
  </conditionalFormatting>
  <conditionalFormatting sqref="K5">
    <cfRule type="expression" dxfId="178" priority="4">
      <formula>K5&lt;&gt;""</formula>
    </cfRule>
  </conditionalFormatting>
  <conditionalFormatting sqref="A21 C21 E21 A25 H25 E25 C25 A23 H23 E23 C23 H21">
    <cfRule type="expression" dxfId="177" priority="3">
      <formula>A21&lt;&gt;""</formula>
    </cfRule>
  </conditionalFormatting>
  <conditionalFormatting sqref="G5">
    <cfRule type="expression" dxfId="176" priority="6">
      <formula>G5&lt;&gt;""</formula>
    </cfRule>
  </conditionalFormatting>
  <conditionalFormatting sqref="F8">
    <cfRule type="expression" dxfId="175" priority="2">
      <formula>F8&lt;&gt;""</formula>
    </cfRule>
  </conditionalFormatting>
  <conditionalFormatting sqref="F9">
    <cfRule type="expression" dxfId="174" priority="1">
      <formula>F9&lt;&gt;""</formula>
    </cfRule>
  </conditionalFormatting>
  <hyperlinks>
    <hyperlink ref="N4:P6" location="表紙!A1" display="表紙に戻る" xr:uid="{64A50094-99DF-4DE5-BEED-3BD74ED6B363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4033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4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5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EDBE2-7D95-4B89-9CE1-628AC53F5653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112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IF(OR(表紙!D41="○",表紙!D43="○"),表紙!E6,"")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IF(OR(表紙!D41="○",表紙!D43="○"),表紙!E7,"")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389" priority="5">
      <formula>I5&lt;&gt;""</formula>
    </cfRule>
  </conditionalFormatting>
  <conditionalFormatting sqref="K5">
    <cfRule type="expression" dxfId="388" priority="4">
      <formula>K5&lt;&gt;""</formula>
    </cfRule>
  </conditionalFormatting>
  <conditionalFormatting sqref="A21 C21 E21 A25 H25 E25 C25 A23 H23 E23 C23 H21">
    <cfRule type="expression" dxfId="387" priority="3">
      <formula>A21&lt;&gt;""</formula>
    </cfRule>
  </conditionalFormatting>
  <conditionalFormatting sqref="G5">
    <cfRule type="expression" dxfId="386" priority="6">
      <formula>G5&lt;&gt;""</formula>
    </cfRule>
  </conditionalFormatting>
  <conditionalFormatting sqref="F8">
    <cfRule type="expression" dxfId="385" priority="2">
      <formula>F8&lt;&gt;""</formula>
    </cfRule>
  </conditionalFormatting>
  <conditionalFormatting sqref="F9">
    <cfRule type="expression" dxfId="384" priority="1">
      <formula>F9&lt;&gt;""</formula>
    </cfRule>
  </conditionalFormatting>
  <hyperlinks>
    <hyperlink ref="N4:P6" location="表紙!A1" display="表紙に戻る" xr:uid="{C6F2B6BC-2A93-42CA-8659-9409B70ADD40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BEBFB-1BDF-42BD-AC09-791564E60EF8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148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IF(OR(表紙!D41="○",表紙!D79="○"),表紙!E6,"")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IF(OR(表紙!D41="○",表紙!D79="○"),表紙!E7,"")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173" priority="5">
      <formula>I5&lt;&gt;""</formula>
    </cfRule>
  </conditionalFormatting>
  <conditionalFormatting sqref="K5">
    <cfRule type="expression" dxfId="172" priority="4">
      <formula>K5&lt;&gt;""</formula>
    </cfRule>
  </conditionalFormatting>
  <conditionalFormatting sqref="A21 C21 E21 A25 H25 E25 C25 A23 H23 E23 C23 H21">
    <cfRule type="expression" dxfId="171" priority="3">
      <formula>A21&lt;&gt;""</formula>
    </cfRule>
  </conditionalFormatting>
  <conditionalFormatting sqref="G5">
    <cfRule type="expression" dxfId="170" priority="6">
      <formula>G5&lt;&gt;""</formula>
    </cfRule>
  </conditionalFormatting>
  <conditionalFormatting sqref="F8">
    <cfRule type="expression" dxfId="169" priority="2">
      <formula>F8&lt;&gt;""</formula>
    </cfRule>
  </conditionalFormatting>
  <conditionalFormatting sqref="F9">
    <cfRule type="expression" dxfId="168" priority="1">
      <formula>F9&lt;&gt;""</formula>
    </cfRule>
  </conditionalFormatting>
  <hyperlinks>
    <hyperlink ref="N4:P6" location="表紙!A1" display="表紙に戻る" xr:uid="{6073048E-4C3B-48D8-8210-C26579492DAD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5057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8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9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DB4E9-1E8D-4DC0-A868-D07754498F2E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149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IF(OR(表紙!D41="○",表紙!D80="○"),表紙!E6,"")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IF(OR(表紙!D41="○",表紙!D80="○"),表紙!E7,"")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167" priority="5">
      <formula>I5&lt;&gt;""</formula>
    </cfRule>
  </conditionalFormatting>
  <conditionalFormatting sqref="K5">
    <cfRule type="expression" dxfId="166" priority="4">
      <formula>K5&lt;&gt;""</formula>
    </cfRule>
  </conditionalFormatting>
  <conditionalFormatting sqref="A21 C21 E21 A25 H25 E25 C25 A23 H23 E23 C23 H21">
    <cfRule type="expression" dxfId="165" priority="3">
      <formula>A21&lt;&gt;""</formula>
    </cfRule>
  </conditionalFormatting>
  <conditionalFormatting sqref="G5">
    <cfRule type="expression" dxfId="164" priority="6">
      <formula>G5&lt;&gt;""</formula>
    </cfRule>
  </conditionalFormatting>
  <conditionalFormatting sqref="F8">
    <cfRule type="expression" dxfId="163" priority="2">
      <formula>F8&lt;&gt;""</formula>
    </cfRule>
  </conditionalFormatting>
  <conditionalFormatting sqref="F9">
    <cfRule type="expression" dxfId="162" priority="1">
      <formula>F9&lt;&gt;""</formula>
    </cfRule>
  </conditionalFormatting>
  <hyperlinks>
    <hyperlink ref="N4:P6" location="表紙!A1" display="表紙に戻る" xr:uid="{3BBA1FDF-19C3-465D-8586-5C3AF6BD1463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6081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2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3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64295-8FB7-45F0-939E-B79276841BCC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150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IF(OR(表紙!D41="○",表紙!D81="○"),表紙!E6,"")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IF(OR(表紙!D41="○",表紙!D81="○"),表紙!E7,"")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161" priority="5">
      <formula>I5&lt;&gt;""</formula>
    </cfRule>
  </conditionalFormatting>
  <conditionalFormatting sqref="K5">
    <cfRule type="expression" dxfId="160" priority="4">
      <formula>K5&lt;&gt;""</formula>
    </cfRule>
  </conditionalFormatting>
  <conditionalFormatting sqref="A21 C21 E21 A25 H25 E25 C25 A23 H23 E23 C23 H21">
    <cfRule type="expression" dxfId="159" priority="3">
      <formula>A21&lt;&gt;""</formula>
    </cfRule>
  </conditionalFormatting>
  <conditionalFormatting sqref="G5">
    <cfRule type="expression" dxfId="158" priority="6">
      <formula>G5&lt;&gt;""</formula>
    </cfRule>
  </conditionalFormatting>
  <conditionalFormatting sqref="F8">
    <cfRule type="expression" dxfId="157" priority="2">
      <formula>F8&lt;&gt;""</formula>
    </cfRule>
  </conditionalFormatting>
  <conditionalFormatting sqref="F9">
    <cfRule type="expression" dxfId="156" priority="1">
      <formula>F9&lt;&gt;""</formula>
    </cfRule>
  </conditionalFormatting>
  <hyperlinks>
    <hyperlink ref="N4:P6" location="表紙!A1" display="表紙に戻る" xr:uid="{A241BC46-746E-4112-9D7E-2F9EC0A384EF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7105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6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7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C034B-2FE1-4624-8A3B-6D8BE7581495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151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IF(OR(表紙!D41="○",表紙!D82="○"),表紙!E6,"")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IF(OR(表紙!D41="○",表紙!D82="○"),表紙!E7,"")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155" priority="5">
      <formula>I5&lt;&gt;""</formula>
    </cfRule>
  </conditionalFormatting>
  <conditionalFormatting sqref="K5">
    <cfRule type="expression" dxfId="154" priority="4">
      <formula>K5&lt;&gt;""</formula>
    </cfRule>
  </conditionalFormatting>
  <conditionalFormatting sqref="A21 C21 E21 A25 H25 E25 C25 A23 H23 E23 C23 H21">
    <cfRule type="expression" dxfId="153" priority="3">
      <formula>A21&lt;&gt;""</formula>
    </cfRule>
  </conditionalFormatting>
  <conditionalFormatting sqref="G5">
    <cfRule type="expression" dxfId="152" priority="6">
      <formula>G5&lt;&gt;""</formula>
    </cfRule>
  </conditionalFormatting>
  <conditionalFormatting sqref="F8">
    <cfRule type="expression" dxfId="151" priority="2">
      <formula>F8&lt;&gt;""</formula>
    </cfRule>
  </conditionalFormatting>
  <conditionalFormatting sqref="F9">
    <cfRule type="expression" dxfId="150" priority="1">
      <formula>F9&lt;&gt;""</formula>
    </cfRule>
  </conditionalFormatting>
  <hyperlinks>
    <hyperlink ref="N4:P6" location="表紙!A1" display="表紙に戻る" xr:uid="{B70BDDD1-E64F-4D59-A3DF-BC6002F3D22D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8129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0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1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E5D68-8682-460C-8BC2-46E9C383D430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152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IF(OR(表紙!D41="○",表紙!D83="○"),表紙!E6,"")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IF(OR(表紙!D41="○",表紙!D83="○"),表紙!E7,"")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149" priority="5">
      <formula>I5&lt;&gt;""</formula>
    </cfRule>
  </conditionalFormatting>
  <conditionalFormatting sqref="K5">
    <cfRule type="expression" dxfId="148" priority="4">
      <formula>K5&lt;&gt;""</formula>
    </cfRule>
  </conditionalFormatting>
  <conditionalFormatting sqref="A21 C21 E21 A25 H25 E25 C25 A23 H23 E23 C23 H21">
    <cfRule type="expression" dxfId="147" priority="3">
      <formula>A21&lt;&gt;""</formula>
    </cfRule>
  </conditionalFormatting>
  <conditionalFormatting sqref="G5">
    <cfRule type="expression" dxfId="146" priority="6">
      <formula>G5&lt;&gt;""</formula>
    </cfRule>
  </conditionalFormatting>
  <conditionalFormatting sqref="F8">
    <cfRule type="expression" dxfId="145" priority="2">
      <formula>F8&lt;&gt;""</formula>
    </cfRule>
  </conditionalFormatting>
  <conditionalFormatting sqref="F9">
    <cfRule type="expression" dxfId="144" priority="1">
      <formula>F9&lt;&gt;""</formula>
    </cfRule>
  </conditionalFormatting>
  <hyperlinks>
    <hyperlink ref="N4:P6" location="表紙!A1" display="表紙に戻る" xr:uid="{2BA10C91-C830-4E7A-B77A-E68DA93094F6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9153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4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5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60777-45A2-436D-AB36-06FC6C8EE69D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153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IF(OR(表紙!D41="○",表紙!D84="○"),表紙!E6,"")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IF(OR(表紙!D41="○",表紙!D84="○"),表紙!E7,"")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143" priority="5">
      <formula>I5&lt;&gt;""</formula>
    </cfRule>
  </conditionalFormatting>
  <conditionalFormatting sqref="K5">
    <cfRule type="expression" dxfId="142" priority="4">
      <formula>K5&lt;&gt;""</formula>
    </cfRule>
  </conditionalFormatting>
  <conditionalFormatting sqref="A21 C21 E21 A25 H25 E25 C25 A23 H23 E23 C23 H21">
    <cfRule type="expression" dxfId="141" priority="3">
      <formula>A21&lt;&gt;""</formula>
    </cfRule>
  </conditionalFormatting>
  <conditionalFormatting sqref="G5">
    <cfRule type="expression" dxfId="140" priority="6">
      <formula>G5&lt;&gt;""</formula>
    </cfRule>
  </conditionalFormatting>
  <conditionalFormatting sqref="F8">
    <cfRule type="expression" dxfId="139" priority="2">
      <formula>F8&lt;&gt;""</formula>
    </cfRule>
  </conditionalFormatting>
  <conditionalFormatting sqref="F9">
    <cfRule type="expression" dxfId="138" priority="1">
      <formula>F9&lt;&gt;""</formula>
    </cfRule>
  </conditionalFormatting>
  <hyperlinks>
    <hyperlink ref="N4:P6" location="表紙!A1" display="表紙に戻る" xr:uid="{11353A50-579B-4781-898F-E72AF6615E0C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0177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78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79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D92D1-F46D-4E23-9D4C-B087F56B3FC1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154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IF(OR(表紙!D41="○",表紙!D85="○"),表紙!E6,"")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IF(OR(表紙!D41="○",表紙!D85="○"),表紙!E7,"")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137" priority="5">
      <formula>I5&lt;&gt;""</formula>
    </cfRule>
  </conditionalFormatting>
  <conditionalFormatting sqref="K5">
    <cfRule type="expression" dxfId="136" priority="4">
      <formula>K5&lt;&gt;""</formula>
    </cfRule>
  </conditionalFormatting>
  <conditionalFormatting sqref="A21 C21 E21 A25 H25 E25 C25 A23 H23 E23 C23 H21">
    <cfRule type="expression" dxfId="135" priority="3">
      <formula>A21&lt;&gt;""</formula>
    </cfRule>
  </conditionalFormatting>
  <conditionalFormatting sqref="G5">
    <cfRule type="expression" dxfId="134" priority="6">
      <formula>G5&lt;&gt;""</formula>
    </cfRule>
  </conditionalFormatting>
  <conditionalFormatting sqref="F8">
    <cfRule type="expression" dxfId="133" priority="2">
      <formula>F8&lt;&gt;""</formula>
    </cfRule>
  </conditionalFormatting>
  <conditionalFormatting sqref="F9">
    <cfRule type="expression" dxfId="132" priority="1">
      <formula>F9&lt;&gt;""</formula>
    </cfRule>
  </conditionalFormatting>
  <hyperlinks>
    <hyperlink ref="N4:P6" location="表紙!A1" display="表紙に戻る" xr:uid="{48127D1B-AA10-4C60-8FF4-D0A2D724DCDA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01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02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03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D9F1F-3663-4B3A-B057-087FEA5A07B9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155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IF(OR(表紙!D41="○",表紙!D86="○"),表紙!E6,"")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IF(OR(表紙!D41="○",表紙!D86="○"),表紙!E7,"")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131" priority="5">
      <formula>I5&lt;&gt;""</formula>
    </cfRule>
  </conditionalFormatting>
  <conditionalFormatting sqref="K5">
    <cfRule type="expression" dxfId="130" priority="4">
      <formula>K5&lt;&gt;""</formula>
    </cfRule>
  </conditionalFormatting>
  <conditionalFormatting sqref="A21 C21 E21 A25 H25 E25 C25 A23 H23 E23 C23 H21">
    <cfRule type="expression" dxfId="129" priority="3">
      <formula>A21&lt;&gt;""</formula>
    </cfRule>
  </conditionalFormatting>
  <conditionalFormatting sqref="G5">
    <cfRule type="expression" dxfId="128" priority="6">
      <formula>G5&lt;&gt;""</formula>
    </cfRule>
  </conditionalFormatting>
  <conditionalFormatting sqref="F8">
    <cfRule type="expression" dxfId="127" priority="2">
      <formula>F8&lt;&gt;""</formula>
    </cfRule>
  </conditionalFormatting>
  <conditionalFormatting sqref="F9">
    <cfRule type="expression" dxfId="126" priority="1">
      <formula>F9&lt;&gt;""</formula>
    </cfRule>
  </conditionalFormatting>
  <hyperlinks>
    <hyperlink ref="N4:P6" location="表紙!A1" display="表紙に戻る" xr:uid="{3F9AD8D5-7A26-40D4-9A74-4694585898CB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2225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6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7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E0209-8B7D-493A-A34B-84F7907D06BB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156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IF(OR(表紙!D41="○",表紙!D87="○"),表紙!E6,"")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IF(OR(表紙!D41="○",表紙!D87="○"),表紙!E7,"")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125" priority="5">
      <formula>I5&lt;&gt;""</formula>
    </cfRule>
  </conditionalFormatting>
  <conditionalFormatting sqref="K5">
    <cfRule type="expression" dxfId="124" priority="4">
      <formula>K5&lt;&gt;""</formula>
    </cfRule>
  </conditionalFormatting>
  <conditionalFormatting sqref="A21 C21 E21 A25 H25 E25 C25 A23 H23 E23 C23 H21">
    <cfRule type="expression" dxfId="123" priority="3">
      <formula>A21&lt;&gt;""</formula>
    </cfRule>
  </conditionalFormatting>
  <conditionalFormatting sqref="G5">
    <cfRule type="expression" dxfId="122" priority="6">
      <formula>G5&lt;&gt;""</formula>
    </cfRule>
  </conditionalFormatting>
  <conditionalFormatting sqref="F8">
    <cfRule type="expression" dxfId="121" priority="2">
      <formula>F8&lt;&gt;""</formula>
    </cfRule>
  </conditionalFormatting>
  <conditionalFormatting sqref="F9">
    <cfRule type="expression" dxfId="120" priority="1">
      <formula>F9&lt;&gt;""</formula>
    </cfRule>
  </conditionalFormatting>
  <hyperlinks>
    <hyperlink ref="N4:P6" location="表紙!A1" display="表紙に戻る" xr:uid="{DD8B7616-256D-4C83-9588-0C04D8553009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249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0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1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7F554-D7F1-41DE-AD8E-7E29B574B4B7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157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IF(OR(表紙!D41="○",表紙!D88="○"),表紙!E6,"")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IF(OR(表紙!D41="○",表紙!D88="○"),表紙!E7,"")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119" priority="5">
      <formula>I5&lt;&gt;""</formula>
    </cfRule>
  </conditionalFormatting>
  <conditionalFormatting sqref="K5">
    <cfRule type="expression" dxfId="118" priority="4">
      <formula>K5&lt;&gt;""</formula>
    </cfRule>
  </conditionalFormatting>
  <conditionalFormatting sqref="A21 C21 E21 A25 H25 E25 C25 A23 H23 E23 C23 H21">
    <cfRule type="expression" dxfId="117" priority="3">
      <formula>A21&lt;&gt;""</formula>
    </cfRule>
  </conditionalFormatting>
  <conditionalFormatting sqref="G5">
    <cfRule type="expression" dxfId="116" priority="6">
      <formula>G5&lt;&gt;""</formula>
    </cfRule>
  </conditionalFormatting>
  <conditionalFormatting sqref="F8">
    <cfRule type="expression" dxfId="115" priority="2">
      <formula>F8&lt;&gt;""</formula>
    </cfRule>
  </conditionalFormatting>
  <conditionalFormatting sqref="F9">
    <cfRule type="expression" dxfId="114" priority="1">
      <formula>F9&lt;&gt;""</formula>
    </cfRule>
  </conditionalFormatting>
  <hyperlinks>
    <hyperlink ref="N4:P6" location="表紙!A1" display="表紙に戻る" xr:uid="{6A912F68-A9D9-45A7-BFCD-8DBBD1CB1D29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4273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4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5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07C7D-31CC-467F-82D6-F7E830E27FA5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113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IF(OR(表紙!D41="○",表紙!D44="○"),表紙!E6,"")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IF(OR(表紙!D41="○",表紙!D44="○"),表紙!E7,"")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383" priority="5">
      <formula>I5&lt;&gt;""</formula>
    </cfRule>
  </conditionalFormatting>
  <conditionalFormatting sqref="K5">
    <cfRule type="expression" dxfId="382" priority="4">
      <formula>K5&lt;&gt;""</formula>
    </cfRule>
  </conditionalFormatting>
  <conditionalFormatting sqref="A21 C21 E21 A25 H25 E25 C25 A23 H23 E23 C23 H21">
    <cfRule type="expression" dxfId="381" priority="3">
      <formula>A21&lt;&gt;""</formula>
    </cfRule>
  </conditionalFormatting>
  <conditionalFormatting sqref="G5">
    <cfRule type="expression" dxfId="380" priority="6">
      <formula>G5&lt;&gt;""</formula>
    </cfRule>
  </conditionalFormatting>
  <conditionalFormatting sqref="F8">
    <cfRule type="expression" dxfId="379" priority="2">
      <formula>F8&lt;&gt;""</formula>
    </cfRule>
  </conditionalFormatting>
  <conditionalFormatting sqref="F9">
    <cfRule type="expression" dxfId="378" priority="1">
      <formula>F9&lt;&gt;""</formula>
    </cfRule>
  </conditionalFormatting>
  <hyperlinks>
    <hyperlink ref="N4:P6" location="表紙!A1" display="表紙に戻る" xr:uid="{CEB53E5D-AB69-4113-94B3-B392C6B2ABD3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F3D95-5FD8-45F4-8F78-F703BB4BB55F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158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IF(OR(表紙!D41="○",表紙!D89="○"),表紙!E6,"")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IF(OR(表紙!D41="○",表紙!D89="○"),表紙!E7,"")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113" priority="5">
      <formula>I5&lt;&gt;""</formula>
    </cfRule>
  </conditionalFormatting>
  <conditionalFormatting sqref="K5">
    <cfRule type="expression" dxfId="112" priority="4">
      <formula>K5&lt;&gt;""</formula>
    </cfRule>
  </conditionalFormatting>
  <conditionalFormatting sqref="A21 C21 E21 A25 H25 E25 C25 A23 H23 E23 C23 H21">
    <cfRule type="expression" dxfId="111" priority="3">
      <formula>A21&lt;&gt;""</formula>
    </cfRule>
  </conditionalFormatting>
  <conditionalFormatting sqref="G5">
    <cfRule type="expression" dxfId="110" priority="6">
      <formula>G5&lt;&gt;""</formula>
    </cfRule>
  </conditionalFormatting>
  <conditionalFormatting sqref="F8">
    <cfRule type="expression" dxfId="109" priority="2">
      <formula>F8&lt;&gt;""</formula>
    </cfRule>
  </conditionalFormatting>
  <conditionalFormatting sqref="F9">
    <cfRule type="expression" dxfId="108" priority="1">
      <formula>F9&lt;&gt;""</formula>
    </cfRule>
  </conditionalFormatting>
  <hyperlinks>
    <hyperlink ref="N4:P6" location="表紙!A1" display="表紙に戻る" xr:uid="{D70F03AD-11AD-4445-8C55-1BC1806E21A6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297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8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9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979D3-6D30-4D7F-820E-22769644AED5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159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IF(OR(表紙!D41="○",表紙!D90="○"),表紙!E6,"")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IF(OR(表紙!D41="○",表紙!D90="○"),表紙!E7,"")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107" priority="5">
      <formula>I5&lt;&gt;""</formula>
    </cfRule>
  </conditionalFormatting>
  <conditionalFormatting sqref="K5">
    <cfRule type="expression" dxfId="106" priority="4">
      <formula>K5&lt;&gt;""</formula>
    </cfRule>
  </conditionalFormatting>
  <conditionalFormatting sqref="A21 C21 E21 A25 H25 E25 C25 A23 H23 E23 C23 H21">
    <cfRule type="expression" dxfId="105" priority="3">
      <formula>A21&lt;&gt;""</formula>
    </cfRule>
  </conditionalFormatting>
  <conditionalFormatting sqref="G5">
    <cfRule type="expression" dxfId="104" priority="6">
      <formula>G5&lt;&gt;""</formula>
    </cfRule>
  </conditionalFormatting>
  <conditionalFormatting sqref="F8">
    <cfRule type="expression" dxfId="103" priority="2">
      <formula>F8&lt;&gt;""</formula>
    </cfRule>
  </conditionalFormatting>
  <conditionalFormatting sqref="F9">
    <cfRule type="expression" dxfId="102" priority="1">
      <formula>F9&lt;&gt;""</formula>
    </cfRule>
  </conditionalFormatting>
  <hyperlinks>
    <hyperlink ref="N4:P6" location="表紙!A1" display="表紙に戻る" xr:uid="{64EF3E99-7183-4FE2-82BC-63DC4FB1697B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6321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2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3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4675A-E557-4139-81CC-DCD834940AC6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160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IF(OR(表紙!D41="○",表紙!D91="○"),表紙!E6,"")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IF(OR(表紙!D41="○",表紙!D91="○"),表紙!E7,"")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101" priority="5">
      <formula>I5&lt;&gt;""</formula>
    </cfRule>
  </conditionalFormatting>
  <conditionalFormatting sqref="K5">
    <cfRule type="expression" dxfId="100" priority="4">
      <formula>K5&lt;&gt;""</formula>
    </cfRule>
  </conditionalFormatting>
  <conditionalFormatting sqref="A21 C21 E21 A25 H25 E25 C25 A23 H23 E23 C23 H21">
    <cfRule type="expression" dxfId="99" priority="3">
      <formula>A21&lt;&gt;""</formula>
    </cfRule>
  </conditionalFormatting>
  <conditionalFormatting sqref="G5">
    <cfRule type="expression" dxfId="98" priority="6">
      <formula>G5&lt;&gt;""</formula>
    </cfRule>
  </conditionalFormatting>
  <conditionalFormatting sqref="F8">
    <cfRule type="expression" dxfId="97" priority="2">
      <formula>F8&lt;&gt;""</formula>
    </cfRule>
  </conditionalFormatting>
  <conditionalFormatting sqref="F9">
    <cfRule type="expression" dxfId="96" priority="1">
      <formula>F9&lt;&gt;""</formula>
    </cfRule>
  </conditionalFormatting>
  <hyperlinks>
    <hyperlink ref="N4:P6" location="表紙!A1" display="表紙に戻る" xr:uid="{B240F810-9875-41E5-A520-875CAEC268B7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7345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6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7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3A37A-9A08-4F79-8153-C0316466A14B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161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IF(OR(表紙!D41="○",表紙!D92="○"),表紙!E6,"")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IF(OR(表紙!D41="○",表紙!D92="○"),表紙!E7,"")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95" priority="5">
      <formula>I5&lt;&gt;""</formula>
    </cfRule>
  </conditionalFormatting>
  <conditionalFormatting sqref="K5">
    <cfRule type="expression" dxfId="94" priority="4">
      <formula>K5&lt;&gt;""</formula>
    </cfRule>
  </conditionalFormatting>
  <conditionalFormatting sqref="A21 C21 E21 A25 H25 E25 C25 A23 H23 E23 C23 H21">
    <cfRule type="expression" dxfId="93" priority="3">
      <formula>A21&lt;&gt;""</formula>
    </cfRule>
  </conditionalFormatting>
  <conditionalFormatting sqref="G5">
    <cfRule type="expression" dxfId="92" priority="6">
      <formula>G5&lt;&gt;""</formula>
    </cfRule>
  </conditionalFormatting>
  <conditionalFormatting sqref="F8">
    <cfRule type="expression" dxfId="91" priority="2">
      <formula>F8&lt;&gt;""</formula>
    </cfRule>
  </conditionalFormatting>
  <conditionalFormatting sqref="F9">
    <cfRule type="expression" dxfId="90" priority="1">
      <formula>F9&lt;&gt;""</formula>
    </cfRule>
  </conditionalFormatting>
  <hyperlinks>
    <hyperlink ref="N4:P6" location="表紙!A1" display="表紙に戻る" xr:uid="{558D6037-F1FC-4F5C-A782-9A198F540A13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8369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0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1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D1EC3-41B3-461D-A529-D901D98C4F4D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162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IF(OR(表紙!D41="○",表紙!D93="○"),表紙!E6,"")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IF(OR(表紙!D41="○",表紙!D93="○"),表紙!E7,"")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89" priority="5">
      <formula>I5&lt;&gt;""</formula>
    </cfRule>
  </conditionalFormatting>
  <conditionalFormatting sqref="K5">
    <cfRule type="expression" dxfId="88" priority="4">
      <formula>K5&lt;&gt;""</formula>
    </cfRule>
  </conditionalFormatting>
  <conditionalFormatting sqref="A21 C21 E21 A25 H25 E25 C25 A23 H23 E23 C23 H21">
    <cfRule type="expression" dxfId="87" priority="3">
      <formula>A21&lt;&gt;""</formula>
    </cfRule>
  </conditionalFormatting>
  <conditionalFormatting sqref="G5">
    <cfRule type="expression" dxfId="86" priority="6">
      <formula>G5&lt;&gt;""</formula>
    </cfRule>
  </conditionalFormatting>
  <conditionalFormatting sqref="F8">
    <cfRule type="expression" dxfId="85" priority="2">
      <formula>F8&lt;&gt;""</formula>
    </cfRule>
  </conditionalFormatting>
  <conditionalFormatting sqref="F9">
    <cfRule type="expression" dxfId="84" priority="1">
      <formula>F9&lt;&gt;""</formula>
    </cfRule>
  </conditionalFormatting>
  <hyperlinks>
    <hyperlink ref="N4:P6" location="表紙!A1" display="表紙に戻る" xr:uid="{1EBE0ED4-38C4-4CE5-8D50-14E85EB40E2A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EBFB1-9A33-468E-8B9E-CE3EFD9CD3B4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163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IF(OR(表紙!D41="○",表紙!D94="○"),表紙!E6,"")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IF(OR(表紙!D41="○",表紙!D94="○"),表紙!E7,"")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83" priority="5">
      <formula>I5&lt;&gt;""</formula>
    </cfRule>
  </conditionalFormatting>
  <conditionalFormatting sqref="K5">
    <cfRule type="expression" dxfId="82" priority="4">
      <formula>K5&lt;&gt;""</formula>
    </cfRule>
  </conditionalFormatting>
  <conditionalFormatting sqref="A21 C21 E21 A25 H25 E25 C25 A23 H23 E23 C23 H21">
    <cfRule type="expression" dxfId="81" priority="3">
      <formula>A21&lt;&gt;""</formula>
    </cfRule>
  </conditionalFormatting>
  <conditionalFormatting sqref="G5">
    <cfRule type="expression" dxfId="80" priority="6">
      <formula>G5&lt;&gt;""</formula>
    </cfRule>
  </conditionalFormatting>
  <conditionalFormatting sqref="F8">
    <cfRule type="expression" dxfId="79" priority="2">
      <formula>F8&lt;&gt;""</formula>
    </cfRule>
  </conditionalFormatting>
  <conditionalFormatting sqref="F9">
    <cfRule type="expression" dxfId="78" priority="1">
      <formula>F9&lt;&gt;""</formula>
    </cfRule>
  </conditionalFormatting>
  <hyperlinks>
    <hyperlink ref="N4:P6" location="表紙!A1" display="表紙に戻る" xr:uid="{1CD5D944-1F96-493B-9D45-F89453BE0D95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0417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18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19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70AD7-031A-48E8-AAAC-A278FF4AF4B3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164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IF(OR(表紙!D41="○",表紙!D95="○"),表紙!E6,"")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IF(OR(表紙!D41="○",表紙!D95="○"),表紙!E7,"")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77" priority="5">
      <formula>I5&lt;&gt;""</formula>
    </cfRule>
  </conditionalFormatting>
  <conditionalFormatting sqref="K5">
    <cfRule type="expression" dxfId="76" priority="4">
      <formula>K5&lt;&gt;""</formula>
    </cfRule>
  </conditionalFormatting>
  <conditionalFormatting sqref="A21 C21 E21 A25 H25 E25 C25 A23 H23 E23 C23 H21">
    <cfRule type="expression" dxfId="75" priority="3">
      <formula>A21&lt;&gt;""</formula>
    </cfRule>
  </conditionalFormatting>
  <conditionalFormatting sqref="G5">
    <cfRule type="expression" dxfId="74" priority="6">
      <formula>G5&lt;&gt;""</formula>
    </cfRule>
  </conditionalFormatting>
  <conditionalFormatting sqref="F8">
    <cfRule type="expression" dxfId="73" priority="2">
      <formula>F8&lt;&gt;""</formula>
    </cfRule>
  </conditionalFormatting>
  <conditionalFormatting sqref="F9">
    <cfRule type="expression" dxfId="72" priority="1">
      <formula>F9&lt;&gt;""</formula>
    </cfRule>
  </conditionalFormatting>
  <hyperlinks>
    <hyperlink ref="N4:P6" location="表紙!A1" display="表紙に戻る" xr:uid="{C79C18C0-00D8-4E8C-B851-81F7B34995A8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41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2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3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BA9A1-CA39-4747-9213-F1B97843A7EF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165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IF(OR(表紙!D41="○",表紙!D96="○"),表紙!E6,"")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IF(OR(表紙!D41="○",表紙!D96="○"),表紙!E7,"")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71" priority="5">
      <formula>I5&lt;&gt;""</formula>
    </cfRule>
  </conditionalFormatting>
  <conditionalFormatting sqref="K5">
    <cfRule type="expression" dxfId="70" priority="4">
      <formula>K5&lt;&gt;""</formula>
    </cfRule>
  </conditionalFormatting>
  <conditionalFormatting sqref="A21 C21 E21 A25 H25 E25 C25 A23 H23 E23 C23 H21">
    <cfRule type="expression" dxfId="69" priority="3">
      <formula>A21&lt;&gt;""</formula>
    </cfRule>
  </conditionalFormatting>
  <conditionalFormatting sqref="G5">
    <cfRule type="expression" dxfId="68" priority="6">
      <formula>G5&lt;&gt;""</formula>
    </cfRule>
  </conditionalFormatting>
  <conditionalFormatting sqref="F8">
    <cfRule type="expression" dxfId="67" priority="2">
      <formula>F8&lt;&gt;""</formula>
    </cfRule>
  </conditionalFormatting>
  <conditionalFormatting sqref="F9">
    <cfRule type="expression" dxfId="66" priority="1">
      <formula>F9&lt;&gt;""</formula>
    </cfRule>
  </conditionalFormatting>
  <hyperlinks>
    <hyperlink ref="N4:P6" location="表紙!A1" display="表紙に戻る" xr:uid="{A95027B6-053C-40CF-9AEA-48EC283527F0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465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6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7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75D0C-E3D6-44EA-AD35-021D3C487654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166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IF(OR(表紙!D41="○",表紙!D97="○"),表紙!E6,"")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IF(OR(表紙!D41="○",表紙!D97="○"),表紙!E7,"")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65" priority="5">
      <formula>I5&lt;&gt;""</formula>
    </cfRule>
  </conditionalFormatting>
  <conditionalFormatting sqref="K5">
    <cfRule type="expression" dxfId="64" priority="4">
      <formula>K5&lt;&gt;""</formula>
    </cfRule>
  </conditionalFormatting>
  <conditionalFormatting sqref="A21 C21 E21 A25 H25 E25 C25 A23 H23 E23 C23 H21">
    <cfRule type="expression" dxfId="63" priority="3">
      <formula>A21&lt;&gt;""</formula>
    </cfRule>
  </conditionalFormatting>
  <conditionalFormatting sqref="G5">
    <cfRule type="expression" dxfId="62" priority="6">
      <formula>G5&lt;&gt;""</formula>
    </cfRule>
  </conditionalFormatting>
  <conditionalFormatting sqref="F8">
    <cfRule type="expression" dxfId="61" priority="2">
      <formula>F8&lt;&gt;""</formula>
    </cfRule>
  </conditionalFormatting>
  <conditionalFormatting sqref="F9">
    <cfRule type="expression" dxfId="60" priority="1">
      <formula>F9&lt;&gt;""</formula>
    </cfRule>
  </conditionalFormatting>
  <hyperlinks>
    <hyperlink ref="N4:P6" location="表紙!A1" display="表紙に戻る" xr:uid="{D9EC1CC9-C725-4947-8658-232C84ECF97D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489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0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1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502C3-342B-4FAC-A586-B1ED1105257A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167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IF(OR(表紙!D41="○",表紙!D98="○"),表紙!E6,"")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IF(OR(表紙!D41="○",表紙!D98="○"),表紙!E7,"")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59" priority="5">
      <formula>I5&lt;&gt;""</formula>
    </cfRule>
  </conditionalFormatting>
  <conditionalFormatting sqref="K5">
    <cfRule type="expression" dxfId="58" priority="4">
      <formula>K5&lt;&gt;""</formula>
    </cfRule>
  </conditionalFormatting>
  <conditionalFormatting sqref="A21 C21 E21 A25 H25 E25 C25 A23 H23 E23 C23 H21">
    <cfRule type="expression" dxfId="57" priority="3">
      <formula>A21&lt;&gt;""</formula>
    </cfRule>
  </conditionalFormatting>
  <conditionalFormatting sqref="G5">
    <cfRule type="expression" dxfId="56" priority="6">
      <formula>G5&lt;&gt;""</formula>
    </cfRule>
  </conditionalFormatting>
  <conditionalFormatting sqref="F8">
    <cfRule type="expression" dxfId="55" priority="2">
      <formula>F8&lt;&gt;""</formula>
    </cfRule>
  </conditionalFormatting>
  <conditionalFormatting sqref="F9">
    <cfRule type="expression" dxfId="54" priority="1">
      <formula>F9&lt;&gt;""</formula>
    </cfRule>
  </conditionalFormatting>
  <hyperlinks>
    <hyperlink ref="N4:P6" location="表紙!A1" display="表紙に戻る" xr:uid="{A0EAE576-A734-4AA7-A8E9-390FCB4BD5C7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4513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4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5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A4F67-6562-48F3-8D16-BB8514D7D252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114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IF(OR(表紙!D41="○",表紙!D45="○"),表紙!E6,"")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IF(OR(表紙!D41="○",表紙!D45="○"),表紙!E7,"")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377" priority="5">
      <formula>I5&lt;&gt;""</formula>
    </cfRule>
  </conditionalFormatting>
  <conditionalFormatting sqref="K5">
    <cfRule type="expression" dxfId="376" priority="4">
      <formula>K5&lt;&gt;""</formula>
    </cfRule>
  </conditionalFormatting>
  <conditionalFormatting sqref="A21 C21 E21 A25 H25 E25 C25 A23 H23 E23 C23 H21">
    <cfRule type="expression" dxfId="375" priority="3">
      <formula>A21&lt;&gt;""</formula>
    </cfRule>
  </conditionalFormatting>
  <conditionalFormatting sqref="G5">
    <cfRule type="expression" dxfId="374" priority="6">
      <formula>G5&lt;&gt;""</formula>
    </cfRule>
  </conditionalFormatting>
  <conditionalFormatting sqref="F8">
    <cfRule type="expression" dxfId="373" priority="2">
      <formula>F8&lt;&gt;""</formula>
    </cfRule>
  </conditionalFormatting>
  <conditionalFormatting sqref="F9">
    <cfRule type="expression" dxfId="372" priority="1">
      <formula>F9&lt;&gt;""</formula>
    </cfRule>
  </conditionalFormatting>
  <hyperlinks>
    <hyperlink ref="N4:P6" location="表紙!A1" display="表紙に戻る" xr:uid="{DF84848D-395C-4783-A724-64ECD59C72C3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B9310-225B-4458-BEA5-03EFE9626B96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168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IF(OR(表紙!D41="○",表紙!D99="○"),表紙!E6,"")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IF(OR(表紙!D41="○",表紙!D99="○"),表紙!E7,"")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53" priority="5">
      <formula>I5&lt;&gt;""</formula>
    </cfRule>
  </conditionalFormatting>
  <conditionalFormatting sqref="K5">
    <cfRule type="expression" dxfId="52" priority="4">
      <formula>K5&lt;&gt;""</formula>
    </cfRule>
  </conditionalFormatting>
  <conditionalFormatting sqref="A21 C21 E21 A25 H25 E25 C25 A23 H23 E23 C23 H21">
    <cfRule type="expression" dxfId="51" priority="3">
      <formula>A21&lt;&gt;""</formula>
    </cfRule>
  </conditionalFormatting>
  <conditionalFormatting sqref="G5">
    <cfRule type="expression" dxfId="50" priority="6">
      <formula>G5&lt;&gt;""</formula>
    </cfRule>
  </conditionalFormatting>
  <conditionalFormatting sqref="F8">
    <cfRule type="expression" dxfId="49" priority="2">
      <formula>F8&lt;&gt;""</formula>
    </cfRule>
  </conditionalFormatting>
  <conditionalFormatting sqref="F9">
    <cfRule type="expression" dxfId="48" priority="1">
      <formula>F9&lt;&gt;""</formula>
    </cfRule>
  </conditionalFormatting>
  <hyperlinks>
    <hyperlink ref="N4:P6" location="表紙!A1" display="表紙に戻る" xr:uid="{826EB901-8BE9-48EC-8C6C-E083EDE86AB8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537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38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39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15F4B-3134-4730-A729-741B244B1BC8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169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IF(OR(表紙!D41="○",表紙!D100="○"),表紙!E6,"")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IF(OR(表紙!D41="○",表紙!D100="○"),表紙!E7,"")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47" priority="5">
      <formula>I5&lt;&gt;""</formula>
    </cfRule>
  </conditionalFormatting>
  <conditionalFormatting sqref="K5">
    <cfRule type="expression" dxfId="46" priority="4">
      <formula>K5&lt;&gt;""</formula>
    </cfRule>
  </conditionalFormatting>
  <conditionalFormatting sqref="A21 C21 E21 A25 H25 E25 C25 A23 H23 E23 C23 H21">
    <cfRule type="expression" dxfId="45" priority="3">
      <formula>A21&lt;&gt;""</formula>
    </cfRule>
  </conditionalFormatting>
  <conditionalFormatting sqref="G5">
    <cfRule type="expression" dxfId="44" priority="6">
      <formula>G5&lt;&gt;""</formula>
    </cfRule>
  </conditionalFormatting>
  <conditionalFormatting sqref="F8">
    <cfRule type="expression" dxfId="43" priority="2">
      <formula>F8&lt;&gt;""</formula>
    </cfRule>
  </conditionalFormatting>
  <conditionalFormatting sqref="F9">
    <cfRule type="expression" dxfId="42" priority="1">
      <formula>F9&lt;&gt;""</formula>
    </cfRule>
  </conditionalFormatting>
  <hyperlinks>
    <hyperlink ref="N4:P6" location="表紙!A1" display="表紙に戻る" xr:uid="{DC5A9D77-356C-4583-A1F3-3DEEFA36C9AF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6561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2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3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A137-1B81-4A21-8AC3-7DAF9BC23CC6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170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IF(OR(表紙!D41="○",表紙!D101="○"),表紙!E6,"")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IF(OR(表紙!D41="○",表紙!D101="○"),表紙!E7,"")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41" priority="5">
      <formula>I5&lt;&gt;""</formula>
    </cfRule>
  </conditionalFormatting>
  <conditionalFormatting sqref="K5">
    <cfRule type="expression" dxfId="40" priority="4">
      <formula>K5&lt;&gt;""</formula>
    </cfRule>
  </conditionalFormatting>
  <conditionalFormatting sqref="A21 C21 E21 A25 H25 E25 C25 A23 H23 E23 C23 H21">
    <cfRule type="expression" dxfId="39" priority="3">
      <formula>A21&lt;&gt;""</formula>
    </cfRule>
  </conditionalFormatting>
  <conditionalFormatting sqref="G5">
    <cfRule type="expression" dxfId="38" priority="6">
      <formula>G5&lt;&gt;""</formula>
    </cfRule>
  </conditionalFormatting>
  <conditionalFormatting sqref="F8">
    <cfRule type="expression" dxfId="37" priority="2">
      <formula>F8&lt;&gt;""</formula>
    </cfRule>
  </conditionalFormatting>
  <conditionalFormatting sqref="F9">
    <cfRule type="expression" dxfId="36" priority="1">
      <formula>F9&lt;&gt;""</formula>
    </cfRule>
  </conditionalFormatting>
  <hyperlinks>
    <hyperlink ref="N4:P6" location="表紙!A1" display="表紙に戻る" xr:uid="{81E7D41A-D929-4537-847B-FE61BB7F53B9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7585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6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7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19FB-93E0-40CA-8723-038DCC37F535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171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IF(OR(表紙!D41="○",表紙!D102="○"),表紙!E6,"")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IF(OR(表紙!D41="○",表紙!D102="○"),表紙!E7,"")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35" priority="5">
      <formula>I5&lt;&gt;""</formula>
    </cfRule>
  </conditionalFormatting>
  <conditionalFormatting sqref="K5">
    <cfRule type="expression" dxfId="34" priority="4">
      <formula>K5&lt;&gt;""</formula>
    </cfRule>
  </conditionalFormatting>
  <conditionalFormatting sqref="A21 C21 E21 A25 H25 E25 C25 A23 H23 E23 C23 H21">
    <cfRule type="expression" dxfId="33" priority="3">
      <formula>A21&lt;&gt;""</formula>
    </cfRule>
  </conditionalFormatting>
  <conditionalFormatting sqref="G5">
    <cfRule type="expression" dxfId="32" priority="6">
      <formula>G5&lt;&gt;""</formula>
    </cfRule>
  </conditionalFormatting>
  <conditionalFormatting sqref="F8">
    <cfRule type="expression" dxfId="31" priority="2">
      <formula>F8&lt;&gt;""</formula>
    </cfRule>
  </conditionalFormatting>
  <conditionalFormatting sqref="F9">
    <cfRule type="expression" dxfId="30" priority="1">
      <formula>F9&lt;&gt;""</formula>
    </cfRule>
  </conditionalFormatting>
  <hyperlinks>
    <hyperlink ref="N4:P6" location="表紙!A1" display="表紙に戻る" xr:uid="{B1BB7712-0922-4A03-A59C-F4CA6781F0E7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8609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0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1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E4AD1-E8B7-4476-A439-E080836C4660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172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IF(OR(表紙!D41="○",表紙!D103="○"),表紙!E6,"")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IF(OR(表紙!D41="○",表紙!D103="○"),表紙!E7,"")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29" priority="5">
      <formula>I5&lt;&gt;""</formula>
    </cfRule>
  </conditionalFormatting>
  <conditionalFormatting sqref="K5">
    <cfRule type="expression" dxfId="28" priority="4">
      <formula>K5&lt;&gt;""</formula>
    </cfRule>
  </conditionalFormatting>
  <conditionalFormatting sqref="A21 C21 E21 A25 H25 E25 C25 A23 H23 E23 C23 H21">
    <cfRule type="expression" dxfId="27" priority="3">
      <formula>A21&lt;&gt;""</formula>
    </cfRule>
  </conditionalFormatting>
  <conditionalFormatting sqref="G5">
    <cfRule type="expression" dxfId="26" priority="6">
      <formula>G5&lt;&gt;""</formula>
    </cfRule>
  </conditionalFormatting>
  <conditionalFormatting sqref="F8">
    <cfRule type="expression" dxfId="25" priority="2">
      <formula>F8&lt;&gt;""</formula>
    </cfRule>
  </conditionalFormatting>
  <conditionalFormatting sqref="F9">
    <cfRule type="expression" dxfId="24" priority="1">
      <formula>F9&lt;&gt;""</formula>
    </cfRule>
  </conditionalFormatting>
  <hyperlinks>
    <hyperlink ref="N4:P6" location="表紙!A1" display="表紙に戻る" xr:uid="{78D5E561-AB4C-4E4F-B8E3-2F0F0B483425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9633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4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5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87743-5410-476A-9C37-420B2196062A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173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IF(OR(表紙!D41="○",表紙!D104="○"),表紙!E6,"")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IF(OR(表紙!D41="○",表紙!D104="○"),表紙!E7,"")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23" priority="5">
      <formula>I5&lt;&gt;""</formula>
    </cfRule>
  </conditionalFormatting>
  <conditionalFormatting sqref="K5">
    <cfRule type="expression" dxfId="22" priority="4">
      <formula>K5&lt;&gt;""</formula>
    </cfRule>
  </conditionalFormatting>
  <conditionalFormatting sqref="A21 C21 E21 A25 H25 E25 C25 A23 H23 E23 C23 H21">
    <cfRule type="expression" dxfId="21" priority="3">
      <formula>A21&lt;&gt;""</formula>
    </cfRule>
  </conditionalFormatting>
  <conditionalFormatting sqref="G5">
    <cfRule type="expression" dxfId="20" priority="6">
      <formula>G5&lt;&gt;""</formula>
    </cfRule>
  </conditionalFormatting>
  <conditionalFormatting sqref="F8">
    <cfRule type="expression" dxfId="19" priority="2">
      <formula>F8&lt;&gt;""</formula>
    </cfRule>
  </conditionalFormatting>
  <conditionalFormatting sqref="F9">
    <cfRule type="expression" dxfId="18" priority="1">
      <formula>F9&lt;&gt;""</formula>
    </cfRule>
  </conditionalFormatting>
  <hyperlinks>
    <hyperlink ref="N4:P6" location="表紙!A1" display="表紙に戻る" xr:uid="{CA60C0DA-B21E-4AC8-B155-B68122421299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657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58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59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2ADC7-7CA2-40D8-ABB5-DD7902923A8E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174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IF(OR(表紙!D41="○",表紙!D105="○"),表紙!E6,"")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IF(OR(表紙!D41="○",表紙!D105="○"),表紙!E7,"")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17" priority="5">
      <formula>I5&lt;&gt;""</formula>
    </cfRule>
  </conditionalFormatting>
  <conditionalFormatting sqref="K5">
    <cfRule type="expression" dxfId="16" priority="4">
      <formula>K5&lt;&gt;""</formula>
    </cfRule>
  </conditionalFormatting>
  <conditionalFormatting sqref="A21 C21 E21 A25 H25 E25 C25 A23 H23 E23 C23 H21">
    <cfRule type="expression" dxfId="15" priority="3">
      <formula>A21&lt;&gt;""</formula>
    </cfRule>
  </conditionalFormatting>
  <conditionalFormatting sqref="G5">
    <cfRule type="expression" dxfId="14" priority="6">
      <formula>G5&lt;&gt;""</formula>
    </cfRule>
  </conditionalFormatting>
  <conditionalFormatting sqref="F8">
    <cfRule type="expression" dxfId="13" priority="2">
      <formula>F8&lt;&gt;""</formula>
    </cfRule>
  </conditionalFormatting>
  <conditionalFormatting sqref="F9">
    <cfRule type="expression" dxfId="12" priority="1">
      <formula>F9&lt;&gt;""</formula>
    </cfRule>
  </conditionalFormatting>
  <hyperlinks>
    <hyperlink ref="N4:P6" location="表紙!A1" display="表紙に戻る" xr:uid="{9A63BDA8-AE46-4DCE-80C8-723FC19552D7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81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2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3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D1687-455C-4990-B647-B6BD27BFFE8C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175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IF(OR(表紙!D41="○",表紙!D106="○"),表紙!E6,"")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IF(OR(表紙!D41="○",表紙!D106="○"),表紙!E7,"")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11" priority="5">
      <formula>I5&lt;&gt;""</formula>
    </cfRule>
  </conditionalFormatting>
  <conditionalFormatting sqref="K5">
    <cfRule type="expression" dxfId="10" priority="4">
      <formula>K5&lt;&gt;""</formula>
    </cfRule>
  </conditionalFormatting>
  <conditionalFormatting sqref="A21 C21 E21 A25 H25 E25 C25 A23 H23 E23 C23 H21">
    <cfRule type="expression" dxfId="9" priority="3">
      <formula>A21&lt;&gt;""</formula>
    </cfRule>
  </conditionalFormatting>
  <conditionalFormatting sqref="G5">
    <cfRule type="expression" dxfId="8" priority="6">
      <formula>G5&lt;&gt;""</formula>
    </cfRule>
  </conditionalFormatting>
  <conditionalFormatting sqref="F8">
    <cfRule type="expression" dxfId="7" priority="2">
      <formula>F8&lt;&gt;""</formula>
    </cfRule>
  </conditionalFormatting>
  <conditionalFormatting sqref="F9">
    <cfRule type="expression" dxfId="6" priority="1">
      <formula>F9&lt;&gt;""</formula>
    </cfRule>
  </conditionalFormatting>
  <hyperlinks>
    <hyperlink ref="N4:P6" location="表紙!A1" display="表紙に戻る" xr:uid="{697D08C8-84E2-400A-84CD-9EA59ABB364A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2705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6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7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AC440-2248-48CB-B056-996C3B4ACC14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176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IF(OR(表紙!D41="○",表紙!D107="○"),表紙!E6,"")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IF(OR(表紙!D41="○",表紙!D107="○"),表紙!E7,"")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5" priority="5">
      <formula>I5&lt;&gt;""</formula>
    </cfRule>
  </conditionalFormatting>
  <conditionalFormatting sqref="K5">
    <cfRule type="expression" dxfId="4" priority="4">
      <formula>K5&lt;&gt;""</formula>
    </cfRule>
  </conditionalFormatting>
  <conditionalFormatting sqref="A21 C21 E21 A25 H25 E25 C25 A23 H23 E23 C23 H21">
    <cfRule type="expression" dxfId="3" priority="3">
      <formula>A21&lt;&gt;""</formula>
    </cfRule>
  </conditionalFormatting>
  <conditionalFormatting sqref="G5">
    <cfRule type="expression" dxfId="2" priority="6">
      <formula>G5&lt;&gt;""</formula>
    </cfRule>
  </conditionalFormatting>
  <conditionalFormatting sqref="F8">
    <cfRule type="expression" dxfId="1" priority="2">
      <formula>F8&lt;&gt;""</formula>
    </cfRule>
  </conditionalFormatting>
  <conditionalFormatting sqref="F9">
    <cfRule type="expression" dxfId="0" priority="1">
      <formula>F9&lt;&gt;""</formula>
    </cfRule>
  </conditionalFormatting>
  <hyperlinks>
    <hyperlink ref="N4:P6" location="表紙!A1" display="表紙に戻る" xr:uid="{BF7FDFA2-FEB8-4A64-AEB4-95E2EBF0C17E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3729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0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1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7B47A-BBA2-4A1B-8DBB-A48D9682C2A5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115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IF(OR(表紙!D41="○",表紙!D46="○"),表紙!E6,"")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IF(OR(表紙!D41="○",表紙!D46="○"),表紙!E7,"")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371" priority="5">
      <formula>I5&lt;&gt;""</formula>
    </cfRule>
  </conditionalFormatting>
  <conditionalFormatting sqref="K5">
    <cfRule type="expression" dxfId="370" priority="4">
      <formula>K5&lt;&gt;""</formula>
    </cfRule>
  </conditionalFormatting>
  <conditionalFormatting sqref="A21 C21 E21 A25 H25 E25 C25 A23 H23 E23 C23 H21">
    <cfRule type="expression" dxfId="369" priority="3">
      <formula>A21&lt;&gt;""</formula>
    </cfRule>
  </conditionalFormatting>
  <conditionalFormatting sqref="G5">
    <cfRule type="expression" dxfId="368" priority="6">
      <formula>G5&lt;&gt;""</formula>
    </cfRule>
  </conditionalFormatting>
  <conditionalFormatting sqref="F8">
    <cfRule type="expression" dxfId="367" priority="2">
      <formula>F8&lt;&gt;""</formula>
    </cfRule>
  </conditionalFormatting>
  <conditionalFormatting sqref="F9">
    <cfRule type="expression" dxfId="366" priority="1">
      <formula>F9&lt;&gt;""</formula>
    </cfRule>
  </conditionalFormatting>
  <hyperlinks>
    <hyperlink ref="N4:P6" location="表紙!A1" display="表紙に戻る" xr:uid="{D5B54EA2-CDBB-4B80-98F8-5D84CEF55C1F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F9EFC-CE60-454C-8B6B-FB4C78845539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116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IF(OR(表紙!D41="○",表紙!D47="○"),表紙!E6,"")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IF(OR(表紙!D41="○",表紙!D47="○"),表紙!E7,"")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365" priority="5">
      <formula>I5&lt;&gt;""</formula>
    </cfRule>
  </conditionalFormatting>
  <conditionalFormatting sqref="K5">
    <cfRule type="expression" dxfId="364" priority="4">
      <formula>K5&lt;&gt;""</formula>
    </cfRule>
  </conditionalFormatting>
  <conditionalFormatting sqref="A21 C21 E21 A25 H25 E25 C25 A23 H23 E23 C23 H21">
    <cfRule type="expression" dxfId="363" priority="3">
      <formula>A21&lt;&gt;""</formula>
    </cfRule>
  </conditionalFormatting>
  <conditionalFormatting sqref="G5">
    <cfRule type="expression" dxfId="362" priority="6">
      <formula>G5&lt;&gt;""</formula>
    </cfRule>
  </conditionalFormatting>
  <conditionalFormatting sqref="F8">
    <cfRule type="expression" dxfId="361" priority="2">
      <formula>F8&lt;&gt;""</formula>
    </cfRule>
  </conditionalFormatting>
  <conditionalFormatting sqref="F9">
    <cfRule type="expression" dxfId="360" priority="1">
      <formula>F9&lt;&gt;""</formula>
    </cfRule>
  </conditionalFormatting>
  <hyperlinks>
    <hyperlink ref="N4:P6" location="表紙!A1" display="表紙に戻る" xr:uid="{8121DC16-482C-4F93-80D3-6A948FF6F9F8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BE53E-B482-46ED-8300-7428AC56ECA3}">
  <sheetPr>
    <tabColor rgb="FF00B0F0"/>
  </sheetPr>
  <dimension ref="A1:P27"/>
  <sheetViews>
    <sheetView showZeros="0" view="pageBreakPreview" zoomScaleNormal="100" zoomScaleSheetLayoutView="100" workbookViewId="0">
      <selection activeCell="E7" sqref="E7:F7"/>
    </sheetView>
  </sheetViews>
  <sheetFormatPr defaultRowHeight="13.5"/>
  <cols>
    <col min="1" max="3" width="10.625" customWidth="1"/>
    <col min="4" max="4" width="17.75" customWidth="1"/>
    <col min="5" max="5" width="15.875" customWidth="1"/>
    <col min="6" max="6" width="9.625" customWidth="1"/>
    <col min="7" max="8" width="3.625" customWidth="1"/>
    <col min="9" max="9" width="5" customWidth="1"/>
    <col min="10" max="10" width="3.875" customWidth="1"/>
    <col min="11" max="11" width="5.625" customWidth="1"/>
    <col min="12" max="12" width="2.75" customWidth="1"/>
  </cols>
  <sheetData>
    <row r="1" spans="1:16" ht="15" thickBot="1">
      <c r="A1" s="62"/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6" ht="14.25" customHeight="1">
      <c r="A2" s="137" t="s">
        <v>178</v>
      </c>
      <c r="B2" s="137"/>
      <c r="C2" s="137" t="s">
        <v>177</v>
      </c>
      <c r="D2" s="137"/>
      <c r="E2" s="137"/>
      <c r="F2" s="137"/>
      <c r="G2" s="137"/>
      <c r="H2" s="137"/>
      <c r="I2" s="137"/>
      <c r="J2" s="137"/>
      <c r="K2" s="137"/>
      <c r="L2" s="137"/>
    </row>
    <row r="3" spans="1:16" ht="17.100000000000001" customHeight="1" thickBot="1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6" ht="15" customHeight="1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8"/>
      <c r="N4" s="136" t="s">
        <v>250</v>
      </c>
      <c r="O4" s="136"/>
      <c r="P4" s="136"/>
    </row>
    <row r="5" spans="1:16" ht="15" customHeight="1" thickBot="1">
      <c r="A5" s="66"/>
      <c r="B5" s="67"/>
      <c r="C5" s="67"/>
      <c r="D5" s="67"/>
      <c r="E5" s="37"/>
      <c r="F5" s="69" t="s">
        <v>105</v>
      </c>
      <c r="G5" s="36"/>
      <c r="H5" s="69" t="s">
        <v>106</v>
      </c>
      <c r="I5" s="36"/>
      <c r="J5" s="69" t="s">
        <v>107</v>
      </c>
      <c r="K5" s="36"/>
      <c r="L5" s="70" t="s">
        <v>108</v>
      </c>
      <c r="N5" s="136"/>
      <c r="O5" s="136"/>
      <c r="P5" s="136"/>
    </row>
    <row r="6" spans="1:16" s="35" customFormat="1" ht="14.25" customHeight="1">
      <c r="A6" s="71"/>
      <c r="B6" s="72"/>
      <c r="C6" s="72"/>
      <c r="D6" s="72"/>
      <c r="E6" s="72"/>
      <c r="F6" s="72"/>
      <c r="G6" s="37"/>
      <c r="H6" s="37"/>
      <c r="I6" s="37"/>
      <c r="J6" s="37"/>
      <c r="K6" s="37"/>
      <c r="L6" s="73"/>
      <c r="M6"/>
      <c r="N6" s="136"/>
      <c r="O6" s="136"/>
      <c r="P6" s="136"/>
    </row>
    <row r="7" spans="1:16" ht="30" customHeight="1" thickBot="1">
      <c r="A7" s="143" t="s">
        <v>117</v>
      </c>
      <c r="B7" s="144"/>
      <c r="C7" s="144"/>
      <c r="D7" s="144"/>
      <c r="E7" s="67"/>
      <c r="F7" s="67"/>
      <c r="G7" s="67"/>
      <c r="H7" s="67"/>
      <c r="I7" s="67"/>
      <c r="J7" s="67"/>
      <c r="K7" s="67"/>
      <c r="L7" s="74"/>
    </row>
    <row r="8" spans="1:16" ht="14.25">
      <c r="A8" s="66"/>
      <c r="B8" s="67"/>
      <c r="C8" s="67"/>
      <c r="D8" s="67"/>
      <c r="E8" s="38" t="s">
        <v>110</v>
      </c>
      <c r="F8" s="125" t="str">
        <f>IF(OR(表紙!D41="○",表紙!D48="○"),表紙!E6,"")</f>
        <v/>
      </c>
      <c r="G8" s="125"/>
      <c r="H8" s="125"/>
      <c r="I8" s="125"/>
      <c r="J8" s="125"/>
      <c r="K8" s="125"/>
      <c r="L8" s="126"/>
    </row>
    <row r="9" spans="1:16" ht="35.25" customHeight="1" thickBot="1">
      <c r="A9" s="66"/>
      <c r="B9" s="67"/>
      <c r="C9" s="67"/>
      <c r="D9" s="67"/>
      <c r="E9" s="39" t="s">
        <v>109</v>
      </c>
      <c r="F9" s="127" t="str">
        <f>IF(OR(表紙!D41="○",表紙!D48="○"),表紙!E7,"")</f>
        <v/>
      </c>
      <c r="G9" s="127"/>
      <c r="H9" s="127"/>
      <c r="I9" s="127"/>
      <c r="J9" s="127"/>
      <c r="K9" s="127"/>
      <c r="L9" s="128"/>
    </row>
    <row r="10" spans="1:16" ht="14.25">
      <c r="A10" s="66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74"/>
    </row>
    <row r="11" spans="1:16" ht="15" thickBot="1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74"/>
      <c r="O11" s="37"/>
    </row>
    <row r="12" spans="1:16" ht="14.25">
      <c r="A12" s="66"/>
      <c r="B12" s="67"/>
      <c r="C12" s="119" t="s">
        <v>8</v>
      </c>
      <c r="D12" s="120"/>
      <c r="E12" s="67"/>
      <c r="F12" s="67"/>
      <c r="G12" s="67"/>
      <c r="H12" s="67"/>
      <c r="I12" s="67"/>
      <c r="J12" s="67"/>
      <c r="K12" s="67"/>
      <c r="L12" s="74"/>
      <c r="O12" s="37"/>
    </row>
    <row r="13" spans="1:16" ht="14.25">
      <c r="A13" s="129" t="s">
        <v>0</v>
      </c>
      <c r="B13" s="130"/>
      <c r="C13" s="134" t="s">
        <v>9</v>
      </c>
      <c r="D13" s="135"/>
      <c r="E13" s="67" t="s">
        <v>1</v>
      </c>
      <c r="F13" s="67"/>
      <c r="G13" s="67"/>
      <c r="H13" s="67"/>
      <c r="I13" s="67"/>
      <c r="J13" s="67"/>
      <c r="K13" s="37"/>
      <c r="L13" s="74"/>
    </row>
    <row r="14" spans="1:16" ht="15.75" customHeight="1" thickBot="1">
      <c r="A14" s="66"/>
      <c r="B14" s="67"/>
      <c r="C14" s="121" t="s">
        <v>10</v>
      </c>
      <c r="D14" s="122"/>
      <c r="E14" s="67"/>
      <c r="F14" s="67"/>
      <c r="G14" s="67"/>
      <c r="H14" s="67"/>
      <c r="I14" s="67"/>
      <c r="J14" s="67"/>
      <c r="K14" s="67"/>
      <c r="L14" s="74"/>
    </row>
    <row r="15" spans="1:16" ht="6.75" customHeight="1">
      <c r="A15" s="66"/>
      <c r="B15" s="67"/>
      <c r="C15" s="67"/>
      <c r="D15" s="67"/>
      <c r="E15" s="67"/>
      <c r="F15" s="67"/>
      <c r="G15" s="37"/>
      <c r="H15" s="37"/>
      <c r="I15" s="37"/>
      <c r="J15" s="37"/>
      <c r="K15" s="67"/>
      <c r="L15" s="74"/>
    </row>
    <row r="16" spans="1:16" ht="14.25">
      <c r="A16" s="132" t="s">
        <v>7</v>
      </c>
      <c r="B16" s="133"/>
      <c r="C16" s="133"/>
      <c r="D16" s="133"/>
      <c r="E16" s="133"/>
      <c r="F16" s="75"/>
      <c r="G16" s="67"/>
      <c r="H16" s="67"/>
      <c r="I16" s="67"/>
      <c r="J16" s="67"/>
      <c r="K16" s="67"/>
      <c r="L16" s="74"/>
    </row>
    <row r="17" spans="1:12" ht="14.2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74"/>
    </row>
    <row r="18" spans="1:12" ht="14.25">
      <c r="A18" s="129" t="s">
        <v>2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1"/>
    </row>
    <row r="19" spans="1:12" ht="9" customHeight="1" thickBot="1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74"/>
    </row>
    <row r="20" spans="1:12" ht="22.5" customHeight="1">
      <c r="A20" s="123" t="s">
        <v>3</v>
      </c>
      <c r="B20" s="124"/>
      <c r="C20" s="124" t="s">
        <v>4</v>
      </c>
      <c r="D20" s="124"/>
      <c r="E20" s="124" t="s">
        <v>5</v>
      </c>
      <c r="F20" s="124"/>
      <c r="G20" s="124"/>
      <c r="H20" s="139" t="s">
        <v>6</v>
      </c>
      <c r="I20" s="139"/>
      <c r="J20" s="139"/>
      <c r="K20" s="139"/>
      <c r="L20" s="140"/>
    </row>
    <row r="21" spans="1:12" ht="21.95" customHeight="1">
      <c r="A21" s="1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2"/>
    </row>
    <row r="22" spans="1:12" ht="21.95" customHeight="1">
      <c r="A22" s="1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2"/>
    </row>
    <row r="23" spans="1:12" ht="21.95" customHeight="1">
      <c r="A23" s="1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2"/>
    </row>
    <row r="24" spans="1:12" ht="21.95" customHeight="1">
      <c r="A24" s="1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2"/>
    </row>
    <row r="25" spans="1:12" ht="21.95" customHeight="1">
      <c r="A25" s="1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2"/>
    </row>
    <row r="26" spans="1:12" ht="21.95" customHeight="1" thickBot="1">
      <c r="A26" s="116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2" ht="15" thickBot="1">
      <c r="A27" s="76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8"/>
    </row>
  </sheetData>
  <mergeCells count="28">
    <mergeCell ref="N4:P6"/>
    <mergeCell ref="A20:B20"/>
    <mergeCell ref="C20:D20"/>
    <mergeCell ref="E20:G20"/>
    <mergeCell ref="H20:L20"/>
    <mergeCell ref="A25:B26"/>
    <mergeCell ref="C25:D26"/>
    <mergeCell ref="E25:G26"/>
    <mergeCell ref="H25:L26"/>
    <mergeCell ref="A21:B22"/>
    <mergeCell ref="C21:D22"/>
    <mergeCell ref="E21:G22"/>
    <mergeCell ref="H21:L22"/>
    <mergeCell ref="A23:B24"/>
    <mergeCell ref="C23:D24"/>
    <mergeCell ref="E23:G24"/>
    <mergeCell ref="H23:L24"/>
    <mergeCell ref="C2:L3"/>
    <mergeCell ref="A2:B3"/>
    <mergeCell ref="C14:D14"/>
    <mergeCell ref="A16:E16"/>
    <mergeCell ref="A18:L18"/>
    <mergeCell ref="A13:B13"/>
    <mergeCell ref="C13:D13"/>
    <mergeCell ref="A7:D7"/>
    <mergeCell ref="F8:L8"/>
    <mergeCell ref="F9:L9"/>
    <mergeCell ref="C12:D12"/>
  </mergeCells>
  <phoneticPr fontId="1"/>
  <conditionalFormatting sqref="I5">
    <cfRule type="expression" dxfId="359" priority="5">
      <formula>I5&lt;&gt;""</formula>
    </cfRule>
  </conditionalFormatting>
  <conditionalFormatting sqref="K5">
    <cfRule type="expression" dxfId="358" priority="4">
      <formula>K5&lt;&gt;""</formula>
    </cfRule>
  </conditionalFormatting>
  <conditionalFormatting sqref="A21 C21 E21 A25 H25 E25 C25 A23 H23 E23 C23 H21">
    <cfRule type="expression" dxfId="357" priority="3">
      <formula>A21&lt;&gt;""</formula>
    </cfRule>
  </conditionalFormatting>
  <conditionalFormatting sqref="G5">
    <cfRule type="expression" dxfId="356" priority="6">
      <formula>G5&lt;&gt;""</formula>
    </cfRule>
  </conditionalFormatting>
  <conditionalFormatting sqref="F8">
    <cfRule type="expression" dxfId="355" priority="2">
      <formula>F8&lt;&gt;""</formula>
    </cfRule>
  </conditionalFormatting>
  <conditionalFormatting sqref="F9">
    <cfRule type="expression" dxfId="354" priority="1">
      <formula>F9&lt;&gt;""</formula>
    </cfRule>
  </conditionalFormatting>
  <hyperlinks>
    <hyperlink ref="N4:P6" location="表紙!A1" display="表紙に戻る" xr:uid="{C2AD7AC8-95F2-4F75-B7E6-8ECCDA5445F1}"/>
  </hyperlink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10</xdr:row>
                    <xdr:rowOff>161925</xdr:rowOff>
                  </from>
                  <to>
                    <xdr:col>2</xdr:col>
                    <xdr:colOff>647700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171450</xdr:rowOff>
                  </from>
                  <to>
                    <xdr:col>2</xdr:col>
                    <xdr:colOff>647700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171450</xdr:rowOff>
                  </from>
                  <to>
                    <xdr:col>2</xdr:col>
                    <xdr:colOff>647700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68</vt:i4>
      </vt:variant>
      <vt:variant>
        <vt:lpstr>名前付き一覧</vt:lpstr>
      </vt:variant>
      <vt:variant>
        <vt:i4>68</vt:i4>
      </vt:variant>
    </vt:vector>
  </HeadingPairs>
  <TitlesOfParts>
    <vt:vector size="136" baseType="lpstr">
      <vt:lpstr>表紙</vt:lpstr>
      <vt:lpstr>別紙１（申請内容共通）</vt:lpstr>
      <vt:lpstr>別紙１（1.埼玉県）</vt:lpstr>
      <vt:lpstr>別紙１ (2.さいたま市)</vt:lpstr>
      <vt:lpstr>別紙１ (3.川越市)</vt:lpstr>
      <vt:lpstr>別紙１ (4.熊谷市)</vt:lpstr>
      <vt:lpstr>別紙１ (5.川口市)</vt:lpstr>
      <vt:lpstr>別紙１ (6.行田市)</vt:lpstr>
      <vt:lpstr>別紙１ (7.秩父市)</vt:lpstr>
      <vt:lpstr>別紙１ (8.所沢市)</vt:lpstr>
      <vt:lpstr>別紙１ (9.飯能市)</vt:lpstr>
      <vt:lpstr>別紙１ (10.加須市)</vt:lpstr>
      <vt:lpstr>別紙１ (11.本庄市)</vt:lpstr>
      <vt:lpstr>別紙１ (12.東松山市)</vt:lpstr>
      <vt:lpstr>別紙１ (13.春日部市)</vt:lpstr>
      <vt:lpstr>別紙１ (14.狭山市)</vt:lpstr>
      <vt:lpstr>別紙１ (15.羽生市)</vt:lpstr>
      <vt:lpstr>別紙１ (16.鴻巣市)</vt:lpstr>
      <vt:lpstr>別紙１ (17.深谷市)</vt:lpstr>
      <vt:lpstr>別紙１ (18.上尾市)</vt:lpstr>
      <vt:lpstr>別紙１ (19.草加市)</vt:lpstr>
      <vt:lpstr>別紙１ (20.越谷市)</vt:lpstr>
      <vt:lpstr>別紙１ (21.蕨市)</vt:lpstr>
      <vt:lpstr>別紙１ (22.戸田市)</vt:lpstr>
      <vt:lpstr>別紙１ (23.入間市)</vt:lpstr>
      <vt:lpstr>別紙１ (24.朝霞市)</vt:lpstr>
      <vt:lpstr>別紙１ (25.志木市)</vt:lpstr>
      <vt:lpstr>別紙１ (26.和光市)</vt:lpstr>
      <vt:lpstr>別紙１ (27.新座市)</vt:lpstr>
      <vt:lpstr>別紙１ (28.桶川市)</vt:lpstr>
      <vt:lpstr>別紙１ (29.久喜市)</vt:lpstr>
      <vt:lpstr>別紙１ (30.北本市)</vt:lpstr>
      <vt:lpstr>別紙１ (31.八潮市)</vt:lpstr>
      <vt:lpstr>別紙１ (32.富士見市)</vt:lpstr>
      <vt:lpstr>別紙１ (33.三郷市)</vt:lpstr>
      <vt:lpstr>別紙１ (34.蓮田市)</vt:lpstr>
      <vt:lpstr>別紙１ (35.坂戸市)</vt:lpstr>
      <vt:lpstr>別紙１ (36.幸手市)</vt:lpstr>
      <vt:lpstr>別紙１ (37.鶴ヶ島市)</vt:lpstr>
      <vt:lpstr>別紙１ (38.日高市)</vt:lpstr>
      <vt:lpstr>別紙１ (39.吉川市)</vt:lpstr>
      <vt:lpstr>別紙１ (40.ふじみ野市)</vt:lpstr>
      <vt:lpstr>別紙１ (41.白岡市)</vt:lpstr>
      <vt:lpstr>別紙１ (42.伊奈町)</vt:lpstr>
      <vt:lpstr>別紙１ (43.三芳町)</vt:lpstr>
      <vt:lpstr>別紙１ (44.毛呂山町)</vt:lpstr>
      <vt:lpstr>別紙１ (45.滑川町)</vt:lpstr>
      <vt:lpstr>別紙１ (46.嵐山町)</vt:lpstr>
      <vt:lpstr>別紙１ (47.小川町)</vt:lpstr>
      <vt:lpstr>別紙１ (48.川島町)</vt:lpstr>
      <vt:lpstr>別紙１ (49.吉見町)</vt:lpstr>
      <vt:lpstr>別紙１ (50.鳩山町)</vt:lpstr>
      <vt:lpstr>別紙１ (51.ときがわ町)</vt:lpstr>
      <vt:lpstr>別紙１ (52.横瀬町)</vt:lpstr>
      <vt:lpstr>別紙１ (53.皆野町)</vt:lpstr>
      <vt:lpstr>別紙１ (54.長瀞町)</vt:lpstr>
      <vt:lpstr>別紙１ (55.小鹿野町)</vt:lpstr>
      <vt:lpstr>別紙１ (56.美里町)</vt:lpstr>
      <vt:lpstr>別紙１ (57.神川町)</vt:lpstr>
      <vt:lpstr>別紙１ (58.上里町)</vt:lpstr>
      <vt:lpstr>別紙１ (59.寄居町)</vt:lpstr>
      <vt:lpstr>別紙１ (60.宮代町)</vt:lpstr>
      <vt:lpstr>別紙１ (61.杉戸町)</vt:lpstr>
      <vt:lpstr>別紙１ (62.松伏町)</vt:lpstr>
      <vt:lpstr>"別紙１ (63.越谷･松伏</vt:lpstr>
      <vt:lpstr>別紙１ (64.戸田ボートレース企業団)</vt:lpstr>
      <vt:lpstr>別紙１ (65.秩父広域市町村圏組合)</vt:lpstr>
      <vt:lpstr>別紙１ (66.埼玉西部消防組合）</vt:lpstr>
      <vt:lpstr>'"別紙１ (63.越谷･松伏'!Print_Area</vt:lpstr>
      <vt:lpstr>表紙!Print_Area</vt:lpstr>
      <vt:lpstr>'別紙１ (10.加須市)'!Print_Area</vt:lpstr>
      <vt:lpstr>'別紙１ (11.本庄市)'!Print_Area</vt:lpstr>
      <vt:lpstr>'別紙１ (12.東松山市)'!Print_Area</vt:lpstr>
      <vt:lpstr>'別紙１ (13.春日部市)'!Print_Area</vt:lpstr>
      <vt:lpstr>'別紙１ (14.狭山市)'!Print_Area</vt:lpstr>
      <vt:lpstr>'別紙１ (15.羽生市)'!Print_Area</vt:lpstr>
      <vt:lpstr>'別紙１ (16.鴻巣市)'!Print_Area</vt:lpstr>
      <vt:lpstr>'別紙１ (17.深谷市)'!Print_Area</vt:lpstr>
      <vt:lpstr>'別紙１ (18.上尾市)'!Print_Area</vt:lpstr>
      <vt:lpstr>'別紙１ (19.草加市)'!Print_Area</vt:lpstr>
      <vt:lpstr>'別紙１ (2.さいたま市)'!Print_Area</vt:lpstr>
      <vt:lpstr>'別紙１ (20.越谷市)'!Print_Area</vt:lpstr>
      <vt:lpstr>'別紙１ (21.蕨市)'!Print_Area</vt:lpstr>
      <vt:lpstr>'別紙１ (22.戸田市)'!Print_Area</vt:lpstr>
      <vt:lpstr>'別紙１ (23.入間市)'!Print_Area</vt:lpstr>
      <vt:lpstr>'別紙１ (24.朝霞市)'!Print_Area</vt:lpstr>
      <vt:lpstr>'別紙１ (25.志木市)'!Print_Area</vt:lpstr>
      <vt:lpstr>'別紙１ (26.和光市)'!Print_Area</vt:lpstr>
      <vt:lpstr>'別紙１ (27.新座市)'!Print_Area</vt:lpstr>
      <vt:lpstr>'別紙１ (28.桶川市)'!Print_Area</vt:lpstr>
      <vt:lpstr>'別紙１ (29.久喜市)'!Print_Area</vt:lpstr>
      <vt:lpstr>'別紙１ (3.川越市)'!Print_Area</vt:lpstr>
      <vt:lpstr>'別紙１ (30.北本市)'!Print_Area</vt:lpstr>
      <vt:lpstr>'別紙１ (31.八潮市)'!Print_Area</vt:lpstr>
      <vt:lpstr>'別紙１ (32.富士見市)'!Print_Area</vt:lpstr>
      <vt:lpstr>'別紙１ (33.三郷市)'!Print_Area</vt:lpstr>
      <vt:lpstr>'別紙１ (34.蓮田市)'!Print_Area</vt:lpstr>
      <vt:lpstr>'別紙１ (35.坂戸市)'!Print_Area</vt:lpstr>
      <vt:lpstr>'別紙１ (36.幸手市)'!Print_Area</vt:lpstr>
      <vt:lpstr>'別紙１ (37.鶴ヶ島市)'!Print_Area</vt:lpstr>
      <vt:lpstr>'別紙１ (38.日高市)'!Print_Area</vt:lpstr>
      <vt:lpstr>'別紙１ (39.吉川市)'!Print_Area</vt:lpstr>
      <vt:lpstr>'別紙１ (4.熊谷市)'!Print_Area</vt:lpstr>
      <vt:lpstr>'別紙１ (40.ふじみ野市)'!Print_Area</vt:lpstr>
      <vt:lpstr>'別紙１ (41.白岡市)'!Print_Area</vt:lpstr>
      <vt:lpstr>'別紙１ (42.伊奈町)'!Print_Area</vt:lpstr>
      <vt:lpstr>'別紙１ (43.三芳町)'!Print_Area</vt:lpstr>
      <vt:lpstr>'別紙１ (44.毛呂山町)'!Print_Area</vt:lpstr>
      <vt:lpstr>'別紙１ (45.滑川町)'!Print_Area</vt:lpstr>
      <vt:lpstr>'別紙１ (46.嵐山町)'!Print_Area</vt:lpstr>
      <vt:lpstr>'別紙１ (47.小川町)'!Print_Area</vt:lpstr>
      <vt:lpstr>'別紙１ (48.川島町)'!Print_Area</vt:lpstr>
      <vt:lpstr>'別紙１ (49.吉見町)'!Print_Area</vt:lpstr>
      <vt:lpstr>'別紙１ (5.川口市)'!Print_Area</vt:lpstr>
      <vt:lpstr>'別紙１ (50.鳩山町)'!Print_Area</vt:lpstr>
      <vt:lpstr>'別紙１ (51.ときがわ町)'!Print_Area</vt:lpstr>
      <vt:lpstr>'別紙１ (52.横瀬町)'!Print_Area</vt:lpstr>
      <vt:lpstr>'別紙１ (53.皆野町)'!Print_Area</vt:lpstr>
      <vt:lpstr>'別紙１ (54.長瀞町)'!Print_Area</vt:lpstr>
      <vt:lpstr>'別紙１ (55.小鹿野町)'!Print_Area</vt:lpstr>
      <vt:lpstr>'別紙１ (56.美里町)'!Print_Area</vt:lpstr>
      <vt:lpstr>'別紙１ (57.神川町)'!Print_Area</vt:lpstr>
      <vt:lpstr>'別紙１ (58.上里町)'!Print_Area</vt:lpstr>
      <vt:lpstr>'別紙１ (59.寄居町)'!Print_Area</vt:lpstr>
      <vt:lpstr>'別紙１ (6.行田市)'!Print_Area</vt:lpstr>
      <vt:lpstr>'別紙１ (60.宮代町)'!Print_Area</vt:lpstr>
      <vt:lpstr>'別紙１ (61.杉戸町)'!Print_Area</vt:lpstr>
      <vt:lpstr>'別紙１ (62.松伏町)'!Print_Area</vt:lpstr>
      <vt:lpstr>'別紙１ (64.戸田ボートレース企業団)'!Print_Area</vt:lpstr>
      <vt:lpstr>'別紙１ (65.秩父広域市町村圏組合)'!Print_Area</vt:lpstr>
      <vt:lpstr>'別紙１ (66.埼玉西部消防組合）'!Print_Area</vt:lpstr>
      <vt:lpstr>'別紙１ (7.秩父市)'!Print_Area</vt:lpstr>
      <vt:lpstr>'別紙１ (8.所沢市)'!Print_Area</vt:lpstr>
      <vt:lpstr>'別紙１ (9.飯能市)'!Print_Area</vt:lpstr>
      <vt:lpstr>'別紙１（1.埼玉県）'!Print_Area</vt:lpstr>
      <vt:lpstr>'別紙１（申請内容共通）'!Print_Area</vt:lpstr>
    </vt:vector>
  </TitlesOfParts>
  <Company>saitamaken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斉藤真希</cp:lastModifiedBy>
  <cp:lastPrinted>2024-03-22T05:04:11Z</cp:lastPrinted>
  <dcterms:created xsi:type="dcterms:W3CDTF">2023-10-04T01:01:26Z</dcterms:created>
  <dcterms:modified xsi:type="dcterms:W3CDTF">2024-03-25T01:27:49Z</dcterms:modified>
</cp:coreProperties>
</file>