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14CEBD-D12D-4654-99FA-513B068A58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<sst xmlns="http://schemas.openxmlformats.org/spreadsheetml/2006/main" count="2972" uniqueCount="1046">
  <si>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</si>
  <si>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</si>
  <si>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</si>
  <si>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</si>
  <si>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</si>
  <si>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</si>
  <si>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</si>
  <si>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</si>
  <si>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</si>
  <si>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</si>
  <si>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</si>
  <si>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</si>
  <si>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</si>
  <si>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</si>
  <si>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</si>
  <si>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</si>
  <si>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</si>
  <si>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</si>
  <si>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</si>
  <si>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</si>
  <si>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</si>
  <si>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</si>
  <si>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</si>
  <si>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</si>
  <si>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</si>
  <si>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</si>
  <si>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</si>
  <si>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</si>
  <si>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</si>
  <si>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</si>
  <si>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</si>
  <si>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</si>
  <si>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</si>
  <si>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</si>
  <si>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</si>
  <si>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</si>
  <si>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</si>
  <si>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</si>
  <si>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</si>
  <si>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</si>
  <si>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</si>
  <si>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</si>
  <si>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</si>
  <si>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</si>
  <si>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</si>
  <si>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</si>
  <si>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</si>
  <si>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</si>
  <si>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</si>
  <si>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</si>
  <si>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</si>
  <si>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</si>
  <si>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</si>
  <si>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</si>
  <si>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</si>
  <si>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</si>
  <si>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</si>
  <si>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</si>
  <si>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</si>
  <si>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</si>
  <si>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</si>
  <si>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</si>
  <si>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</si>
  <si>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</si>
  <si>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</si>
  <si>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</si>
  <si>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</si>
  <si>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</si>
  <si>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</si>
  <si>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</si>
  <si>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</si>
  <si>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</si>
  <si>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</si>
  <si>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</si>
  <si>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</si>
  <si>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</si>
  <si>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</si>
  <si>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</si>
  <si>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</si>
  <si>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</si>
  <si>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</si>
  <si>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</si>
  <si>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</si>
  <si>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</si>
  <si>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</si>
  <si>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</si>
  <si>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</si>
  <si>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</si>
  <si>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</si>
  <si>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</si>
  <si>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</si>
  <si>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</si>
  <si>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</si>
  <si>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</si>
  <si>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</si>
  <si>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</si>
  <si>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</si>
  <si>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</si>
  <si>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</si>
  <si>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</si>
  <si>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</si>
  <si>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</si>
  <si>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</si>
  <si>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</si>
  <si>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</si>
  <si>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</si>
  <si>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</si>
  <si>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</si>
  <si>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</si>
  <si>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</si>
  <si>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</si>
  <si>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</si>
  <si>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</si>
  <si>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</si>
  <si>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</si>
  <si>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</si>
  <si>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</si>
  <si>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</si>
  <si>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</si>
  <si>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</si>
  <si>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</si>
  <si>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</si>
  <si>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</si>
  <si>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</si>
  <si>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</si>
  <si>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</si>
  <si>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</si>
  <si>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</si>
  <si>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</si>
  <si>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</si>
  <si>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</si>
  <si>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</si>
  <si>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</si>
  <si>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</si>
  <si>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</si>
  <si>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</si>
  <si>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</si>
  <si>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</si>
  <si>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</si>
  <si>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</si>
  <si>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</si>
  <si>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</si>
  <si>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</si>
  <si>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</si>
  <si>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</si>
  <si>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</si>
  <si>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</si>
  <si>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</si>
  <si>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</si>
  <si>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</si>
  <si>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</si>
  <si>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</si>
  <si>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</si>
  <si>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</si>
  <si>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</si>
  <si>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</si>
  <si>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</si>
  <si>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</si>
  <si>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</si>
  <si>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</si>
  <si>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</si>
  <si>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</si>
  <si>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</si>
  <si>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</si>
  <si>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</si>
  <si>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</si>
  <si>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</si>
  <si>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</si>
  <si>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</si>
  <si>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</si>
  <si>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</si>
  <si>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</si>
  <si>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</si>
  <si>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</si>
  <si>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</si>
  <si>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</si>
  <si>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</si>
  <si>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</si>
  <si>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</si>
  <si>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</si>
  <si>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</si>
  <si>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</si>
  <si>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</si>
  <si>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</si>
  <si>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</si>
  <si>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</si>
  <si>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</si>
  <si>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</si>
  <si>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</si>
  <si>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</si>
  <si>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</si>
  <si>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</si>
  <si>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</si>
  <si>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</si>
  <si>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</si>
  <si>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</si>
  <si>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</si>
  <si>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</si>
  <si>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</si>
  <si>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</si>
  <si>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</si>
  <si>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</si>
  <si>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</si>
  <si>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</si>
  <si>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</si>
  <si>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</si>
  <si>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</si>
  <si>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</si>
  <si>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</si>
  <si>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</si>
  <si>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</si>
  <si>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</si>
  <si>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</si>
  <si>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</si>
  <si>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</si>
  <si>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</si>
  <si>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</si>
  <si>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</si>
  <si>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</si>
  <si>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</si>
  <si>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</si>
  <si>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</si>
  <si>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</si>
  <si>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</si>
  <si>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</si>
  <si>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</si>
  <si>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</si>
  <si>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</si>
  <si>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</si>
  <si>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</si>
  <si>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</si>
  <si>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</si>
  <si>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</si>
  <si>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</si>
  <si>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</si>
  <si>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</si>
  <si>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</si>
  <si>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</si>
  <si>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</si>
  <si>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</si>
  <si>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</si>
  <si>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</si>
  <si>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</si>
  <si>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</si>
  <si>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</si>
  <si>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</si>
  <si>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</si>
  <si>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</si>
  <si>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</si>
  <si>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</si>
  <si>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</si>
  <si>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</si>
  <si>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</si>
  <si>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</si>
  <si>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</si>
  <si>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</si>
  <si>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</si>
  <si>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</si>
  <si>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</si>
  <si>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</si>
  <si>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</si>
  <si>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</si>
  <si>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</si>
  <si>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</si>
  <si>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</si>
  <si>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</si>
  <si>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</si>
  <si>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</si>
  <si>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</si>
  <si>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</si>
  <si>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</si>
  <si>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</si>
  <si>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</si>
  <si>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</si>
  <si>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</si>
  <si>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</si>
  <si>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</si>
  <si>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</si>
  <si>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</si>
  <si>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</si>
  <si>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</si>
  <si>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</si>
  <si>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</si>
  <si>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</si>
  <si>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</si>
  <si>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</si>
  <si>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</si>
  <si>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</si>
  <si>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</si>
  <si>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</si>
  <si>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</si>
  <si>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</si>
  <si>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</si>
  <si>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</si>
  <si>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</si>
  <si>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</si>
  <si>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</si>
  <si>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</si>
  <si>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</si>
  <si>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</si>
  <si>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</si>
  <si>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</si>
  <si>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</si>
  <si>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</si>
  <si>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</si>
  <si>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</si>
  <si>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</si>
  <si>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</si>
  <si>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</si>
  <si>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</si>
  <si>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</si>
  <si>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</si>
  <si>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</si>
  <si>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</si>
  <si>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</si>
  <si>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</si>
  <si>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</si>
  <si>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</si>
  <si>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</si>
  <si>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</si>
  <si>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</si>
  <si>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</si>
  <si>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</si>
  <si>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</si>
  <si>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</si>
  <si>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</si>
  <si>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</si>
  <si>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</si>
  <si>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</si>
  <si>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</si>
  <si>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</si>
  <si>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</si>
  <si>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</si>
  <si>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</si>
  <si>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</si>
  <si>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</si>
  <si>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</si>
  <si>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</si>
  <si>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</si>
  <si>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</si>
  <si>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</si>
  <si>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</si>
  <si>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</si>
  <si>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</si>
  <si>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</si>
  <si>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</si>
  <si>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</si>
  <si>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</si>
  <si>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</si>
  <si>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</si>
  <si>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</si>
  <si>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</si>
  <si>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</si>
  <si>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</si>
  <si>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</si>
  <si>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</si>
  <si>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</si>
  <si>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</si>
  <si>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</si>
  <si>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</si>
  <si>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</si>
  <si>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</si>
  <si>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</si>
  <si>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</si>
  <si>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</si>
  <si>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</si>
  <si>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</si>
  <si>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</si>
  <si>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</si>
  <si>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</si>
  <si>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</si>
  <si>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</si>
  <si>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</si>
  <si>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</si>
  <si>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</si>
  <si>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</si>
  <si>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</si>
  <si>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</si>
  <si>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</si>
  <si>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</si>
  <si>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</si>
  <si>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</si>
  <si>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</si>
  <si>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</si>
  <si>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</si>
  <si>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</si>
  <si>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</si>
  <si>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</si>
  <si>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</si>
  <si>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</si>
  <si>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</si>
  <si>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</si>
  <si>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</si>
  <si>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</si>
  <si>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</si>
  <si>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</si>
  <si>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</si>
  <si>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</si>
  <si>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</si>
  <si>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</si>
  <si>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</si>
  <si>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</si>
  <si>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</si>
  <si>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</si>
  <si>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</si>
  <si>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</si>
  <si>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</si>
  <si>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</si>
  <si>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</si>
  <si>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</si>
  <si>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</si>
  <si>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</si>
  <si>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</si>
  <si>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</si>
  <si>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</si>
  <si>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</si>
  <si>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</si>
  <si>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</si>
  <si>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</si>
  <si>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</si>
  <si>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</si>
  <si>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</si>
  <si>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</si>
  <si>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</si>
  <si>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</si>
  <si>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</si>
  <si>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</si>
  <si>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</si>
  <si>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</si>
  <si>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</si>
  <si>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</si>
  <si>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</si>
  <si>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</si>
  <si>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</si>
  <si>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</si>
  <si>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</si>
  <si>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</si>
  <si>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</si>
  <si>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</si>
  <si>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</si>
  <si>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</si>
  <si>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</si>
  <si>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</si>
  <si>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</si>
  <si>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</si>
  <si>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</si>
  <si>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</si>
  <si>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</si>
  <si>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</si>
  <si>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</si>
  <si>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</si>
  <si>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</si>
  <si>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</si>
  <si>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</si>
  <si>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</si>
  <si>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</si>
  <si>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</si>
  <si>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</si>
  <si>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</si>
  <si>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</si>
  <si>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</si>
  <si>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</si>
  <si>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</si>
  <si>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</si>
  <si>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</si>
  <si>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</si>
  <si>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</si>
  <si>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</si>
  <si>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</si>
  <si>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</si>
  <si>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</si>
  <si>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</si>
  <si>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</si>
  <si>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</si>
  <si>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</si>
  <si>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</si>
  <si>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</si>
  <si>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</si>
  <si>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</si>
  <si>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</si>
  <si>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</si>
  <si>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</si>
  <si>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</si>
  <si>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</si>
  <si>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</si>
  <si>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</si>
  <si>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</si>
  <si>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</si>
  <si>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</si>
  <si>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</si>
  <si>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</si>
  <si>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</si>
  <si>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</si>
  <si>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</si>
  <si>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</si>
  <si>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</si>
  <si>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</si>
  <si>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</si>
  <si>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</si>
  <si>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</si>
  <si>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</si>
  <si>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</si>
  <si>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</si>
  <si>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</si>
  <si>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</si>
  <si>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</si>
  <si>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</si>
  <si>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</si>
  <si>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</si>
  <si>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</si>
  <si>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</si>
  <si>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</si>
  <si>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</si>
  <si>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</si>
  <si>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</si>
  <si>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</si>
  <si>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</si>
  <si>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</si>
  <si>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</si>
  <si>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</si>
  <si>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</si>
  <si>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</si>
  <si>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</si>
  <si>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</si>
  <si>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</si>
  <si>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</si>
  <si>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</si>
  <si>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</si>
  <si>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</si>
  <si>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</si>
  <si>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</si>
  <si>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</si>
  <si>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</si>
  <si>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</si>
  <si>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</si>
  <si>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</si>
  <si>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</si>
  <si>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</si>
  <si>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</si>
  <si>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</si>
  <si>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</si>
  <si>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</si>
  <si>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</si>
  <si>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</si>
  <si>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</si>
  <si>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</si>
  <si>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</si>
  <si>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</si>
  <si>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</si>
  <si>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</si>
  <si>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</si>
  <si>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</si>
  <si>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</si>
  <si>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</si>
  <si>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</si>
  <si>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</si>
  <si>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</si>
  <si>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</si>
  <si>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</si>
  <si>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</si>
  <si>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</si>
  <si>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</si>
  <si>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</si>
  <si>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</si>
  <si>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</si>
  <si>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</si>
  <si>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</si>
  <si>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</si>
  <si>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</si>
  <si>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</si>
  <si>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</si>
  <si>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</si>
  <si>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</si>
  <si>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</si>
  <si>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</si>
  <si>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</si>
  <si>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</si>
  <si>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</si>
  <si>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</si>
  <si>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</si>
  <si>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</si>
  <si>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</si>
  <si>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</si>
  <si>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</si>
  <si>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</si>
  <si>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</si>
  <si>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</si>
  <si>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</si>
  <si>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</si>
  <si>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</si>
  <si>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</si>
  <si>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</si>
  <si>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</si>
  <si>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</si>
  <si>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</si>
  <si>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</si>
  <si>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</si>
  <si>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</si>
  <si>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</si>
  <si>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</si>
  <si>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</si>
  <si>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</si>
  <si>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</si>
  <si>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</si>
  <si>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</si>
  <si>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</si>
  <si>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</si>
  <si>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</si>
  <si>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</si>
  <si>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</si>
  <si>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</si>
  <si>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</si>
  <si>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</si>
  <si>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</si>
  <si>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</si>
  <si>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</si>
  <si>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</si>
  <si>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</si>
  <si>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</si>
  <si>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</si>
  <si>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</si>
  <si>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</si>
  <si>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</si>
  <si>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</si>
  <si>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</si>
  <si>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</si>
  <si>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</si>
  <si>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</si>
  <si>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</si>
  <si>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</si>
  <si>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</si>
  <si>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</si>
  <si>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</si>
  <si>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</si>
  <si>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</si>
  <si>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</si>
  <si>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</si>
  <si>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</si>
  <si>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</si>
  <si>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</si>
  <si>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</si>
  <si>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</si>
  <si>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</si>
  <si>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</si>
  <si>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</si>
  <si>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</si>
  <si>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</si>
  <si>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</si>
  <si>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</si>
  <si>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</si>
  <si>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</si>
  <si>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</si>
  <si>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</si>
  <si>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</si>
  <si>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</si>
  <si>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</si>
  <si>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</si>
  <si>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</si>
  <si>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</si>
  <si>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</si>
  <si>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</si>
  <si>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</si>
  <si>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</si>
  <si>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</si>
  <si>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</si>
  <si>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</si>
  <si>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</si>
  <si>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</si>
  <si>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</si>
  <si>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</si>
  <si>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</si>
  <si>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</si>
  <si>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</si>
  <si>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</si>
  <si>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</si>
  <si>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</si>
  <si>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</si>
  <si>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</si>
  <si>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</si>
  <si>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</si>
  <si>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</si>
  <si>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</si>
  <si>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</si>
  <si>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</si>
  <si>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</si>
  <si>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</si>
  <si>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</si>
  <si>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</si>
  <si>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</si>
  <si>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</si>
  <si>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</si>
  <si>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</si>
  <si>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</si>
  <si>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</si>
  <si>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</si>
  <si>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</si>
  <si>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</si>
  <si>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</si>
  <si>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</si>
  <si>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</si>
  <si>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</si>
  <si>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</si>
  <si>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</si>
  <si>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</si>
  <si>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</si>
  <si>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</si>
  <si>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</si>
  <si>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</si>
  <si>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</si>
  <si>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</si>
  <si>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</si>
  <si>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</si>
  <si>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</si>
  <si>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</si>
  <si>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</si>
  <si>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</si>
  <si>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</si>
  <si>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</si>
  <si>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</si>
  <si>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</si>
  <si>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</si>
  <si>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</si>
  <si>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</si>
  <si>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</si>
  <si>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</si>
  <si>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</si>
  <si>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</si>
  <si>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</si>
  <si>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</si>
  <si>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</si>
  <si>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</si>
  <si>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</si>
  <si>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</si>
  <si>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</si>
  <si>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</si>
  <si>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</si>
  <si>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</si>
  <si>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</si>
  <si>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</si>
  <si>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</si>
  <si>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</si>
  <si>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</si>
  <si>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</si>
  <si>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</si>
  <si>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</si>
  <si>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</si>
  <si>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</si>
  <si>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</si>
  <si>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</si>
  <si>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</si>
  <si>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</si>
  <si>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</si>
  <si>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</si>
  <si>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</si>
  <si>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</si>
  <si>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</si>
  <si>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</si>
  <si>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</si>
  <si>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</si>
  <si>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</si>
  <si>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</si>
  <si>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</si>
  <si>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</si>
  <si>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</si>
  <si>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</si>
  <si>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</si>
  <si>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</si>
  <si>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</si>
  <si>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</si>
  <si>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</si>
  <si>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</si>
  <si>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</si>
  <si>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</si>
  <si>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</si>
  <si>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</si>
  <si>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</si>
  <si>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</si>
  <si>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</si>
  <si>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</si>
  <si>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</si>
  <si>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</si>
  <si>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</si>
  <si>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</si>
  <si>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</si>
  <si>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</si>
  <si>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</si>
  <si>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</si>
  <si>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</si>
  <si>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</si>
  <si>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</si>
  <si>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</si>
  <si>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</si>
  <si>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</si>
  <si>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</si>
  <si>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</si>
  <si>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</si>
  <si>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</si>
  <si>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</si>
  <si>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</si>
  <si>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</si>
  <si>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</si>
  <si>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</si>
  <si>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</si>
  <si>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</si>
  <si>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</si>
  <si>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</si>
  <si>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</si>
  <si>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</si>
  <si>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</si>
  <si>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</si>
  <si>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</si>
  <si>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</si>
  <si>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</si>
  <si>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</si>
  <si>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</si>
  <si>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</si>
  <si>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</si>
  <si>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</si>
  <si>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</si>
  <si>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</si>
  <si>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</si>
  <si>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</si>
  <si>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</si>
  <si>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</si>
  <si>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</si>
  <si>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</si>
  <si>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</si>
  <si>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</si>
  <si>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</si>
  <si>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</si>
  <si>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</si>
  <si>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</si>
  <si>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</si>
  <si>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</si>
  <si>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</si>
  <si>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</si>
  <si>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</si>
  <si>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</si>
  <si>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</si>
  <si>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</si>
  <si>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</si>
  <si>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</si>
  <si>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</si>
  <si>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</si>
  <si>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</si>
  <si>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</si>
  <si>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</si>
  <si>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</si>
  <si>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</si>
  <si>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</si>
  <si>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</si>
  <si>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</si>
  <si>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</si>
  <si>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</si>
  <si>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</si>
  <si>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</si>
  <si>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</si>
  <si>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</si>
  <si>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</si>
  <si>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</si>
  <si>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</si>
  <si>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</si>
  <si>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</si>
  <si>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</si>
  <si>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</si>
  <si>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</si>
  <si>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</si>
  <si>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</si>
  <si>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</si>
  <si>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</si>
  <si>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</si>
  <si>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</si>
  <si>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</si>
  <si>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</si>
  <si>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</si>
  <si>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</si>
  <si>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</si>
  <si>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</si>
  <si>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</si>
  <si>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</si>
  <si>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</si>
  <si>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</si>
  <si>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</si>
  <si>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</si>
  <si>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</si>
  <si>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</si>
  <si>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</si>
  <si>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</si>
  <si>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</si>
  <si>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</si>
  <si>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</si>
  <si>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</si>
  <si>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</si>
  <si>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</si>
  <si>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</si>
  <si>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</si>
  <si>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</si>
  <si>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</si>
  <si>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</si>
  <si>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</si>
  <si>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</si>
  <si>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</si>
  <si>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</si>
  <si>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</si>
  <si>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</si>
  <si>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</si>
  <si>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</si>
  <si>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</si>
  <si>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</si>
  <si>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</si>
  <si>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</si>
  <si>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</si>
  <si>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</si>
  <si>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</si>
  <si>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</si>
  <si>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</si>
  <si>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</si>
  <si>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</si>
  <si>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</si>
  <si>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</si>
  <si>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</si>
  <si>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</si>
  <si>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</si>
  <si>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</si>
  <si>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</si>
  <si>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</si>
  <si>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</si>
  <si>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</si>
  <si>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</si>
  <si>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</si>
  <si>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</si>
  <si>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</si>
  <si>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</si>
  <si>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</si>
  <si>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</si>
  <si>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</si>
  <si>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</si>
  <si>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</si>
  <si>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</si>
  <si>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</si>
  <si>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</si>
  <si>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</si>
  <si>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</si>
  <si>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</si>
  <si>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</si>
  <si>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</si>
  <si>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</si>
  <si>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</si>
  <si>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</si>
  <si>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</si>
  <si>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</si>
  <si>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</si>
  <si>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</si>
  <si>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</si>
  <si>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</si>
  <si>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</si>
  <si>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</si>
  <si>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</si>
  <si>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</si>
  <si>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</si>
  <si>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</si>
  <si>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</si>
  <si>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</si>
  <si>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</si>
  <si>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</si>
  <si>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</si>
  <si>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</si>
  <si>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</si>
  <si>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</si>
  <si>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</si>
  <si>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</si>
  <si>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</si>
  <si>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</si>
  <si>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</si>
  <si>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</si>
  <si>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</si>
  <si>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</si>
  <si>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</si>
  <si>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</si>
  <si>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</si>
  <si>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</si>
  <si>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</si>
  <si>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</si>
  <si>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</si>
  <si>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</si>
  <si>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</si>
  <si>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</si>
  <si>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</si>
  <si>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</si>
  <si>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</si>
  <si>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</si>
  <si>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</si>
  <si>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</si>
  <si>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</si>
  <si>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</si>
  <si>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</si>
  <si>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</si>
  <si>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</si>
  <si>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</si>
  <si>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</si>
  <si>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</si>
  <si>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</si>
  <si>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</si>
  <si>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</si>
  <si>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</si>
  <si>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</si>
  <si>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</si>
  <si>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</si>
  <si>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</si>
  <si>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</si>
  <si>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</si>
  <si>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</si>
  <si>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</si>
  <si>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</si>
  <si>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</si>
  <si>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</si>
  <si>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</si>
  <si>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</si>
  <si>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</si>
  <si>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</si>
  <si>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</si>
  <si>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</si>
  <si>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</si>
  <si>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</si>
  <si>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</si>
  <si>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</si>
  <si>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</si>
  <si>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</si>
  <si>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</si>
  <si>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</si>
  <si>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</si>
  <si>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</si>
  <si>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</si>
  <si>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</si>
  <si>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</si>
  <si>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</si>
  <si>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</si>
  <si>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社会医療法人至仁会日高日生病院</t>
    <phoneticPr fontId="3"/>
  </si>
  <si>
    <t>〒350-1213 日高市高萩１６１９</t>
    <phoneticPr fontId="3"/>
  </si>
  <si>
    <t>〇</t>
  </si>
  <si>
    <t>医療法人</t>
  </si>
  <si>
    <t>内科</t>
  </si>
  <si>
    <t>ＤＰＣ病院ではない</t>
  </si>
  <si>
    <t>-</t>
    <phoneticPr fontId="3"/>
  </si>
  <si>
    <t>第一病棟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</si>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</sst>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389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45</v>
      </c>
      <c r="K158" s="264" t="str">
        <f t="shared" si="3"/>
        <v/>
      </c>
      <c r="L158" s="117">
        <v>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2.4</v>
      </c>
      <c r="K272" s="81" t="str">
        <f t="shared" si="8"/>
        <v/>
      </c>
      <c r="L272" s="148">
        <v>2.4</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2.6</v>
      </c>
      <c r="K274" s="81" t="str">
        <f t="shared" si="8"/>
        <v/>
      </c>
      <c r="L274" s="148">
        <v>2.6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0.9</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25</v>
      </c>
      <c r="K392" s="81" t="str">
        <f t="shared" ref="K392:K397" si="11">IF(OR(COUNTIF(L392:L392,"未確認")&gt;0,COUNTIF(L392:L392,"~*")&gt;0),"※","")</f>
        <v/>
      </c>
      <c r="L392" s="147">
        <v>25</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12810</v>
      </c>
      <c r="K396" s="81" t="str">
        <f t="shared" si="11"/>
        <v/>
      </c>
      <c r="L396" s="147">
        <v>12810</v>
      </c>
    </row>
    <row r="397" spans="1:22" s="83" customFormat="1" ht="34.5" customHeight="1">
      <c r="A397" s="250" t="s">
        <v>777</v>
      </c>
      <c r="B397" s="119"/>
      <c r="C397" s="369"/>
      <c r="D397" s="319" t="s">
        <v>228</v>
      </c>
      <c r="E397" s="320"/>
      <c r="F397" s="320"/>
      <c r="G397" s="320"/>
      <c r="H397" s="321"/>
      <c r="I397" s="343"/>
      <c r="J397" s="140">
        <f t="shared" si="10"/>
        <v>24</v>
      </c>
      <c r="K397" s="81" t="str">
        <f t="shared" si="11"/>
        <v/>
      </c>
      <c r="L397" s="147">
        <v>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25</v>
      </c>
      <c r="K405" s="81" t="str">
        <f t="shared" ref="K405:K422" si="13">IF(OR(COUNTIF(L405:L405,"未確認")&gt;0,COUNTIF(L405:L405,"~*")&gt;0),"※","")</f>
        <v/>
      </c>
      <c r="L405" s="147">
        <v>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18</v>
      </c>
      <c r="K408" s="81" t="str">
        <f t="shared" si="13"/>
        <v/>
      </c>
      <c r="L408" s="147">
        <v>18</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v>
      </c>
      <c r="K413" s="81" t="str">
        <f t="shared" si="13"/>
        <v/>
      </c>
      <c r="L413" s="147">
        <v>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v>
      </c>
      <c r="K415" s="81" t="str">
        <f t="shared" si="13"/>
        <v/>
      </c>
      <c r="L415" s="147">
        <v>5</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v>
      </c>
      <c r="K430" s="193" t="str">
        <f>IF(OR(COUNTIF(L430:L430,"未確認")&gt;0,COUNTIF(L430:L430,"~*")&gt;0),"※","")</f>
        <v/>
      </c>
      <c r="L430" s="147">
        <v>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027664-39CB-4650-A0D3-F532C0D1751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2019-12-23T00:31:30Z</dcterms:modified>
</cp:coreProperties>
</file>