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120" windowWidth="20730" windowHeight="11160" tabRatio="694"/>
  </bookViews>
  <sheets>
    <sheet name="目次" sheetId="83" r:id="rId1"/>
    <sheet name="利用上の注意" sheetId="84" r:id="rId2"/>
    <sheet name="１-1 " sheetId="137" r:id="rId3"/>
    <sheet name="１-2" sheetId="121" r:id="rId4"/>
    <sheet name="１-3" sheetId="5" r:id="rId5"/>
    <sheet name="2-1" sheetId="56" r:id="rId6"/>
    <sheet name="3-1" sheetId="20" r:id="rId7"/>
    <sheet name="3-2" sheetId="133" r:id="rId8"/>
    <sheet name="4-1" sheetId="15" r:id="rId9"/>
    <sheet name="4-2" sheetId="16" r:id="rId10"/>
    <sheet name="5-1 " sheetId="138" r:id="rId11"/>
    <sheet name="5-2 " sheetId="139" r:id="rId12"/>
    <sheet name="5-3" sheetId="117" r:id="rId13"/>
    <sheet name="5-4 " sheetId="140" r:id="rId14"/>
    <sheet name="6-1" sheetId="26" r:id="rId15"/>
    <sheet name="6-2" sheetId="110" r:id="rId16"/>
    <sheet name="6-3" sheetId="27" r:id="rId17"/>
    <sheet name="7-1" sheetId="61" r:id="rId18"/>
    <sheet name="8-1" sheetId="62" r:id="rId19"/>
    <sheet name="9-1" sheetId="35" r:id="rId20"/>
    <sheet name="9-2" sheetId="36" r:id="rId21"/>
    <sheet name="9-3" sheetId="82" r:id="rId22"/>
    <sheet name="9-4" sheetId="39" r:id="rId23"/>
    <sheet name="9-5" sheetId="101" r:id="rId24"/>
    <sheet name="9-6" sheetId="42" r:id="rId25"/>
    <sheet name="9-7" sheetId="44" r:id="rId26"/>
    <sheet name="10-1" sheetId="126" r:id="rId27"/>
    <sheet name="11-1" sheetId="122" r:id="rId28"/>
    <sheet name="11-2" sheetId="112" r:id="rId29"/>
    <sheet name="11-3" sheetId="113" r:id="rId30"/>
    <sheet name="12-1" sheetId="50" r:id="rId31"/>
    <sheet name="12-2" sheetId="141" r:id="rId32"/>
    <sheet name="12-3" sheetId="136" r:id="rId33"/>
    <sheet name="13-1" sheetId="134" r:id="rId34"/>
    <sheet name="13-2" sheetId="53" r:id="rId35"/>
  </sheets>
  <definedNames>
    <definedName name="_xlnm.Print_Area" localSheetId="2">'１-1 '!$A$1:$H$60</definedName>
    <definedName name="_xlnm.Print_Area" localSheetId="28">'11-2'!$A$1:$N$31</definedName>
    <definedName name="_xlnm.Print_Area" localSheetId="3">'１-2'!$A$1:$N$30</definedName>
    <definedName name="_xlnm.Print_Area" localSheetId="30">'12-1'!$A$1:$M$32</definedName>
    <definedName name="_xlnm.Print_Area" localSheetId="31">'12-2'!$A$1:$X$27</definedName>
    <definedName name="_xlnm.Print_Area" localSheetId="32">'12-3'!$A$1:$R$28</definedName>
    <definedName name="_xlnm.Print_Area" localSheetId="4">'１-3'!$A$1:$N$37</definedName>
    <definedName name="_xlnm.Print_Area" localSheetId="33">'13-1'!$A$1:$N$58</definedName>
    <definedName name="_xlnm.Print_Area" localSheetId="34">'13-2'!$A$1:$H$62</definedName>
    <definedName name="_xlnm.Print_Area" localSheetId="5">'2-1'!$A$1:$L$28</definedName>
    <definedName name="_xlnm.Print_Area" localSheetId="6">'3-1'!$A$1:$O$64</definedName>
    <definedName name="_xlnm.Print_Area" localSheetId="7">'3-2'!$A$1:$K$68</definedName>
    <definedName name="_xlnm.Print_Area" localSheetId="8">'4-1'!$A$1:$M$52</definedName>
    <definedName name="_xlnm.Print_Area" localSheetId="9">'4-2'!$A$1:$N$27</definedName>
    <definedName name="_xlnm.Print_Area" localSheetId="10">'5-1 '!$A$1:$W$25</definedName>
    <definedName name="_xlnm.Print_Area" localSheetId="11">'5-2 '!$A$1:$W$25</definedName>
    <definedName name="_xlnm.Print_Area" localSheetId="12">'5-3'!$A$1:$N$25</definedName>
    <definedName name="_xlnm.Print_Area" localSheetId="13">'5-4 '!$A$1:$L$24</definedName>
    <definedName name="_xlnm.Print_Area" localSheetId="14">'6-1'!$A$1:$K$48</definedName>
    <definedName name="_xlnm.Print_Area" localSheetId="15">'6-2'!$A$1:$H$27</definedName>
    <definedName name="_xlnm.Print_Area" localSheetId="16">'6-3'!$A$1:$K$24</definedName>
    <definedName name="_xlnm.Print_Area" localSheetId="17">'7-1'!$A$1:$K$34</definedName>
    <definedName name="_xlnm.Print_Area" localSheetId="18">'8-1'!$A$1:$M$30</definedName>
    <definedName name="_xlnm.Print_Area" localSheetId="19">'9-1'!$A$1:$L$29</definedName>
    <definedName name="_xlnm.Print_Area" localSheetId="20">'9-2'!$A$1:$I$26</definedName>
    <definedName name="_xlnm.Print_Area" localSheetId="21">'9-3'!$A$1:$K$38</definedName>
    <definedName name="_xlnm.Print_Area" localSheetId="22">'9-4'!$A$1:$L$29</definedName>
    <definedName name="_xlnm.Print_Area" localSheetId="23">'9-5'!$A$1:$L$27</definedName>
    <definedName name="_xlnm.Print_Area" localSheetId="24">'9-6'!$A$1:$M$26</definedName>
    <definedName name="_xlnm.Print_Area" localSheetId="0">目次!$A$1:$D$36</definedName>
    <definedName name="_xlnm.Print_Area" localSheetId="1">利用上の注意!$A$1:$C$19</definedName>
    <definedName name="TABLE" localSheetId="34">'13-2'!#REF!</definedName>
    <definedName name="TABLE_10" localSheetId="34">'13-2'!#REF!</definedName>
    <definedName name="TABLE_11" localSheetId="34">'13-2'!#REF!</definedName>
    <definedName name="TABLE_12" localSheetId="34">'13-2'!#REF!</definedName>
    <definedName name="TABLE_13" localSheetId="34">'13-2'!#REF!</definedName>
    <definedName name="TABLE_14" localSheetId="34">'13-2'!#REF!</definedName>
    <definedName name="TABLE_15" localSheetId="34">'13-2'!#REF!</definedName>
    <definedName name="TABLE_16" localSheetId="34">'13-2'!#REF!</definedName>
    <definedName name="TABLE_17" localSheetId="34">'13-2'!#REF!</definedName>
    <definedName name="TABLE_18" localSheetId="34">'13-2'!#REF!</definedName>
    <definedName name="TABLE_19" localSheetId="34">'13-2'!#REF!</definedName>
    <definedName name="TABLE_2" localSheetId="34">'13-2'!#REF!</definedName>
    <definedName name="TABLE_20" localSheetId="34">'13-2'!#REF!</definedName>
    <definedName name="TABLE_21" localSheetId="34">'13-2'!#REF!</definedName>
    <definedName name="TABLE_22" localSheetId="34">'13-2'!#REF!</definedName>
    <definedName name="TABLE_23" localSheetId="34">'13-2'!#REF!</definedName>
    <definedName name="TABLE_24" localSheetId="34">'13-2'!#REF!</definedName>
    <definedName name="TABLE_25" localSheetId="34">'13-2'!#REF!</definedName>
    <definedName name="TABLE_26" localSheetId="34">'13-2'!#REF!</definedName>
    <definedName name="TABLE_27" localSheetId="34">'13-2'!#REF!</definedName>
    <definedName name="TABLE_3" localSheetId="34">'13-2'!#REF!</definedName>
    <definedName name="TABLE_4" localSheetId="34">'13-2'!#REF!</definedName>
    <definedName name="TABLE_5" localSheetId="34">'13-2'!#REF!</definedName>
    <definedName name="TABLE_6" localSheetId="34">'13-2'!#REF!</definedName>
    <definedName name="TABLE_7" localSheetId="34">'13-2'!#REF!</definedName>
    <definedName name="TABLE_8" localSheetId="34">'13-2'!#REF!</definedName>
    <definedName name="TABLE_9" localSheetId="34">'13-2'!#REF!</definedName>
  </definedNames>
  <calcPr calcId="145621"/>
</workbook>
</file>

<file path=xl/calcChain.xml><?xml version="1.0" encoding="utf-8"?>
<calcChain xmlns="http://schemas.openxmlformats.org/spreadsheetml/2006/main">
  <c r="H26" i="137" l="1"/>
  <c r="J55" i="53" l="1"/>
  <c r="J54" i="53"/>
  <c r="J53" i="53"/>
  <c r="J52" i="53"/>
  <c r="J51" i="53"/>
  <c r="J50" i="53"/>
  <c r="J49" i="53"/>
  <c r="J48" i="53"/>
  <c r="J47" i="53"/>
  <c r="J46" i="53"/>
  <c r="J45" i="53"/>
  <c r="J44" i="53"/>
  <c r="J43" i="53"/>
  <c r="J42" i="53"/>
  <c r="J41" i="53"/>
  <c r="J40" i="53"/>
  <c r="J39" i="53"/>
  <c r="J38" i="53"/>
  <c r="J37" i="53"/>
  <c r="J36" i="53"/>
  <c r="J35" i="53"/>
  <c r="J34" i="53"/>
  <c r="J33" i="53"/>
  <c r="J32" i="53"/>
  <c r="J31" i="53"/>
  <c r="J30" i="53"/>
  <c r="J29" i="53"/>
  <c r="J28" i="53"/>
  <c r="J27" i="53"/>
  <c r="J26" i="53"/>
  <c r="J25" i="53"/>
  <c r="J24" i="53"/>
  <c r="J23" i="53"/>
  <c r="J22" i="53"/>
  <c r="J21" i="53"/>
  <c r="J20" i="53"/>
  <c r="J19" i="53"/>
  <c r="J18" i="53"/>
  <c r="J17" i="53"/>
  <c r="J16" i="53"/>
  <c r="J15" i="53"/>
  <c r="J14" i="53"/>
  <c r="J13" i="53"/>
  <c r="J12" i="53"/>
  <c r="J11" i="53"/>
  <c r="J10" i="53"/>
  <c r="J9" i="53"/>
  <c r="J7" i="53"/>
</calcChain>
</file>

<file path=xl/sharedStrings.xml><?xml version="1.0" encoding="utf-8"?>
<sst xmlns="http://schemas.openxmlformats.org/spreadsheetml/2006/main" count="1800" uniqueCount="1125">
  <si>
    <t>二人以上の世帯の消費支出</t>
    <rPh sb="0" eb="2">
      <t>フタリ</t>
    </rPh>
    <rPh sb="2" eb="4">
      <t>イジョウ</t>
    </rPh>
    <phoneticPr fontId="2"/>
  </si>
  <si>
    <r>
      <t>平均消費性向</t>
    </r>
    <r>
      <rPr>
        <b/>
        <sz val="10"/>
        <rFont val="ＭＳ Ｐゴシック"/>
        <family val="3"/>
        <charset val="128"/>
      </rPr>
      <t>（％）</t>
    </r>
    <rPh sb="0" eb="2">
      <t>ヘイキン</t>
    </rPh>
    <rPh sb="2" eb="4">
      <t>ショウヒ</t>
    </rPh>
    <rPh sb="4" eb="6">
      <t>セイコウ</t>
    </rPh>
    <phoneticPr fontId="2"/>
  </si>
  <si>
    <t>交通・通信</t>
    <phoneticPr fontId="2"/>
  </si>
  <si>
    <t>春日部増戸自排</t>
  </si>
  <si>
    <t>戸田美女木自排</t>
  </si>
  <si>
    <t>和光新倉自排</t>
  </si>
  <si>
    <t>鶴ヶ島自排</t>
  </si>
  <si>
    <t>久喜本町自排</t>
  </si>
  <si>
    <t>東松山岩鼻自排</t>
  </si>
  <si>
    <t>鴻巣天神自排</t>
  </si>
  <si>
    <t>熊谷肥塚自排</t>
  </si>
  <si>
    <t>寄居桜沢自排</t>
  </si>
  <si>
    <t>深谷原郷自排</t>
  </si>
  <si>
    <t>幸手</t>
    <rPh sb="0" eb="2">
      <t>サッテ</t>
    </rPh>
    <phoneticPr fontId="2"/>
  </si>
  <si>
    <t>注）　浄水場の給水系統による分類とした。</t>
    <phoneticPr fontId="2"/>
  </si>
  <si>
    <t>　　上水道給水区域</t>
    <phoneticPr fontId="2"/>
  </si>
  <si>
    <t>総　量</t>
    <phoneticPr fontId="2"/>
  </si>
  <si>
    <t>預　金</t>
    <rPh sb="0" eb="1">
      <t>アズカリ</t>
    </rPh>
    <rPh sb="2" eb="3">
      <t>カネ</t>
    </rPh>
    <phoneticPr fontId="2"/>
  </si>
  <si>
    <t>保護率</t>
    <rPh sb="0" eb="2">
      <t>ホゴ</t>
    </rPh>
    <rPh sb="2" eb="3">
      <t>リツ</t>
    </rPh>
    <phoneticPr fontId="2"/>
  </si>
  <si>
    <t>人</t>
    <rPh sb="0" eb="1">
      <t>ジンイン</t>
    </rPh>
    <phoneticPr fontId="2"/>
  </si>
  <si>
    <t>被保護
世   帯</t>
    <rPh sb="0" eb="1">
      <t>ヒ</t>
    </rPh>
    <rPh sb="1" eb="3">
      <t>ホゴ</t>
    </rPh>
    <phoneticPr fontId="2"/>
  </si>
  <si>
    <t>被保護
人   員</t>
    <rPh sb="0" eb="1">
      <t>ヒ</t>
    </rPh>
    <rPh sb="1" eb="3">
      <t>ホゴ</t>
    </rPh>
    <phoneticPr fontId="2"/>
  </si>
  <si>
    <t>１人当た
り 金 額</t>
    <rPh sb="1" eb="2">
      <t>ニン</t>
    </rPh>
    <rPh sb="2" eb="3">
      <t>ア</t>
    </rPh>
    <phoneticPr fontId="2"/>
  </si>
  <si>
    <t>人　員</t>
    <rPh sb="0" eb="1">
      <t>ヒト</t>
    </rPh>
    <rPh sb="2" eb="3">
      <t>イン</t>
    </rPh>
    <phoneticPr fontId="2"/>
  </si>
  <si>
    <t>資料：県企業局水道企画課</t>
    <rPh sb="0" eb="2">
      <t>シリョウ</t>
    </rPh>
    <rPh sb="9" eb="11">
      <t>キカク</t>
    </rPh>
    <phoneticPr fontId="2"/>
  </si>
  <si>
    <t>医薬品・器具</t>
    <rPh sb="0" eb="2">
      <t>イヤク</t>
    </rPh>
    <phoneticPr fontId="2"/>
  </si>
  <si>
    <t>金　額</t>
    <rPh sb="0" eb="1">
      <t>キン</t>
    </rPh>
    <rPh sb="2" eb="3">
      <t>ガク</t>
    </rPh>
    <phoneticPr fontId="2"/>
  </si>
  <si>
    <t>任意加入</t>
    <rPh sb="0" eb="2">
      <t>ニンイ</t>
    </rPh>
    <rPh sb="2" eb="4">
      <t>カニュウ</t>
    </rPh>
    <phoneticPr fontId="2"/>
  </si>
  <si>
    <t>第１号</t>
    <rPh sb="0" eb="1">
      <t>ダイ</t>
    </rPh>
    <rPh sb="2" eb="3">
      <t>ゴウ</t>
    </rPh>
    <phoneticPr fontId="2"/>
  </si>
  <si>
    <t>第３号</t>
    <rPh sb="0" eb="1">
      <t>ダイ</t>
    </rPh>
    <rPh sb="2" eb="3">
      <t>ゴウ</t>
    </rPh>
    <phoneticPr fontId="2"/>
  </si>
  <si>
    <t>件　数</t>
    <rPh sb="0" eb="1">
      <t>ケン</t>
    </rPh>
    <rPh sb="2" eb="3">
      <t>カズ</t>
    </rPh>
    <phoneticPr fontId="2"/>
  </si>
  <si>
    <t>入　　院</t>
    <rPh sb="0" eb="1">
      <t>イリ</t>
    </rPh>
    <rPh sb="3" eb="4">
      <t>イン</t>
    </rPh>
    <phoneticPr fontId="2"/>
  </si>
  <si>
    <t>歯　　科</t>
    <rPh sb="0" eb="1">
      <t>ハ</t>
    </rPh>
    <rPh sb="3" eb="4">
      <t>カ</t>
    </rPh>
    <phoneticPr fontId="2"/>
  </si>
  <si>
    <t>２　都道府県別主要統計表</t>
    <rPh sb="2" eb="6">
      <t>トドウフケン</t>
    </rPh>
    <rPh sb="6" eb="7">
      <t>ベツ</t>
    </rPh>
    <rPh sb="7" eb="9">
      <t>シュヨウ</t>
    </rPh>
    <rPh sb="9" eb="12">
      <t>トウケイヒョウ</t>
    </rPh>
    <phoneticPr fontId="2"/>
  </si>
  <si>
    <t>療　　　養　　　諸　　　費</t>
    <rPh sb="0" eb="1">
      <t>リョウ</t>
    </rPh>
    <rPh sb="4" eb="5">
      <t>オサム</t>
    </rPh>
    <rPh sb="8" eb="9">
      <t>モロ</t>
    </rPh>
    <rPh sb="12" eb="13">
      <t>ヒ</t>
    </rPh>
    <phoneticPr fontId="2"/>
  </si>
  <si>
    <t>療　養　の　給　付　等</t>
    <rPh sb="0" eb="1">
      <t>リョウ</t>
    </rPh>
    <rPh sb="2" eb="3">
      <t>オサム</t>
    </rPh>
    <rPh sb="6" eb="7">
      <t>キュウ</t>
    </rPh>
    <rPh sb="8" eb="9">
      <t>ヅケ</t>
    </rPh>
    <rPh sb="10" eb="11">
      <t>トウ</t>
    </rPh>
    <phoneticPr fontId="2"/>
  </si>
  <si>
    <t>生 活 扶 助</t>
    <rPh sb="0" eb="1">
      <t>ショウ</t>
    </rPh>
    <rPh sb="2" eb="3">
      <t>カツ</t>
    </rPh>
    <rPh sb="4" eb="5">
      <t>タモツ</t>
    </rPh>
    <rPh sb="6" eb="7">
      <t>スケ</t>
    </rPh>
    <phoneticPr fontId="2"/>
  </si>
  <si>
    <t>医 療 扶 助</t>
    <rPh sb="0" eb="1">
      <t>イ</t>
    </rPh>
    <rPh sb="2" eb="3">
      <t>リョウ</t>
    </rPh>
    <rPh sb="4" eb="5">
      <t>タモツ</t>
    </rPh>
    <rPh sb="6" eb="7">
      <t>スケ</t>
    </rPh>
    <phoneticPr fontId="2"/>
  </si>
  <si>
    <t>強 制 加 入</t>
    <rPh sb="0" eb="1">
      <t>ツヨシ</t>
    </rPh>
    <rPh sb="2" eb="3">
      <t>セイ</t>
    </rPh>
    <rPh sb="4" eb="5">
      <t>カ</t>
    </rPh>
    <rPh sb="6" eb="7">
      <t>イリ</t>
    </rPh>
    <phoneticPr fontId="2"/>
  </si>
  <si>
    <t>単位：金額　千円</t>
    <rPh sb="0" eb="2">
      <t>タンイ</t>
    </rPh>
    <rPh sb="3" eb="5">
      <t>キンガク</t>
    </rPh>
    <rPh sb="6" eb="7">
      <t>セン</t>
    </rPh>
    <rPh sb="7" eb="8">
      <t>エン</t>
    </rPh>
    <phoneticPr fontId="2"/>
  </si>
  <si>
    <t>総 　数</t>
    <rPh sb="0" eb="1">
      <t>フサ</t>
    </rPh>
    <rPh sb="3" eb="4">
      <t>カズ</t>
    </rPh>
    <phoneticPr fontId="2"/>
  </si>
  <si>
    <t>開　設</t>
    <phoneticPr fontId="2"/>
  </si>
  <si>
    <t>廃　止</t>
    <phoneticPr fontId="2"/>
  </si>
  <si>
    <t>病　　　院</t>
    <phoneticPr fontId="2"/>
  </si>
  <si>
    <t>診　療　所</t>
    <phoneticPr fontId="2"/>
  </si>
  <si>
    <r>
      <t>世帯主の年齢</t>
    </r>
    <r>
      <rPr>
        <sz val="10"/>
        <rFont val="ＭＳ Ｐ明朝"/>
        <family val="1"/>
        <charset val="128"/>
      </rPr>
      <t>（歳）</t>
    </r>
    <rPh sb="0" eb="3">
      <t>セタイヌシ</t>
    </rPh>
    <rPh sb="4" eb="6">
      <t>ネンレイ</t>
    </rPh>
    <rPh sb="7" eb="8">
      <t>サイ</t>
    </rPh>
    <phoneticPr fontId="2"/>
  </si>
  <si>
    <t>全国健康保険協会管掌健康保険事業状況</t>
    <rPh sb="0" eb="2">
      <t>ゼンコク</t>
    </rPh>
    <rPh sb="2" eb="4">
      <t>ケンコウ</t>
    </rPh>
    <rPh sb="4" eb="6">
      <t>ホケン</t>
    </rPh>
    <rPh sb="6" eb="8">
      <t>キョウカイ</t>
    </rPh>
    <rPh sb="8" eb="10">
      <t>カンショウ</t>
    </rPh>
    <rPh sb="10" eb="12">
      <t>ケンコウ</t>
    </rPh>
    <rPh sb="12" eb="14">
      <t>ホケン</t>
    </rPh>
    <rPh sb="14" eb="16">
      <t>ジギョウ</t>
    </rPh>
    <rPh sb="16" eb="18">
      <t>ジョウキョウ</t>
    </rPh>
    <phoneticPr fontId="2"/>
  </si>
  <si>
    <t>総　数</t>
    <phoneticPr fontId="2"/>
  </si>
  <si>
    <t>１人前</t>
    <rPh sb="1" eb="3">
      <t>ニンマエ</t>
    </rPh>
    <phoneticPr fontId="2"/>
  </si>
  <si>
    <t>１皿</t>
    <rPh sb="1" eb="2">
      <t>サラ</t>
    </rPh>
    <phoneticPr fontId="2"/>
  </si>
  <si>
    <t>１か月
・3.3㎡</t>
    <rPh sb="2" eb="3">
      <t>ツキ</t>
    </rPh>
    <phoneticPr fontId="2"/>
  </si>
  <si>
    <t>１枚</t>
    <rPh sb="1" eb="2">
      <t>マイ</t>
    </rPh>
    <phoneticPr fontId="2"/>
  </si>
  <si>
    <t>１台</t>
    <rPh sb="1" eb="2">
      <t>ダイ</t>
    </rPh>
    <phoneticPr fontId="2"/>
  </si>
  <si>
    <t>１着</t>
    <rPh sb="1" eb="2">
      <t>チャク</t>
    </rPh>
    <phoneticPr fontId="2"/>
  </si>
  <si>
    <t>１足</t>
    <rPh sb="1" eb="2">
      <t>アシ</t>
    </rPh>
    <phoneticPr fontId="2"/>
  </si>
  <si>
    <t>１回</t>
    <rPh sb="1" eb="2">
      <t>カイ</t>
    </rPh>
    <phoneticPr fontId="2"/>
  </si>
  <si>
    <t>１か月</t>
    <rPh sb="2" eb="3">
      <t>ツキ</t>
    </rPh>
    <phoneticPr fontId="2"/>
  </si>
  <si>
    <t>悪   性
新生物</t>
    <phoneticPr fontId="2"/>
  </si>
  <si>
    <t>高血圧性
疾      患</t>
    <phoneticPr fontId="2"/>
  </si>
  <si>
    <t>脳血管
疾   患</t>
    <phoneticPr fontId="2"/>
  </si>
  <si>
    <t>出生</t>
    <rPh sb="0" eb="2">
      <t>シュッショウ</t>
    </rPh>
    <phoneticPr fontId="2"/>
  </si>
  <si>
    <t>死亡</t>
    <rPh sb="0" eb="2">
      <t>シボウ</t>
    </rPh>
    <phoneticPr fontId="2"/>
  </si>
  <si>
    <t>率</t>
    <rPh sb="0" eb="1">
      <t>リツ</t>
    </rPh>
    <phoneticPr fontId="2"/>
  </si>
  <si>
    <t>死産</t>
    <rPh sb="0" eb="2">
      <t>シザン</t>
    </rPh>
    <phoneticPr fontId="2"/>
  </si>
  <si>
    <t>婚姻</t>
    <rPh sb="0" eb="2">
      <t>コンイン</t>
    </rPh>
    <phoneticPr fontId="2"/>
  </si>
  <si>
    <t>離婚</t>
    <rPh sb="0" eb="2">
      <t>リコン</t>
    </rPh>
    <phoneticPr fontId="2"/>
  </si>
  <si>
    <t>調査産業計（事業所規模５人以上）</t>
    <rPh sb="0" eb="2">
      <t>チョウサ</t>
    </rPh>
    <rPh sb="2" eb="4">
      <t>サンギョウ</t>
    </rPh>
    <rPh sb="4" eb="5">
      <t>ケイ</t>
    </rPh>
    <rPh sb="9" eb="11">
      <t>キボ</t>
    </rPh>
    <phoneticPr fontId="2"/>
  </si>
  <si>
    <t>二人以上の世帯のうち
勤労者世帯</t>
    <rPh sb="0" eb="1">
      <t>2</t>
    </rPh>
    <rPh sb="1" eb="2">
      <t>ニン</t>
    </rPh>
    <rPh sb="2" eb="4">
      <t>イジョウ</t>
    </rPh>
    <rPh sb="5" eb="7">
      <t>セタイ</t>
    </rPh>
    <phoneticPr fontId="2"/>
  </si>
  <si>
    <t>二人以上
の世帯</t>
    <rPh sb="0" eb="2">
      <t>フタリ</t>
    </rPh>
    <rPh sb="2" eb="4">
      <t>イジョウ</t>
    </rPh>
    <phoneticPr fontId="2"/>
  </si>
  <si>
    <t>二人以上
の世帯</t>
    <rPh sb="0" eb="2">
      <t>フタリ</t>
    </rPh>
    <rPh sb="2" eb="4">
      <t>イジョウ</t>
    </rPh>
    <rPh sb="6" eb="8">
      <t>セタイ</t>
    </rPh>
    <phoneticPr fontId="2"/>
  </si>
  <si>
    <t>交通・通信</t>
    <rPh sb="0" eb="2">
      <t>コウツウ</t>
    </rPh>
    <rPh sb="3" eb="5">
      <t>ツウシン</t>
    </rPh>
    <phoneticPr fontId="2"/>
  </si>
  <si>
    <t>吉見</t>
    <rPh sb="0" eb="2">
      <t>ヨシミ</t>
    </rPh>
    <phoneticPr fontId="2"/>
  </si>
  <si>
    <t>医療施設数及び病床数</t>
    <rPh sb="0" eb="2">
      <t>イリョウ</t>
    </rPh>
    <rPh sb="2" eb="4">
      <t>シセツ</t>
    </rPh>
    <rPh sb="4" eb="5">
      <t>スウ</t>
    </rPh>
    <rPh sb="5" eb="6">
      <t>オヨ</t>
    </rPh>
    <rPh sb="7" eb="9">
      <t>ビョウショウ</t>
    </rPh>
    <rPh sb="9" eb="10">
      <t>スウ</t>
    </rPh>
    <phoneticPr fontId="2"/>
  </si>
  <si>
    <t>要支援１</t>
    <phoneticPr fontId="2"/>
  </si>
  <si>
    <t>要支援２</t>
    <phoneticPr fontId="2"/>
  </si>
  <si>
    <t>（１）国勢調査による世帯数及び人口</t>
    <rPh sb="3" eb="5">
      <t>コクセイ</t>
    </rPh>
    <rPh sb="5" eb="7">
      <t>チョウサ</t>
    </rPh>
    <rPh sb="10" eb="13">
      <t>セタイスウ</t>
    </rPh>
    <rPh sb="13" eb="14">
      <t>オヨ</t>
    </rPh>
    <rPh sb="15" eb="17">
      <t>ジンコウ</t>
    </rPh>
    <phoneticPr fontId="2"/>
  </si>
  <si>
    <t>年</t>
    <rPh sb="0" eb="1">
      <t>トシ</t>
    </rPh>
    <phoneticPr fontId="2"/>
  </si>
  <si>
    <t xml:space="preserve">世帯数
</t>
    <rPh sb="0" eb="3">
      <t>セタイスウ</t>
    </rPh>
    <phoneticPr fontId="2"/>
  </si>
  <si>
    <r>
      <t>人　　　口　　　</t>
    </r>
    <r>
      <rPr>
        <sz val="10"/>
        <rFont val="ＭＳ Ｐ明朝"/>
        <family val="1"/>
        <charset val="128"/>
      </rPr>
      <t>（人）</t>
    </r>
    <rPh sb="0" eb="1">
      <t>ヒト</t>
    </rPh>
    <rPh sb="4" eb="5">
      <t>クチ</t>
    </rPh>
    <rPh sb="9" eb="10">
      <t>ニン</t>
    </rPh>
    <phoneticPr fontId="2"/>
  </si>
  <si>
    <t>男</t>
    <rPh sb="0" eb="1">
      <t>オトコ</t>
    </rPh>
    <phoneticPr fontId="2"/>
  </si>
  <si>
    <t>女</t>
    <rPh sb="0" eb="1">
      <t>オンナ</t>
    </rPh>
    <phoneticPr fontId="2"/>
  </si>
  <si>
    <t>（２）推計人口による世帯数及び人口</t>
    <rPh sb="3" eb="5">
      <t>スイケイ</t>
    </rPh>
    <rPh sb="5" eb="7">
      <t>ジンコウ</t>
    </rPh>
    <rPh sb="10" eb="13">
      <t>セタイスウ</t>
    </rPh>
    <rPh sb="13" eb="14">
      <t>オヨ</t>
    </rPh>
    <rPh sb="15" eb="17">
      <t>ジンコウ</t>
    </rPh>
    <phoneticPr fontId="2"/>
  </si>
  <si>
    <t>年
月  初</t>
    <rPh sb="0" eb="1">
      <t>トシ</t>
    </rPh>
    <rPh sb="2" eb="3">
      <t>ツキ</t>
    </rPh>
    <rPh sb="5" eb="6">
      <t>ハジ</t>
    </rPh>
    <phoneticPr fontId="2"/>
  </si>
  <si>
    <t>寝具・雑貨その他</t>
    <rPh sb="7" eb="8">
      <t>タ</t>
    </rPh>
    <phoneticPr fontId="2"/>
  </si>
  <si>
    <t>　　　　目　　　　　次</t>
    <rPh sb="4" eb="5">
      <t>メ</t>
    </rPh>
    <rPh sb="10" eb="11">
      <t>ツギ</t>
    </rPh>
    <phoneticPr fontId="2"/>
  </si>
  <si>
    <t>資料：「家計調査」総務省統計局HP</t>
    <rPh sb="0" eb="2">
      <t>シリョウ</t>
    </rPh>
    <rPh sb="4" eb="6">
      <t>カケイ</t>
    </rPh>
    <rPh sb="6" eb="8">
      <t>チョウサ</t>
    </rPh>
    <phoneticPr fontId="2"/>
  </si>
  <si>
    <t>国　内　銀　行　（銀行勘定）(a)</t>
    <rPh sb="0" eb="1">
      <t>クニ</t>
    </rPh>
    <rPh sb="2" eb="3">
      <t>ナイ</t>
    </rPh>
    <rPh sb="4" eb="5">
      <t>ギン</t>
    </rPh>
    <rPh sb="6" eb="7">
      <t>ギョウ</t>
    </rPh>
    <rPh sb="9" eb="11">
      <t>ギンコウ</t>
    </rPh>
    <rPh sb="11" eb="13">
      <t>カンジョウ</t>
    </rPh>
    <phoneticPr fontId="2"/>
  </si>
  <si>
    <t>社会保障 ・保健衛生</t>
    <rPh sb="0" eb="2">
      <t>シャカイ</t>
    </rPh>
    <rPh sb="2" eb="4">
      <t>ホショウ</t>
    </rPh>
    <phoneticPr fontId="2"/>
  </si>
  <si>
    <t>２　国民年金・厚生年金保険事業状況</t>
    <rPh sb="2" eb="4">
      <t>コクミン</t>
    </rPh>
    <rPh sb="4" eb="6">
      <t>ネンキン</t>
    </rPh>
    <rPh sb="7" eb="9">
      <t>コウセイ</t>
    </rPh>
    <rPh sb="9" eb="11">
      <t>ネンキン</t>
    </rPh>
    <rPh sb="11" eb="13">
      <t>ホケン</t>
    </rPh>
    <rPh sb="13" eb="15">
      <t>ジギョウ</t>
    </rPh>
    <rPh sb="15" eb="17">
      <t>ジョウキョウ</t>
    </rPh>
    <phoneticPr fontId="2"/>
  </si>
  <si>
    <t>国民年金</t>
    <rPh sb="0" eb="2">
      <t>コクミン</t>
    </rPh>
    <rPh sb="2" eb="4">
      <t>ネンキン</t>
    </rPh>
    <phoneticPr fontId="2"/>
  </si>
  <si>
    <t>厚生年金</t>
    <rPh sb="0" eb="2">
      <t>コウセイ</t>
    </rPh>
    <rPh sb="2" eb="4">
      <t>ネンキン</t>
    </rPh>
    <phoneticPr fontId="2"/>
  </si>
  <si>
    <t>被保険者数</t>
    <rPh sb="0" eb="1">
      <t>ヒ</t>
    </rPh>
    <rPh sb="1" eb="3">
      <t>ホケン</t>
    </rPh>
    <rPh sb="3" eb="4">
      <t>シャ</t>
    </rPh>
    <rPh sb="4" eb="5">
      <t>スウ</t>
    </rPh>
    <phoneticPr fontId="2"/>
  </si>
  <si>
    <t>被保険者数</t>
    <rPh sb="0" eb="1">
      <t>ヒ</t>
    </rPh>
    <rPh sb="1" eb="4">
      <t>ホケンシャ</t>
    </rPh>
    <rPh sb="4" eb="5">
      <t>スウ</t>
    </rPh>
    <phoneticPr fontId="2"/>
  </si>
  <si>
    <t>３　国民健康保険給付状況</t>
    <rPh sb="2" eb="4">
      <t>コクミン</t>
    </rPh>
    <rPh sb="4" eb="6">
      <t>ケンコウ</t>
    </rPh>
    <rPh sb="6" eb="8">
      <t>ホケン</t>
    </rPh>
    <rPh sb="8" eb="10">
      <t>キュウフ</t>
    </rPh>
    <rPh sb="10" eb="12">
      <t>ジョウキョウ</t>
    </rPh>
    <phoneticPr fontId="2"/>
  </si>
  <si>
    <t>資料：県大気環境課</t>
    <rPh sb="0" eb="2">
      <t>シリョウ</t>
    </rPh>
    <rPh sb="3" eb="4">
      <t>ケン</t>
    </rPh>
    <rPh sb="4" eb="6">
      <t>タイキ</t>
    </rPh>
    <rPh sb="6" eb="8">
      <t>カンキョウ</t>
    </rPh>
    <rPh sb="8" eb="9">
      <t>カ</t>
    </rPh>
    <phoneticPr fontId="2"/>
  </si>
  <si>
    <t>保険金</t>
    <rPh sb="0" eb="2">
      <t>ホケン</t>
    </rPh>
    <rPh sb="2" eb="3">
      <t>キン</t>
    </rPh>
    <phoneticPr fontId="2"/>
  </si>
  <si>
    <t>保険料</t>
    <rPh sb="0" eb="2">
      <t>ホケン</t>
    </rPh>
    <rPh sb="2" eb="3">
      <t>リョウ</t>
    </rPh>
    <phoneticPr fontId="2"/>
  </si>
  <si>
    <t>資料：「県内保有車両数一覧表」関東運輸局埼玉運輸支局</t>
    <rPh sb="0" eb="2">
      <t>シリョウ</t>
    </rPh>
    <rPh sb="10" eb="11">
      <t>スウ</t>
    </rPh>
    <phoneticPr fontId="2"/>
  </si>
  <si>
    <t>１か年</t>
  </si>
  <si>
    <t>春日部</t>
    <rPh sb="0" eb="3">
      <t>カスカベ</t>
    </rPh>
    <phoneticPr fontId="16"/>
  </si>
  <si>
    <t>和光</t>
    <rPh sb="0" eb="2">
      <t>ワコウ</t>
    </rPh>
    <phoneticPr fontId="16"/>
  </si>
  <si>
    <t>上尾</t>
    <rPh sb="0" eb="2">
      <t>アゲオ</t>
    </rPh>
    <phoneticPr fontId="16"/>
  </si>
  <si>
    <t>狭山</t>
    <rPh sb="0" eb="2">
      <t>サヤマ</t>
    </rPh>
    <phoneticPr fontId="16"/>
  </si>
  <si>
    <t>坂戸</t>
    <rPh sb="0" eb="2">
      <t>サカド</t>
    </rPh>
    <phoneticPr fontId="16"/>
  </si>
  <si>
    <t>幸手</t>
    <rPh sb="0" eb="2">
      <t>サッテ</t>
    </rPh>
    <phoneticPr fontId="16"/>
  </si>
  <si>
    <t>羽生</t>
    <rPh sb="0" eb="2">
      <t>ハニュウ</t>
    </rPh>
    <phoneticPr fontId="16"/>
  </si>
  <si>
    <t>鴻巣</t>
    <rPh sb="0" eb="2">
      <t>コウノス</t>
    </rPh>
    <phoneticPr fontId="16"/>
  </si>
  <si>
    <t>東松山</t>
    <rPh sb="0" eb="3">
      <t>ヒガシマツヤマ</t>
    </rPh>
    <phoneticPr fontId="16"/>
  </si>
  <si>
    <t>熊谷</t>
    <rPh sb="0" eb="2">
      <t>クマガヤ</t>
    </rPh>
    <phoneticPr fontId="16"/>
  </si>
  <si>
    <t>寄居</t>
    <rPh sb="0" eb="2">
      <t>ヨリイ</t>
    </rPh>
    <phoneticPr fontId="16"/>
  </si>
  <si>
    <t>本庄</t>
    <rPh sb="0" eb="2">
      <t>ホンジョウ</t>
    </rPh>
    <phoneticPr fontId="16"/>
  </si>
  <si>
    <t>秩父</t>
    <rPh sb="0" eb="2">
      <t>チチブ</t>
    </rPh>
    <phoneticPr fontId="16"/>
  </si>
  <si>
    <t xml:space="preserve"> p　　速報値</t>
    <rPh sb="4" eb="6">
      <t>ソクホウ</t>
    </rPh>
    <rPh sb="6" eb="7">
      <t>チ</t>
    </rPh>
    <phoneticPr fontId="2"/>
  </si>
  <si>
    <t>受給者数</t>
    <rPh sb="0" eb="2">
      <t>ジュキュウ</t>
    </rPh>
    <rPh sb="2" eb="3">
      <t>シャ</t>
    </rPh>
    <rPh sb="3" eb="4">
      <t>スウ</t>
    </rPh>
    <phoneticPr fontId="2"/>
  </si>
  <si>
    <t>資料：厚生労働省HP</t>
    <rPh sb="0" eb="2">
      <t>シリョウ</t>
    </rPh>
    <rPh sb="3" eb="5">
      <t>コウセイ</t>
    </rPh>
    <phoneticPr fontId="2"/>
  </si>
  <si>
    <t>国民年金・厚生年金保険事業状況</t>
    <rPh sb="0" eb="2">
      <t>コクミン</t>
    </rPh>
    <rPh sb="2" eb="4">
      <t>ネンキン</t>
    </rPh>
    <rPh sb="5" eb="7">
      <t>コウセイ</t>
    </rPh>
    <rPh sb="7" eb="9">
      <t>ネンキン</t>
    </rPh>
    <rPh sb="9" eb="11">
      <t>ホケン</t>
    </rPh>
    <rPh sb="11" eb="13">
      <t>ジギョウ</t>
    </rPh>
    <rPh sb="13" eb="15">
      <t>ジョウキョウ</t>
    </rPh>
    <phoneticPr fontId="2"/>
  </si>
  <si>
    <r>
      <t xml:space="preserve">被保険者数
</t>
    </r>
    <r>
      <rPr>
        <sz val="9"/>
        <rFont val="ＭＳ Ｐ明朝"/>
        <family val="1"/>
        <charset val="128"/>
      </rPr>
      <t xml:space="preserve">
年度末
月   末</t>
    </r>
    <rPh sb="0" eb="4">
      <t>ヒホケンシャ</t>
    </rPh>
    <rPh sb="4" eb="5">
      <t>スウ</t>
    </rPh>
    <rPh sb="9" eb="10">
      <t>マツ</t>
    </rPh>
    <phoneticPr fontId="2"/>
  </si>
  <si>
    <t>平均気圧
・海面(hPa）</t>
    <rPh sb="2" eb="4">
      <t>キアツ</t>
    </rPh>
    <phoneticPr fontId="2"/>
  </si>
  <si>
    <t>その他の
商品</t>
    <rPh sb="0" eb="3">
      <t>ソノタ</t>
    </rPh>
    <rPh sb="5" eb="7">
      <t>ショウヒン</t>
    </rPh>
    <phoneticPr fontId="2"/>
  </si>
  <si>
    <t>食 堂 ・ 
喫 茶</t>
    <phoneticPr fontId="2"/>
  </si>
  <si>
    <t>単位：人</t>
    <rPh sb="0" eb="2">
      <t>タンイ</t>
    </rPh>
    <rPh sb="3" eb="4">
      <t>ニン</t>
    </rPh>
    <phoneticPr fontId="2"/>
  </si>
  <si>
    <t>世帯</t>
    <rPh sb="0" eb="2">
      <t>セタイ</t>
    </rPh>
    <phoneticPr fontId="2"/>
  </si>
  <si>
    <t>人</t>
    <rPh sb="0" eb="1">
      <t>ニン</t>
    </rPh>
    <phoneticPr fontId="2"/>
  </si>
  <si>
    <t>円</t>
    <rPh sb="0" eb="1">
      <t>エン</t>
    </rPh>
    <phoneticPr fontId="2"/>
  </si>
  <si>
    <t>（万人）</t>
  </si>
  <si>
    <t>年平均
月    間
常用労働者
１人当たり
（円）</t>
    <rPh sb="0" eb="1">
      <t>ネン</t>
    </rPh>
    <rPh sb="1" eb="3">
      <t>ヘイキン</t>
    </rPh>
    <rPh sb="4" eb="5">
      <t>ツキ</t>
    </rPh>
    <rPh sb="9" eb="10">
      <t>アイダ</t>
    </rPh>
    <rPh sb="11" eb="13">
      <t>ジョウヨウ</t>
    </rPh>
    <rPh sb="13" eb="16">
      <t>ロウドウシャ</t>
    </rPh>
    <rPh sb="18" eb="19">
      <t>ニン</t>
    </rPh>
    <rPh sb="19" eb="20">
      <t>ア</t>
    </rPh>
    <phoneticPr fontId="2"/>
  </si>
  <si>
    <t xml:space="preserve">   熊谷貨物ﾀｰﾐﾅﾙ</t>
    <phoneticPr fontId="2"/>
  </si>
  <si>
    <t>（円）</t>
  </si>
  <si>
    <t>視聴覚資料</t>
    <rPh sb="0" eb="3">
      <t>シチョウカク</t>
    </rPh>
    <rPh sb="3" eb="5">
      <t>シリョウ</t>
    </rPh>
    <phoneticPr fontId="2"/>
  </si>
  <si>
    <t>貸出点数</t>
    <rPh sb="0" eb="1">
      <t>カ</t>
    </rPh>
    <rPh sb="1" eb="2">
      <t>ダ</t>
    </rPh>
    <rPh sb="2" eb="4">
      <t>テンスウ</t>
    </rPh>
    <phoneticPr fontId="2"/>
  </si>
  <si>
    <t>（円）</t>
    <rPh sb="1" eb="2">
      <t>エン</t>
    </rPh>
    <phoneticPr fontId="2"/>
  </si>
  <si>
    <t>点</t>
    <rPh sb="0" eb="1">
      <t>テン</t>
    </rPh>
    <phoneticPr fontId="2"/>
  </si>
  <si>
    <t>２　気象（熊谷）</t>
    <rPh sb="2" eb="4">
      <t>キショウ</t>
    </rPh>
    <rPh sb="5" eb="7">
      <t>クマガヤ</t>
    </rPh>
    <phoneticPr fontId="2"/>
  </si>
  <si>
    <t>現金給与
総額</t>
    <rPh sb="0" eb="2">
      <t>ゲンキン</t>
    </rPh>
    <rPh sb="2" eb="3">
      <t>キュウヨ</t>
    </rPh>
    <phoneticPr fontId="2"/>
  </si>
  <si>
    <t>名目賃金
指数</t>
    <rPh sb="0" eb="2">
      <t>メイモク</t>
    </rPh>
    <rPh sb="2" eb="3">
      <t>チンギン</t>
    </rPh>
    <phoneticPr fontId="2"/>
  </si>
  <si>
    <t>実質賃金
指数</t>
    <rPh sb="0" eb="2">
      <t>ジッシツ</t>
    </rPh>
    <rPh sb="2" eb="4">
      <t>チンギン</t>
    </rPh>
    <phoneticPr fontId="2"/>
  </si>
  <si>
    <t>常用雇用
指数</t>
    <rPh sb="0" eb="2">
      <t>ジョウヨウ</t>
    </rPh>
    <rPh sb="2" eb="4">
      <t>コヨウ</t>
    </rPh>
    <phoneticPr fontId="2"/>
  </si>
  <si>
    <t>事業所数</t>
    <rPh sb="0" eb="3">
      <t>ジギョウショ</t>
    </rPh>
    <rPh sb="3" eb="4">
      <t>スウ</t>
    </rPh>
    <phoneticPr fontId="2"/>
  </si>
  <si>
    <t>年度末
月　 末</t>
    <phoneticPr fontId="2"/>
  </si>
  <si>
    <t>平均</t>
    <rPh sb="0" eb="2">
      <t>ヘイキン</t>
    </rPh>
    <phoneticPr fontId="2"/>
  </si>
  <si>
    <t>日照</t>
    <rPh sb="0" eb="2">
      <t>ニッショウ</t>
    </rPh>
    <phoneticPr fontId="2"/>
  </si>
  <si>
    <t>最小</t>
    <rPh sb="0" eb="2">
      <t>サイショウ</t>
    </rPh>
    <phoneticPr fontId="2"/>
  </si>
  <si>
    <t>最大量</t>
    <rPh sb="0" eb="3">
      <t>サイダイリョウ</t>
    </rPh>
    <phoneticPr fontId="2"/>
  </si>
  <si>
    <t>最高</t>
    <rPh sb="0" eb="2">
      <t>サイコウ</t>
    </rPh>
    <phoneticPr fontId="2"/>
  </si>
  <si>
    <t>最低</t>
    <rPh sb="0" eb="2">
      <t>サイテイ</t>
    </rPh>
    <phoneticPr fontId="2"/>
  </si>
  <si>
    <t>（時間）</t>
    <rPh sb="1" eb="3">
      <t>ジカン</t>
    </rPh>
    <phoneticPr fontId="2"/>
  </si>
  <si>
    <t>１日</t>
    <rPh sb="1" eb="2">
      <t>ニチ</t>
    </rPh>
    <phoneticPr fontId="2"/>
  </si>
  <si>
    <t>１時間</t>
    <rPh sb="1" eb="3">
      <t>ジカン</t>
    </rPh>
    <phoneticPr fontId="2"/>
  </si>
  <si>
    <t>総  量</t>
    <rPh sb="0" eb="1">
      <t>フサ</t>
    </rPh>
    <rPh sb="3" eb="4">
      <t>リョウ</t>
    </rPh>
    <phoneticPr fontId="2"/>
  </si>
  <si>
    <t>３　天気日数</t>
    <rPh sb="2" eb="4">
      <t>テンキ</t>
    </rPh>
    <rPh sb="4" eb="6">
      <t>ニッスウ</t>
    </rPh>
    <phoneticPr fontId="2"/>
  </si>
  <si>
    <t>単位：日</t>
    <rPh sb="0" eb="2">
      <t>タンイ</t>
    </rPh>
    <rPh sb="3" eb="4">
      <t>ヒ</t>
    </rPh>
    <phoneticPr fontId="2"/>
  </si>
  <si>
    <t>雪</t>
    <rPh sb="0" eb="1">
      <t>ユキ</t>
    </rPh>
    <phoneticPr fontId="2"/>
  </si>
  <si>
    <t>雷</t>
    <rPh sb="0" eb="1">
      <t>カミナリ</t>
    </rPh>
    <phoneticPr fontId="2"/>
  </si>
  <si>
    <t>熊谷</t>
    <rPh sb="0" eb="2">
      <t>クマガヤ</t>
    </rPh>
    <phoneticPr fontId="2"/>
  </si>
  <si>
    <t>秩父</t>
    <rPh sb="0" eb="2">
      <t>チチブ</t>
    </rPh>
    <phoneticPr fontId="2"/>
  </si>
  <si>
    <t>都道府県</t>
    <rPh sb="0" eb="4">
      <t>トドウフケン</t>
    </rPh>
    <phoneticPr fontId="2"/>
  </si>
  <si>
    <t>①世帯数</t>
    <rPh sb="1" eb="4">
      <t>セタイスウ</t>
    </rPh>
    <phoneticPr fontId="2"/>
  </si>
  <si>
    <t>③人口動態</t>
    <rPh sb="1" eb="3">
      <t>ジンコウ</t>
    </rPh>
    <rPh sb="3" eb="5">
      <t>ドウタイ</t>
    </rPh>
    <phoneticPr fontId="2"/>
  </si>
  <si>
    <t>消費支出</t>
    <phoneticPr fontId="2"/>
  </si>
  <si>
    <t>青森県</t>
    <rPh sb="2" eb="3">
      <t>ケン</t>
    </rPh>
    <phoneticPr fontId="2"/>
  </si>
  <si>
    <t>岩手県</t>
    <rPh sb="2" eb="3">
      <t>ケン</t>
    </rPh>
    <phoneticPr fontId="2"/>
  </si>
  <si>
    <t>宮城県</t>
    <rPh sb="2" eb="3">
      <t>ケン</t>
    </rPh>
    <phoneticPr fontId="2"/>
  </si>
  <si>
    <t>秋田県</t>
    <rPh sb="2" eb="3">
      <t>ケン</t>
    </rPh>
    <phoneticPr fontId="2"/>
  </si>
  <si>
    <t>山形県</t>
    <rPh sb="2" eb="3">
      <t>ケン</t>
    </rPh>
    <phoneticPr fontId="2"/>
  </si>
  <si>
    <t>福島県</t>
    <rPh sb="2" eb="3">
      <t>ケン</t>
    </rPh>
    <phoneticPr fontId="2"/>
  </si>
  <si>
    <t>茨城県</t>
    <rPh sb="2" eb="3">
      <t>ケン</t>
    </rPh>
    <phoneticPr fontId="2"/>
  </si>
  <si>
    <t>栃木県</t>
    <rPh sb="2" eb="3">
      <t>ケン</t>
    </rPh>
    <phoneticPr fontId="2"/>
  </si>
  <si>
    <t>群馬県</t>
    <rPh sb="2" eb="3">
      <t>ケン</t>
    </rPh>
    <phoneticPr fontId="2"/>
  </si>
  <si>
    <t>埼玉県</t>
    <rPh sb="2" eb="3">
      <t>ケン</t>
    </rPh>
    <phoneticPr fontId="2"/>
  </si>
  <si>
    <t>千葉県</t>
    <rPh sb="2" eb="3">
      <t>ケン</t>
    </rPh>
    <phoneticPr fontId="2"/>
  </si>
  <si>
    <t>東京都</t>
    <rPh sb="2" eb="3">
      <t>ト</t>
    </rPh>
    <phoneticPr fontId="2"/>
  </si>
  <si>
    <t>神奈川県</t>
    <rPh sb="0" eb="3">
      <t>カナガワ</t>
    </rPh>
    <rPh sb="3" eb="4">
      <t>ケン</t>
    </rPh>
    <phoneticPr fontId="2"/>
  </si>
  <si>
    <t>新潟県</t>
    <rPh sb="2" eb="3">
      <t>ケン</t>
    </rPh>
    <phoneticPr fontId="2"/>
  </si>
  <si>
    <t>富山県</t>
    <rPh sb="2" eb="3">
      <t>ケン</t>
    </rPh>
    <phoneticPr fontId="2"/>
  </si>
  <si>
    <t>石川県</t>
    <rPh sb="2" eb="3">
      <t>ケン</t>
    </rPh>
    <phoneticPr fontId="2"/>
  </si>
  <si>
    <t>山梨県</t>
    <rPh sb="2" eb="3">
      <t>ケン</t>
    </rPh>
    <phoneticPr fontId="2"/>
  </si>
  <si>
    <t>長野県</t>
    <rPh sb="2" eb="3">
      <t>ケン</t>
    </rPh>
    <phoneticPr fontId="2"/>
  </si>
  <si>
    <t>岐阜県</t>
    <rPh sb="2" eb="3">
      <t>ケン</t>
    </rPh>
    <phoneticPr fontId="2"/>
  </si>
  <si>
    <t>静岡県</t>
    <rPh sb="2" eb="3">
      <t>ケン</t>
    </rPh>
    <phoneticPr fontId="2"/>
  </si>
  <si>
    <t>愛知県</t>
    <rPh sb="2" eb="3">
      <t>ケン</t>
    </rPh>
    <phoneticPr fontId="2"/>
  </si>
  <si>
    <t>三重県</t>
    <rPh sb="2" eb="3">
      <t>ケン</t>
    </rPh>
    <phoneticPr fontId="2"/>
  </si>
  <si>
    <t>滋賀県</t>
    <rPh sb="2" eb="3">
      <t>ケン</t>
    </rPh>
    <phoneticPr fontId="2"/>
  </si>
  <si>
    <t>京都府</t>
    <rPh sb="2" eb="3">
      <t>フ</t>
    </rPh>
    <phoneticPr fontId="2"/>
  </si>
  <si>
    <t>大阪府</t>
    <rPh sb="2" eb="3">
      <t>フ</t>
    </rPh>
    <phoneticPr fontId="2"/>
  </si>
  <si>
    <t>兵庫県</t>
    <rPh sb="2" eb="3">
      <t>ケン</t>
    </rPh>
    <phoneticPr fontId="2"/>
  </si>
  <si>
    <t>奈良県</t>
    <rPh sb="2" eb="3">
      <t>ケン</t>
    </rPh>
    <phoneticPr fontId="2"/>
  </si>
  <si>
    <t>和歌山県</t>
    <rPh sb="3" eb="4">
      <t>ケン</t>
    </rPh>
    <phoneticPr fontId="2"/>
  </si>
  <si>
    <t>鳥取県</t>
    <rPh sb="2" eb="3">
      <t>ケン</t>
    </rPh>
    <phoneticPr fontId="2"/>
  </si>
  <si>
    <t>島根県</t>
    <rPh sb="2" eb="3">
      <t>ケン</t>
    </rPh>
    <phoneticPr fontId="2"/>
  </si>
  <si>
    <t>岡山県</t>
    <rPh sb="2" eb="3">
      <t>ケン</t>
    </rPh>
    <phoneticPr fontId="2"/>
  </si>
  <si>
    <t>広島県</t>
    <rPh sb="2" eb="3">
      <t>ケン</t>
    </rPh>
    <phoneticPr fontId="2"/>
  </si>
  <si>
    <t>山口県</t>
    <rPh sb="2" eb="3">
      <t>ケン</t>
    </rPh>
    <phoneticPr fontId="2"/>
  </si>
  <si>
    <t>徳島県</t>
    <rPh sb="2" eb="3">
      <t>ケン</t>
    </rPh>
    <phoneticPr fontId="2"/>
  </si>
  <si>
    <t>香川県</t>
    <rPh sb="2" eb="3">
      <t>ケン</t>
    </rPh>
    <phoneticPr fontId="2"/>
  </si>
  <si>
    <t>愛媛県</t>
    <rPh sb="2" eb="3">
      <t>ケン</t>
    </rPh>
    <phoneticPr fontId="2"/>
  </si>
  <si>
    <t>高知県</t>
    <rPh sb="2" eb="3">
      <t>ケン</t>
    </rPh>
    <phoneticPr fontId="2"/>
  </si>
  <si>
    <t>福岡県</t>
    <rPh sb="2" eb="3">
      <t>ケン</t>
    </rPh>
    <phoneticPr fontId="2"/>
  </si>
  <si>
    <t>佐賀県</t>
    <rPh sb="2" eb="3">
      <t>ケン</t>
    </rPh>
    <phoneticPr fontId="2"/>
  </si>
  <si>
    <t>長崎県</t>
    <rPh sb="2" eb="3">
      <t>ケン</t>
    </rPh>
    <phoneticPr fontId="2"/>
  </si>
  <si>
    <t>熊本県</t>
    <rPh sb="2" eb="3">
      <t>ケン</t>
    </rPh>
    <phoneticPr fontId="2"/>
  </si>
  <si>
    <t>大分県</t>
    <rPh sb="2" eb="3">
      <t>ケン</t>
    </rPh>
    <phoneticPr fontId="2"/>
  </si>
  <si>
    <t>宮崎県</t>
    <rPh sb="2" eb="3">
      <t>ケン</t>
    </rPh>
    <phoneticPr fontId="2"/>
  </si>
  <si>
    <t>鹿児島県</t>
    <rPh sb="3" eb="4">
      <t>ケン</t>
    </rPh>
    <phoneticPr fontId="2"/>
  </si>
  <si>
    <t>沖縄県</t>
    <rPh sb="2" eb="3">
      <t>ケン</t>
    </rPh>
    <phoneticPr fontId="2"/>
  </si>
  <si>
    <t>⑤家　計</t>
    <rPh sb="1" eb="2">
      <t>イエ</t>
    </rPh>
    <rPh sb="3" eb="4">
      <t>ケイ</t>
    </rPh>
    <phoneticPr fontId="2"/>
  </si>
  <si>
    <t>②人　口</t>
    <rPh sb="1" eb="2">
      <t>ジン</t>
    </rPh>
    <rPh sb="3" eb="4">
      <t>クチ</t>
    </rPh>
    <phoneticPr fontId="2"/>
  </si>
  <si>
    <t>‰</t>
    <phoneticPr fontId="2"/>
  </si>
  <si>
    <t>単位：金額　円</t>
    <phoneticPr fontId="2"/>
  </si>
  <si>
    <t>平  均　値</t>
    <rPh sb="0" eb="1">
      <t>ヒラ</t>
    </rPh>
    <rPh sb="3" eb="4">
      <t>タモツ</t>
    </rPh>
    <rPh sb="5" eb="6">
      <t>チ</t>
    </rPh>
    <phoneticPr fontId="2"/>
  </si>
  <si>
    <t>極　値</t>
    <rPh sb="0" eb="1">
      <t>キョク</t>
    </rPh>
    <rPh sb="2" eb="3">
      <t>チ</t>
    </rPh>
    <phoneticPr fontId="2"/>
  </si>
  <si>
    <t>日最大風速
(≧10m/秒)</t>
    <rPh sb="0" eb="1">
      <t>ニチ</t>
    </rPh>
    <rPh sb="1" eb="3">
      <t>サイダイ</t>
    </rPh>
    <rPh sb="3" eb="5">
      <t>フウソク</t>
    </rPh>
    <phoneticPr fontId="2"/>
  </si>
  <si>
    <t>業種別倒産件数</t>
    <rPh sb="0" eb="3">
      <t>ギョウシュベツ</t>
    </rPh>
    <rPh sb="3" eb="5">
      <t>トウサン</t>
    </rPh>
    <rPh sb="5" eb="7">
      <t>ケンスウ</t>
    </rPh>
    <phoneticPr fontId="2"/>
  </si>
  <si>
    <t>資本金別倒産件数</t>
    <rPh sb="0" eb="3">
      <t>シホンキン</t>
    </rPh>
    <rPh sb="3" eb="4">
      <t>ベツ</t>
    </rPh>
    <rPh sb="4" eb="6">
      <t>トウサン</t>
    </rPh>
    <rPh sb="6" eb="8">
      <t>ケンスウ</t>
    </rPh>
    <phoneticPr fontId="2"/>
  </si>
  <si>
    <t>コンクリートブロック造</t>
    <rPh sb="10" eb="11">
      <t>ツク</t>
    </rPh>
    <phoneticPr fontId="2"/>
  </si>
  <si>
    <t>　 　２　国内銀行については、単位未満は切り捨てている。</t>
    <rPh sb="5" eb="7">
      <t>コクナイ</t>
    </rPh>
    <rPh sb="7" eb="9">
      <t>ギンコウ</t>
    </rPh>
    <rPh sb="15" eb="17">
      <t>タンイ</t>
    </rPh>
    <rPh sb="17" eb="19">
      <t>ミマン</t>
    </rPh>
    <rPh sb="20" eb="21">
      <t>キ</t>
    </rPh>
    <rPh sb="22" eb="23">
      <t>ス</t>
    </rPh>
    <phoneticPr fontId="2"/>
  </si>
  <si>
    <r>
      <t>世帯人員</t>
    </r>
    <r>
      <rPr>
        <sz val="10"/>
        <rFont val="ＭＳ Ｐ明朝"/>
        <family val="1"/>
        <charset val="128"/>
      </rPr>
      <t>（人）</t>
    </r>
    <rPh sb="0" eb="2">
      <t>セタイ</t>
    </rPh>
    <rPh sb="2" eb="4">
      <t>ジンイン</t>
    </rPh>
    <rPh sb="5" eb="6">
      <t>ニン</t>
    </rPh>
    <phoneticPr fontId="2"/>
  </si>
  <si>
    <r>
      <t>有業人員</t>
    </r>
    <r>
      <rPr>
        <sz val="10"/>
        <rFont val="ＭＳ Ｐ明朝"/>
        <family val="1"/>
        <charset val="128"/>
      </rPr>
      <t>（人）</t>
    </r>
    <rPh sb="0" eb="2">
      <t>ユウギョウ</t>
    </rPh>
    <rPh sb="2" eb="4">
      <t>ジンイン</t>
    </rPh>
    <rPh sb="5" eb="6">
      <t>ニン</t>
    </rPh>
    <phoneticPr fontId="2"/>
  </si>
  <si>
    <r>
      <t>エンゲル係数</t>
    </r>
    <r>
      <rPr>
        <sz val="10"/>
        <rFont val="ＭＳ Ｐ明朝"/>
        <family val="1"/>
        <charset val="128"/>
      </rPr>
      <t>（％）</t>
    </r>
    <rPh sb="4" eb="6">
      <t>ケイスウ</t>
    </rPh>
    <phoneticPr fontId="2"/>
  </si>
  <si>
    <t>区　　分</t>
    <rPh sb="0" eb="1">
      <t>ク</t>
    </rPh>
    <rPh sb="3" eb="4">
      <t>ブン</t>
    </rPh>
    <phoneticPr fontId="2"/>
  </si>
  <si>
    <t>区　　分</t>
    <phoneticPr fontId="2"/>
  </si>
  <si>
    <t>銘　　　柄</t>
    <rPh sb="0" eb="1">
      <t>メイ</t>
    </rPh>
    <rPh sb="4" eb="5">
      <t>エ</t>
    </rPh>
    <phoneticPr fontId="2"/>
  </si>
  <si>
    <t>品　　　目</t>
    <rPh sb="0" eb="1">
      <t>シナ</t>
    </rPh>
    <rPh sb="4" eb="5">
      <t>メ</t>
    </rPh>
    <phoneticPr fontId="2"/>
  </si>
  <si>
    <r>
      <t xml:space="preserve">営業日数
</t>
    </r>
    <r>
      <rPr>
        <sz val="10"/>
        <rFont val="ＭＳ Ｐ明朝"/>
        <family val="1"/>
        <charset val="128"/>
      </rPr>
      <t>（日）</t>
    </r>
    <rPh sb="0" eb="2">
      <t>エイギョウ</t>
    </rPh>
    <rPh sb="2" eb="4">
      <t>ニッスウ</t>
    </rPh>
    <phoneticPr fontId="2"/>
  </si>
  <si>
    <r>
      <t xml:space="preserve">売場面積
</t>
    </r>
    <r>
      <rPr>
        <sz val="10"/>
        <rFont val="ＭＳ Ｐ明朝"/>
        <family val="1"/>
        <charset val="128"/>
      </rPr>
      <t>(1000㎡）</t>
    </r>
    <rPh sb="0" eb="2">
      <t>ウリバ</t>
    </rPh>
    <rPh sb="2" eb="4">
      <t>メンセキ</t>
    </rPh>
    <phoneticPr fontId="2"/>
  </si>
  <si>
    <r>
      <t xml:space="preserve">販売額
</t>
    </r>
    <r>
      <rPr>
        <sz val="10"/>
        <rFont val="ＭＳ Ｐ明朝"/>
        <family val="1"/>
        <charset val="128"/>
      </rPr>
      <t>(100万円)</t>
    </r>
    <rPh sb="0" eb="3">
      <t>ハンバイガク</t>
    </rPh>
    <phoneticPr fontId="2"/>
  </si>
  <si>
    <r>
      <t xml:space="preserve">負債総額
</t>
    </r>
    <r>
      <rPr>
        <sz val="10"/>
        <rFont val="ＭＳ Ｐ明朝"/>
        <family val="1"/>
        <charset val="128"/>
      </rPr>
      <t>(100万円）</t>
    </r>
    <rPh sb="0" eb="2">
      <t>フサイ</t>
    </rPh>
    <rPh sb="2" eb="4">
      <t>ソウガク</t>
    </rPh>
    <phoneticPr fontId="2"/>
  </si>
  <si>
    <t>単位：病床数　床</t>
    <phoneticPr fontId="2"/>
  </si>
  <si>
    <r>
      <t>気温</t>
    </r>
    <r>
      <rPr>
        <sz val="10"/>
        <rFont val="ＭＳ Ｐ明朝"/>
        <family val="1"/>
        <charset val="128"/>
      </rPr>
      <t>（℃）</t>
    </r>
    <rPh sb="0" eb="2">
      <t>キオン</t>
    </rPh>
    <phoneticPr fontId="2"/>
  </si>
  <si>
    <r>
      <t>相対湿度</t>
    </r>
    <r>
      <rPr>
        <sz val="10"/>
        <rFont val="ＭＳ Ｐ明朝"/>
        <family val="1"/>
        <charset val="128"/>
      </rPr>
      <t>(%)</t>
    </r>
    <rPh sb="0" eb="2">
      <t>ソウタイ</t>
    </rPh>
    <rPh sb="2" eb="4">
      <t>シツド</t>
    </rPh>
    <phoneticPr fontId="2"/>
  </si>
  <si>
    <r>
      <t>降水量</t>
    </r>
    <r>
      <rPr>
        <sz val="10"/>
        <rFont val="ＭＳ Ｐ明朝"/>
        <family val="1"/>
        <charset val="128"/>
      </rPr>
      <t>(mm)</t>
    </r>
    <rPh sb="0" eb="3">
      <t>コウスイリョウ</t>
    </rPh>
    <phoneticPr fontId="2"/>
  </si>
  <si>
    <t>単位：人</t>
    <rPh sb="3" eb="4">
      <t>ニン</t>
    </rPh>
    <phoneticPr fontId="2"/>
  </si>
  <si>
    <t>第１号</t>
  </si>
  <si>
    <t>第２号</t>
  </si>
  <si>
    <t>要介護1</t>
  </si>
  <si>
    <t>要介護2</t>
  </si>
  <si>
    <t>要介護3</t>
  </si>
  <si>
    <t>要介護4</t>
  </si>
  <si>
    <t>要介護5</t>
  </si>
  <si>
    <t>１　県立図書館・文書館利用状況</t>
    <rPh sb="2" eb="4">
      <t>ケンリツ</t>
    </rPh>
    <rPh sb="4" eb="6">
      <t>トショ</t>
    </rPh>
    <rPh sb="6" eb="7">
      <t>カン</t>
    </rPh>
    <rPh sb="8" eb="10">
      <t>モンジョ</t>
    </rPh>
    <rPh sb="10" eb="11">
      <t>カン</t>
    </rPh>
    <rPh sb="11" eb="13">
      <t>リヨウ</t>
    </rPh>
    <rPh sb="13" eb="15">
      <t>ジョウキョウ</t>
    </rPh>
    <phoneticPr fontId="2"/>
  </si>
  <si>
    <t>県立図書館・文書館利用状況</t>
    <rPh sb="0" eb="2">
      <t>ケンリツ</t>
    </rPh>
    <rPh sb="2" eb="5">
      <t>トショカン</t>
    </rPh>
    <rPh sb="6" eb="8">
      <t>モンジョ</t>
    </rPh>
    <rPh sb="8" eb="9">
      <t>カン</t>
    </rPh>
    <rPh sb="9" eb="11">
      <t>リヨウ</t>
    </rPh>
    <rPh sb="11" eb="13">
      <t>ジョウキョウ</t>
    </rPh>
    <phoneticPr fontId="2"/>
  </si>
  <si>
    <t>単位：人</t>
  </si>
  <si>
    <t>-</t>
  </si>
  <si>
    <t>歯科診療所</t>
  </si>
  <si>
    <t>施設数</t>
  </si>
  <si>
    <t>病床数</t>
  </si>
  <si>
    <t>肝疾患</t>
  </si>
  <si>
    <t>腎不全</t>
  </si>
  <si>
    <t>集計世帯数</t>
    <rPh sb="0" eb="2">
      <t>シュウケイ</t>
    </rPh>
    <rPh sb="2" eb="5">
      <t>セタイスウ</t>
    </rPh>
    <phoneticPr fontId="2"/>
  </si>
  <si>
    <t>家庭用電気
機 械 器 具</t>
    <rPh sb="0" eb="3">
      <t>カテイヨウ</t>
    </rPh>
    <rPh sb="3" eb="5">
      <t>デンキ</t>
    </rPh>
    <phoneticPr fontId="2"/>
  </si>
  <si>
    <t>上　水　道</t>
  </si>
  <si>
    <t>工業用水道</t>
  </si>
  <si>
    <t>大久保</t>
  </si>
  <si>
    <t>庄和</t>
  </si>
  <si>
    <t>行田</t>
  </si>
  <si>
    <t>工場数</t>
  </si>
  <si>
    <t>１日平均</t>
  </si>
  <si>
    <t>要介護（要支援）認定状況</t>
  </si>
  <si>
    <t>浄水場系</t>
  </si>
  <si>
    <t>認定被保険者数</t>
    <rPh sb="0" eb="2">
      <t>ニンテイ</t>
    </rPh>
    <phoneticPr fontId="2"/>
  </si>
  <si>
    <t>製造業</t>
    <rPh sb="0" eb="3">
      <t>セイゾウギョウ</t>
    </rPh>
    <phoneticPr fontId="2"/>
  </si>
  <si>
    <t>不動産業</t>
    <rPh sb="0" eb="4">
      <t>フドウサンギョウ</t>
    </rPh>
    <phoneticPr fontId="2"/>
  </si>
  <si>
    <t>首都圏新都市鉄道</t>
    <phoneticPr fontId="2"/>
  </si>
  <si>
    <t>八潮</t>
    <rPh sb="0" eb="2">
      <t>ヤシオ</t>
    </rPh>
    <phoneticPr fontId="2"/>
  </si>
  <si>
    <t>三郷中央</t>
    <rPh sb="0" eb="2">
      <t>ミサト</t>
    </rPh>
    <rPh sb="2" eb="4">
      <t>チュウオウ</t>
    </rPh>
    <phoneticPr fontId="2"/>
  </si>
  <si>
    <t>年　間
月　間</t>
    <rPh sb="2" eb="3">
      <t>カン</t>
    </rPh>
    <rPh sb="6" eb="7">
      <t>カン</t>
    </rPh>
    <phoneticPr fontId="2"/>
  </si>
  <si>
    <t>凶悪犯</t>
  </si>
  <si>
    <t>粗暴犯</t>
  </si>
  <si>
    <t>知能犯</t>
  </si>
  <si>
    <t>風俗犯</t>
  </si>
  <si>
    <t xml:space="preserve">年　間
月　間 </t>
    <rPh sb="2" eb="3">
      <t>カン</t>
    </rPh>
    <rPh sb="4" eb="5">
      <t>ツキ</t>
    </rPh>
    <rPh sb="6" eb="7">
      <t>アイダ</t>
    </rPh>
    <phoneticPr fontId="2"/>
  </si>
  <si>
    <t>資料：県警察本部刑事総務課</t>
    <rPh sb="0" eb="2">
      <t>シリョウ</t>
    </rPh>
    <rPh sb="3" eb="4">
      <t>ケン</t>
    </rPh>
    <phoneticPr fontId="2"/>
  </si>
  <si>
    <t>３　交通事故の発生件数及び死傷者数</t>
    <rPh sb="9" eb="11">
      <t>ケンスウ</t>
    </rPh>
    <phoneticPr fontId="2"/>
  </si>
  <si>
    <r>
      <t xml:space="preserve">発生件数
</t>
    </r>
    <r>
      <rPr>
        <sz val="10"/>
        <rFont val="ＭＳ Ｐ明朝"/>
        <family val="1"/>
        <charset val="128"/>
      </rPr>
      <t>（件）</t>
    </r>
    <rPh sb="6" eb="7">
      <t>ケン</t>
    </rPh>
    <phoneticPr fontId="2"/>
  </si>
  <si>
    <t>死者数</t>
  </si>
  <si>
    <t>負傷者数</t>
  </si>
  <si>
    <t>死　　　者　　　数</t>
    <rPh sb="8" eb="9">
      <t>スウ</t>
    </rPh>
    <phoneticPr fontId="2"/>
  </si>
  <si>
    <t>負　　傷　　者　　数</t>
    <rPh sb="9" eb="10">
      <t>スウ</t>
    </rPh>
    <phoneticPr fontId="2"/>
  </si>
  <si>
    <t>歩行者</t>
  </si>
  <si>
    <t>自転車</t>
  </si>
  <si>
    <t>二輪車</t>
  </si>
  <si>
    <t>自動車</t>
  </si>
  <si>
    <t>-</t>
    <phoneticPr fontId="2"/>
  </si>
  <si>
    <t>1　雇用状況</t>
    <rPh sb="2" eb="4">
      <t>コヨウ</t>
    </rPh>
    <rPh sb="4" eb="6">
      <t>ジョウキョウ</t>
    </rPh>
    <phoneticPr fontId="2"/>
  </si>
  <si>
    <t>西武鉄道</t>
  </si>
  <si>
    <t>東武鉄道</t>
  </si>
  <si>
    <t>所沢</t>
  </si>
  <si>
    <t>谷塚</t>
  </si>
  <si>
    <t>西所沢</t>
  </si>
  <si>
    <t>草加</t>
  </si>
  <si>
    <t>小手指</t>
  </si>
  <si>
    <t>狭山ヶ丘</t>
  </si>
  <si>
    <t>新越谷</t>
  </si>
  <si>
    <t>武蔵藤沢</t>
  </si>
  <si>
    <t>越谷</t>
  </si>
  <si>
    <t>北越谷</t>
  </si>
  <si>
    <t>入間市</t>
  </si>
  <si>
    <t>せんげん台</t>
  </si>
  <si>
    <t>春日部</t>
  </si>
  <si>
    <t>東武動物公園</t>
  </si>
  <si>
    <t>飯能</t>
  </si>
  <si>
    <t>久喜</t>
  </si>
  <si>
    <t>加須</t>
  </si>
  <si>
    <t>高麗</t>
  </si>
  <si>
    <t>羽生</t>
  </si>
  <si>
    <t>大宮</t>
  </si>
  <si>
    <t>岩槻</t>
  </si>
  <si>
    <t>和光市</t>
  </si>
  <si>
    <t>朝霞</t>
  </si>
  <si>
    <t>朝霞台</t>
  </si>
  <si>
    <t>西武秩父</t>
  </si>
  <si>
    <t>就職件数</t>
    <rPh sb="0" eb="2">
      <t>シュウショク</t>
    </rPh>
    <rPh sb="2" eb="4">
      <t>ケンスウ</t>
    </rPh>
    <phoneticPr fontId="2"/>
  </si>
  <si>
    <t>新規</t>
    <rPh sb="0" eb="2">
      <t>シンキ</t>
    </rPh>
    <phoneticPr fontId="2"/>
  </si>
  <si>
    <t>有効</t>
    <rPh sb="0" eb="2">
      <t>ユウコウ</t>
    </rPh>
    <phoneticPr fontId="2"/>
  </si>
  <si>
    <t>件</t>
    <rPh sb="0" eb="1">
      <t>ケン</t>
    </rPh>
    <phoneticPr fontId="2"/>
  </si>
  <si>
    <t>倍</t>
    <rPh sb="0" eb="1">
      <t>バイ</t>
    </rPh>
    <phoneticPr fontId="2"/>
  </si>
  <si>
    <t>志木</t>
  </si>
  <si>
    <t>新所沢</t>
  </si>
  <si>
    <t>みずほ台</t>
  </si>
  <si>
    <t>入曽</t>
  </si>
  <si>
    <t>鶴瀬</t>
  </si>
  <si>
    <t>狭山市</t>
  </si>
  <si>
    <t>ふじみ野</t>
  </si>
  <si>
    <t>上福岡</t>
  </si>
  <si>
    <t>川越</t>
  </si>
  <si>
    <t>本川越</t>
  </si>
  <si>
    <t>川越市</t>
  </si>
  <si>
    <t>鶴ヶ島</t>
  </si>
  <si>
    <t>若葉</t>
  </si>
  <si>
    <t>坂戸</t>
  </si>
  <si>
    <t>東松山</t>
  </si>
  <si>
    <t>小川町</t>
  </si>
  <si>
    <t>寄居</t>
  </si>
  <si>
    <t>越生</t>
  </si>
  <si>
    <t>乗車人員</t>
  </si>
  <si>
    <t>秩父鉄道</t>
  </si>
  <si>
    <t>稲荷山公園</t>
  </si>
  <si>
    <t>仏子</t>
  </si>
  <si>
    <t>元加治</t>
  </si>
  <si>
    <t>貨　　　物</t>
  </si>
  <si>
    <t>東飯能</t>
  </si>
  <si>
    <t>日本貨物鉄道</t>
  </si>
  <si>
    <t>武蔵横手</t>
  </si>
  <si>
    <t>東吾野</t>
  </si>
  <si>
    <t>吾野</t>
  </si>
  <si>
    <t>西吾野</t>
  </si>
  <si>
    <t>正丸</t>
  </si>
  <si>
    <t>芦ヶ久保</t>
  </si>
  <si>
    <t>横瀬</t>
  </si>
  <si>
    <t>新狭山</t>
  </si>
  <si>
    <t>南大塚</t>
  </si>
  <si>
    <t>西武球場前</t>
  </si>
  <si>
    <t>下山口</t>
  </si>
  <si>
    <t>遊園地西</t>
  </si>
  <si>
    <t>教育</t>
    <rPh sb="0" eb="2">
      <t>キョウイク</t>
    </rPh>
    <phoneticPr fontId="2"/>
  </si>
  <si>
    <t>サービス業
・その他</t>
    <rPh sb="4" eb="5">
      <t>ギョウ</t>
    </rPh>
    <phoneticPr fontId="2"/>
  </si>
  <si>
    <t>1000万円以上
5000万円未満</t>
    <rPh sb="4" eb="6">
      <t>マンエン</t>
    </rPh>
    <rPh sb="6" eb="8">
      <t>イジョウ</t>
    </rPh>
    <phoneticPr fontId="2"/>
  </si>
  <si>
    <t>5000万円以上</t>
    <rPh sb="4" eb="6">
      <t>マンエン</t>
    </rPh>
    <phoneticPr fontId="2"/>
  </si>
  <si>
    <t>個人企業</t>
    <rPh sb="0" eb="2">
      <t>コジン</t>
    </rPh>
    <rPh sb="2" eb="4">
      <t>キギョウ</t>
    </rPh>
    <phoneticPr fontId="2"/>
  </si>
  <si>
    <t>300万円未満</t>
    <rPh sb="3" eb="5">
      <t>マンエン</t>
    </rPh>
    <phoneticPr fontId="2"/>
  </si>
  <si>
    <t>300万円以上
1000万円未満</t>
    <rPh sb="3" eb="5">
      <t>マンエン</t>
    </rPh>
    <rPh sb="5" eb="7">
      <t>イジョウ</t>
    </rPh>
    <phoneticPr fontId="2"/>
  </si>
  <si>
    <t>床面積
の合計</t>
    <rPh sb="0" eb="1">
      <t>ユカ</t>
    </rPh>
    <rPh sb="1" eb="3">
      <t>メンセキ</t>
    </rPh>
    <phoneticPr fontId="2"/>
  </si>
  <si>
    <t>工事費
予定額</t>
    <rPh sb="0" eb="3">
      <t>コウジヒ</t>
    </rPh>
    <phoneticPr fontId="2"/>
  </si>
  <si>
    <t>出生数</t>
    <rPh sb="0" eb="1">
      <t>デ</t>
    </rPh>
    <rPh sb="1" eb="2">
      <t>ショウ</t>
    </rPh>
    <rPh sb="2" eb="3">
      <t>スウ</t>
    </rPh>
    <phoneticPr fontId="2"/>
  </si>
  <si>
    <t>死亡数</t>
    <rPh sb="0" eb="1">
      <t>シ</t>
    </rPh>
    <rPh sb="1" eb="2">
      <t>ボウ</t>
    </rPh>
    <rPh sb="2" eb="3">
      <t>スウ</t>
    </rPh>
    <phoneticPr fontId="2"/>
  </si>
  <si>
    <t>資料：県国保医療課</t>
    <rPh sb="0" eb="2">
      <t>シリョウ</t>
    </rPh>
    <rPh sb="3" eb="4">
      <t>ケン</t>
    </rPh>
    <phoneticPr fontId="2"/>
  </si>
  <si>
    <t>単位：被保険者数　人、金額　百万円</t>
    <rPh sb="0" eb="2">
      <t>タンイ</t>
    </rPh>
    <rPh sb="3" eb="7">
      <t>ヒホケンシャ</t>
    </rPh>
    <rPh sb="7" eb="8">
      <t>スウ</t>
    </rPh>
    <rPh sb="9" eb="10">
      <t>ニン</t>
    </rPh>
    <rPh sb="11" eb="13">
      <t>キンガク</t>
    </rPh>
    <rPh sb="14" eb="16">
      <t>ヒャクマン</t>
    </rPh>
    <rPh sb="16" eb="17">
      <t>エン</t>
    </rPh>
    <phoneticPr fontId="2"/>
  </si>
  <si>
    <t>入院外</t>
    <rPh sb="0" eb="2">
      <t>ニュウイン</t>
    </rPh>
    <rPh sb="2" eb="3">
      <t>ガイ</t>
    </rPh>
    <phoneticPr fontId="2"/>
  </si>
  <si>
    <t>療養費等</t>
    <rPh sb="0" eb="3">
      <t>リョウヨウヒ</t>
    </rPh>
    <rPh sb="3" eb="4">
      <t>トウ</t>
    </rPh>
    <phoneticPr fontId="2"/>
  </si>
  <si>
    <t>食事療養費</t>
    <rPh sb="0" eb="2">
      <t>ショクジ</t>
    </rPh>
    <rPh sb="2" eb="5">
      <t>リョウヨウヒ</t>
    </rPh>
    <phoneticPr fontId="2"/>
  </si>
  <si>
    <t>薬剤の支給</t>
    <rPh sb="0" eb="2">
      <t>ヤクザイ</t>
    </rPh>
    <rPh sb="3" eb="5">
      <t>シキュウ</t>
    </rPh>
    <phoneticPr fontId="2"/>
  </si>
  <si>
    <t>施設療養費</t>
    <rPh sb="0" eb="2">
      <t>シセツ</t>
    </rPh>
    <rPh sb="2" eb="5">
      <t>リョウヨウヒ</t>
    </rPh>
    <phoneticPr fontId="2"/>
  </si>
  <si>
    <t>　　工業用水道給水区域</t>
    <rPh sb="7" eb="9">
      <t>キュウスイ</t>
    </rPh>
    <rPh sb="9" eb="11">
      <t>クイキ</t>
    </rPh>
    <phoneticPr fontId="2"/>
  </si>
  <si>
    <t>千円</t>
    <rPh sb="0" eb="1">
      <t>セン</t>
    </rPh>
    <rPh sb="1" eb="2">
      <t>エン</t>
    </rPh>
    <phoneticPr fontId="2"/>
  </si>
  <si>
    <t>貸出文庫・配本所</t>
    <rPh sb="0" eb="4">
      <t>カシダシブンコ</t>
    </rPh>
    <rPh sb="5" eb="7">
      <t>ハイホン</t>
    </rPh>
    <rPh sb="7" eb="8">
      <t>ショ</t>
    </rPh>
    <phoneticPr fontId="2"/>
  </si>
  <si>
    <t>１個</t>
    <rPh sb="1" eb="2">
      <t>コ</t>
    </rPh>
    <phoneticPr fontId="2"/>
  </si>
  <si>
    <t>飲料</t>
  </si>
  <si>
    <t>酒類</t>
  </si>
  <si>
    <t>外食</t>
  </si>
  <si>
    <t>住居</t>
  </si>
  <si>
    <t>家賃地代</t>
  </si>
  <si>
    <t>設備修繕・維持</t>
  </si>
  <si>
    <t>光熱・水道</t>
  </si>
  <si>
    <t>電気・ｶﾞｽ代</t>
  </si>
  <si>
    <t>他の光熱</t>
  </si>
  <si>
    <t>上下水道料</t>
  </si>
  <si>
    <t>家具・家事用品</t>
  </si>
  <si>
    <t>家庭用耐久財</t>
  </si>
  <si>
    <t>被服及び履物</t>
  </si>
  <si>
    <t>保健医療</t>
  </si>
  <si>
    <t>履物類</t>
  </si>
  <si>
    <t>生地その他</t>
  </si>
  <si>
    <t>教育</t>
  </si>
  <si>
    <t>教養娯楽</t>
  </si>
  <si>
    <t>その他の消費支出</t>
  </si>
  <si>
    <t>交通</t>
  </si>
  <si>
    <t>自動車等関係費</t>
  </si>
  <si>
    <t>通信</t>
  </si>
  <si>
    <t>授業料等</t>
  </si>
  <si>
    <t>補習教育</t>
  </si>
  <si>
    <t>教養娯楽用耐久財</t>
  </si>
  <si>
    <t>１　生活保護法による各扶助別実施状況</t>
    <rPh sb="2" eb="4">
      <t>セイカツ</t>
    </rPh>
    <rPh sb="4" eb="6">
      <t>ホゴ</t>
    </rPh>
    <rPh sb="6" eb="7">
      <t>ホウ</t>
    </rPh>
    <rPh sb="10" eb="11">
      <t>カクシュ</t>
    </rPh>
    <rPh sb="11" eb="13">
      <t>フジョ</t>
    </rPh>
    <rPh sb="13" eb="14">
      <t>ベツ</t>
    </rPh>
    <rPh sb="14" eb="16">
      <t>ジッシ</t>
    </rPh>
    <rPh sb="16" eb="18">
      <t>ジョウキョウ</t>
    </rPh>
    <phoneticPr fontId="2"/>
  </si>
  <si>
    <t>年度間
月　 間</t>
    <rPh sb="2" eb="3">
      <t>カン</t>
    </rPh>
    <rPh sb="7" eb="8">
      <t>カン</t>
    </rPh>
    <phoneticPr fontId="2"/>
  </si>
  <si>
    <t>資料：県社会福祉課</t>
    <rPh sb="0" eb="2">
      <t>シリョウ</t>
    </rPh>
    <rPh sb="3" eb="4">
      <t>ケン</t>
    </rPh>
    <rPh sb="4" eb="6">
      <t>シャカイ</t>
    </rPh>
    <rPh sb="6" eb="8">
      <t>フクシ</t>
    </rPh>
    <rPh sb="8" eb="9">
      <t>カ</t>
    </rPh>
    <phoneticPr fontId="2"/>
  </si>
  <si>
    <t>年度平均
月　間</t>
    <rPh sb="0" eb="2">
      <t>ネンド</t>
    </rPh>
    <rPh sb="2" eb="4">
      <t>ヘイキン</t>
    </rPh>
    <rPh sb="5" eb="6">
      <t>ツキ</t>
    </rPh>
    <rPh sb="7" eb="8">
      <t>カン</t>
    </rPh>
    <phoneticPr fontId="2"/>
  </si>
  <si>
    <t>被保険者数
（人）</t>
    <rPh sb="0" eb="4">
      <t>ヒホケンシャ</t>
    </rPh>
    <rPh sb="4" eb="5">
      <t>スウ</t>
    </rPh>
    <rPh sb="7" eb="8">
      <t>ニン</t>
    </rPh>
    <phoneticPr fontId="2"/>
  </si>
  <si>
    <t>資料：県保健医療政策課</t>
    <rPh sb="0" eb="2">
      <t>シリョウ</t>
    </rPh>
    <rPh sb="3" eb="4">
      <t>ケン</t>
    </rPh>
    <rPh sb="4" eb="6">
      <t>ホケン</t>
    </rPh>
    <rPh sb="6" eb="8">
      <t>イリョウ</t>
    </rPh>
    <rPh sb="8" eb="10">
      <t>セイサク</t>
    </rPh>
    <rPh sb="10" eb="11">
      <t>カ</t>
    </rPh>
    <phoneticPr fontId="2"/>
  </si>
  <si>
    <t>年　間
月　間</t>
    <rPh sb="0" eb="1">
      <t>トシ</t>
    </rPh>
    <rPh sb="2" eb="3">
      <t>カン</t>
    </rPh>
    <rPh sb="4" eb="5">
      <t>ツキ</t>
    </rPh>
    <rPh sb="6" eb="7">
      <t>アイダ</t>
    </rPh>
    <phoneticPr fontId="2"/>
  </si>
  <si>
    <t>ｼｬﾂ・ｾｰﾀｰ・下着類</t>
    <rPh sb="11" eb="12">
      <t>ルイ</t>
    </rPh>
    <phoneticPr fontId="2"/>
  </si>
  <si>
    <t>単位</t>
    <rPh sb="0" eb="2">
      <t>タンイ</t>
    </rPh>
    <phoneticPr fontId="2"/>
  </si>
  <si>
    <t>資料：西武鉄道（株）、東武鉄道（株）、秩父鉄道（株）、埼玉新都市交通（株）、埼玉高速鉄道（株）、日本貨物鉄道（株）、</t>
    <rPh sb="0" eb="2">
      <t>シリョウ</t>
    </rPh>
    <phoneticPr fontId="2"/>
  </si>
  <si>
    <r>
      <t>基本料金及び10ｍ</t>
    </r>
    <r>
      <rPr>
        <vertAlign val="superscript"/>
        <sz val="9"/>
        <rFont val="ＭＳ Ｐ明朝"/>
        <family val="1"/>
        <charset val="128"/>
      </rPr>
      <t>３</t>
    </r>
    <r>
      <rPr>
        <sz val="9"/>
        <rFont val="ＭＳ Ｐ明朝"/>
        <family val="1"/>
        <charset val="128"/>
      </rPr>
      <t>（従量料金）を使用した料金</t>
    </r>
    <rPh sb="0" eb="2">
      <t>キホン</t>
    </rPh>
    <rPh sb="2" eb="4">
      <t>リョウキン</t>
    </rPh>
    <rPh sb="4" eb="5">
      <t>オヨ</t>
    </rPh>
    <rPh sb="11" eb="13">
      <t>ジュウリョウ</t>
    </rPh>
    <rPh sb="13" eb="15">
      <t>リョウキン</t>
    </rPh>
    <rPh sb="17" eb="19">
      <t>シヨウ</t>
    </rPh>
    <rPh sb="21" eb="23">
      <t>リョウキン</t>
    </rPh>
    <phoneticPr fontId="2"/>
  </si>
  <si>
    <t>+</t>
    <phoneticPr fontId="2"/>
  </si>
  <si>
    <t>消費支出</t>
    <rPh sb="0" eb="2">
      <t>ショウヒ</t>
    </rPh>
    <rPh sb="2" eb="4">
      <t>シシュツ</t>
    </rPh>
    <phoneticPr fontId="2"/>
  </si>
  <si>
    <t>その月の月間件数（出生、死亡、婚姻、離婚）</t>
    <rPh sb="2" eb="3">
      <t>ツキ</t>
    </rPh>
    <rPh sb="4" eb="6">
      <t>ゲッカン</t>
    </rPh>
    <rPh sb="6" eb="8">
      <t>ケンスウ</t>
    </rPh>
    <rPh sb="9" eb="11">
      <t>シュッショウ</t>
    </rPh>
    <rPh sb="12" eb="14">
      <t>シボウ</t>
    </rPh>
    <rPh sb="15" eb="17">
      <t>コンイン</t>
    </rPh>
    <rPh sb="18" eb="20">
      <t>リコン</t>
    </rPh>
    <phoneticPr fontId="2"/>
  </si>
  <si>
    <t>その月の月間日数</t>
    <rPh sb="2" eb="3">
      <t>ツキ</t>
    </rPh>
    <rPh sb="4" eb="6">
      <t>ゲッカン</t>
    </rPh>
    <rPh sb="6" eb="8">
      <t>ニッスウ</t>
    </rPh>
    <phoneticPr fontId="2"/>
  </si>
  <si>
    <t>実収入以外の受取（繰入金を除く）</t>
    <rPh sb="0" eb="1">
      <t>ジツ</t>
    </rPh>
    <rPh sb="1" eb="3">
      <t>シュウニュウ</t>
    </rPh>
    <rPh sb="3" eb="5">
      <t>イガイ</t>
    </rPh>
    <rPh sb="6" eb="7">
      <t>ウ</t>
    </rPh>
    <rPh sb="7" eb="8">
      <t>ト</t>
    </rPh>
    <rPh sb="9" eb="12">
      <t>クリイレキン</t>
    </rPh>
    <rPh sb="13" eb="14">
      <t>ノゾ</t>
    </rPh>
    <phoneticPr fontId="2"/>
  </si>
  <si>
    <t>実支出以外の支払（繰越金を除く）</t>
    <rPh sb="0" eb="1">
      <t>ジツ</t>
    </rPh>
    <rPh sb="1" eb="3">
      <t>シシュツ</t>
    </rPh>
    <rPh sb="3" eb="5">
      <t>イガイ</t>
    </rPh>
    <rPh sb="6" eb="8">
      <t>シハライ</t>
    </rPh>
    <rPh sb="9" eb="12">
      <t>クリコシキン</t>
    </rPh>
    <rPh sb="13" eb="14">
      <t>ノゾ</t>
    </rPh>
    <phoneticPr fontId="2"/>
  </si>
  <si>
    <t>年間日数</t>
    <rPh sb="0" eb="2">
      <t>ネンカン</t>
    </rPh>
    <rPh sb="2" eb="4">
      <t>ニッスウ</t>
    </rPh>
    <phoneticPr fontId="2"/>
  </si>
  <si>
    <t>その月の月間死産数</t>
    <rPh sb="2" eb="3">
      <t>ツキ</t>
    </rPh>
    <rPh sb="4" eb="6">
      <t>ゲッカン</t>
    </rPh>
    <rPh sb="6" eb="8">
      <t>シザン</t>
    </rPh>
    <rPh sb="8" eb="9">
      <t>スウ</t>
    </rPh>
    <phoneticPr fontId="2"/>
  </si>
  <si>
    <t>資料：（株）東京商工リサーチ埼玉支店</t>
    <rPh sb="0" eb="2">
      <t>シリョウ</t>
    </rPh>
    <phoneticPr fontId="2"/>
  </si>
  <si>
    <t xml:space="preserve">          死産率＝</t>
    <rPh sb="10" eb="13">
      <t>シザンリツ</t>
    </rPh>
    <phoneticPr fontId="2"/>
  </si>
  <si>
    <t xml:space="preserve">      　         （二人以上の世帯のうち勤労者世帯、都道府県庁所在市別）</t>
    <rPh sb="33" eb="37">
      <t>トドウフケン</t>
    </rPh>
    <rPh sb="37" eb="38">
      <t>チョウ</t>
    </rPh>
    <rPh sb="38" eb="40">
      <t>ショザイ</t>
    </rPh>
    <rPh sb="40" eb="41">
      <t>シ</t>
    </rPh>
    <rPh sb="41" eb="42">
      <t>ベツ</t>
    </rPh>
    <phoneticPr fontId="2"/>
  </si>
  <si>
    <t>年　月</t>
    <rPh sb="0" eb="1">
      <t>ネン</t>
    </rPh>
    <rPh sb="2" eb="3">
      <t>ツキ</t>
    </rPh>
    <phoneticPr fontId="2"/>
  </si>
  <si>
    <t>単位：千立方メートル（工場数を除く）</t>
    <rPh sb="3" eb="4">
      <t>セン</t>
    </rPh>
    <rPh sb="11" eb="14">
      <t>コウジョウスウ</t>
    </rPh>
    <rPh sb="15" eb="16">
      <t>ノゾ</t>
    </rPh>
    <phoneticPr fontId="2"/>
  </si>
  <si>
    <t>他の教養娯楽</t>
  </si>
  <si>
    <t>諸雑費</t>
  </si>
  <si>
    <t>こづかい（使途不明）</t>
  </si>
  <si>
    <t>交際費</t>
  </si>
  <si>
    <t>仕送り金</t>
  </si>
  <si>
    <t>その他</t>
  </si>
  <si>
    <t>路　線　・　駅</t>
    <rPh sb="6" eb="7">
      <t>エキ</t>
    </rPh>
    <phoneticPr fontId="2"/>
  </si>
  <si>
    <t>老齢福祉</t>
    <rPh sb="0" eb="2">
      <t>ロウレイ</t>
    </rPh>
    <rPh sb="2" eb="4">
      <t>フクシ</t>
    </rPh>
    <phoneticPr fontId="2"/>
  </si>
  <si>
    <t>年
月　末</t>
    <rPh sb="4" eb="5">
      <t>マツ</t>
    </rPh>
    <phoneticPr fontId="2"/>
  </si>
  <si>
    <t>金融機関の預金・貸出金状況</t>
    <rPh sb="0" eb="2">
      <t>キンユウ</t>
    </rPh>
    <rPh sb="2" eb="4">
      <t>キカン</t>
    </rPh>
    <rPh sb="5" eb="7">
      <t>ヨキン</t>
    </rPh>
    <rPh sb="8" eb="11">
      <t>カシダシキン</t>
    </rPh>
    <rPh sb="11" eb="13">
      <t>ジョウキョウ</t>
    </rPh>
    <phoneticPr fontId="2"/>
  </si>
  <si>
    <t>単位：億円</t>
    <rPh sb="0" eb="2">
      <t>タンイ</t>
    </rPh>
    <rPh sb="3" eb="5">
      <t>オクエン</t>
    </rPh>
    <phoneticPr fontId="2"/>
  </si>
  <si>
    <t>譲渡性預金</t>
    <rPh sb="0" eb="2">
      <t>ジョウト</t>
    </rPh>
    <rPh sb="2" eb="3">
      <t>セイ</t>
    </rPh>
    <rPh sb="3" eb="5">
      <t>ヨキン</t>
    </rPh>
    <phoneticPr fontId="2"/>
  </si>
  <si>
    <t>貸出金</t>
    <rPh sb="0" eb="3">
      <t>カシダシキン</t>
    </rPh>
    <phoneticPr fontId="2"/>
  </si>
  <si>
    <t>利用上の注意</t>
    <rPh sb="0" eb="3">
      <t>リヨウジョウ</t>
    </rPh>
    <rPh sb="4" eb="6">
      <t>チュウイ</t>
    </rPh>
    <phoneticPr fontId="2"/>
  </si>
  <si>
    <t>１ 　ここに収録した統計資料の出所については、各統計表欄外の「資料」に示しています。</t>
    <rPh sb="6" eb="8">
      <t>シュウロク</t>
    </rPh>
    <rPh sb="10" eb="12">
      <t>トウケイ</t>
    </rPh>
    <rPh sb="12" eb="14">
      <t>シリョウ</t>
    </rPh>
    <rPh sb="15" eb="17">
      <t>シュッショ</t>
    </rPh>
    <rPh sb="23" eb="24">
      <t>カク</t>
    </rPh>
    <rPh sb="24" eb="27">
      <t>トウケイヒョウ</t>
    </rPh>
    <rPh sb="27" eb="29">
      <t>ランガイ</t>
    </rPh>
    <rPh sb="31" eb="33">
      <t>シリョウ</t>
    </rPh>
    <rPh sb="35" eb="36">
      <t>シメ</t>
    </rPh>
    <phoneticPr fontId="2"/>
  </si>
  <si>
    <t>測定局名</t>
    <rPh sb="0" eb="3">
      <t>ソクテイキョク</t>
    </rPh>
    <rPh sb="3" eb="4">
      <t>メイ</t>
    </rPh>
    <phoneticPr fontId="2"/>
  </si>
  <si>
    <t>二酸化窒素（ppm)</t>
    <rPh sb="0" eb="3">
      <t>ニサンカ</t>
    </rPh>
    <rPh sb="3" eb="5">
      <t>チッソ</t>
    </rPh>
    <phoneticPr fontId="2"/>
  </si>
  <si>
    <t>月平均値</t>
    <rPh sb="0" eb="1">
      <t>ツキ</t>
    </rPh>
    <rPh sb="1" eb="4">
      <t>ヘイキンチ</t>
    </rPh>
    <phoneticPr fontId="2"/>
  </si>
  <si>
    <t>日平均値</t>
    <rPh sb="0" eb="1">
      <t>ニチ</t>
    </rPh>
    <rPh sb="1" eb="3">
      <t>ヘイキン</t>
    </rPh>
    <rPh sb="3" eb="4">
      <t>チ</t>
    </rPh>
    <phoneticPr fontId="2"/>
  </si>
  <si>
    <t>１時間値</t>
    <rPh sb="1" eb="3">
      <t>ジカン</t>
    </rPh>
    <rPh sb="3" eb="4">
      <t>チ</t>
    </rPh>
    <phoneticPr fontId="2"/>
  </si>
  <si>
    <t>の最高値</t>
    <rPh sb="1" eb="4">
      <t>サイコウチ</t>
    </rPh>
    <phoneticPr fontId="2"/>
  </si>
  <si>
    <t>時間</t>
    <rPh sb="0" eb="2">
      <t>ジカン</t>
    </rPh>
    <phoneticPr fontId="2"/>
  </si>
  <si>
    <t>文書館</t>
    <rPh sb="0" eb="2">
      <t>モンジョ</t>
    </rPh>
    <rPh sb="2" eb="3">
      <t>カン</t>
    </rPh>
    <phoneticPr fontId="2"/>
  </si>
  <si>
    <t>利用者数</t>
    <rPh sb="0" eb="3">
      <t>リヨウシャ</t>
    </rPh>
    <rPh sb="3" eb="4">
      <t>スウ</t>
    </rPh>
    <phoneticPr fontId="2"/>
  </si>
  <si>
    <t>利用点数</t>
    <rPh sb="0" eb="2">
      <t>リヨウ</t>
    </rPh>
    <rPh sb="2" eb="4">
      <t>テンスウ</t>
    </rPh>
    <phoneticPr fontId="2"/>
  </si>
  <si>
    <t>日</t>
    <rPh sb="0" eb="1">
      <t>ニチ</t>
    </rPh>
    <phoneticPr fontId="2"/>
  </si>
  <si>
    <t>枚</t>
    <rPh sb="0" eb="1">
      <t>マイ</t>
    </rPh>
    <phoneticPr fontId="2"/>
  </si>
  <si>
    <t>冊</t>
    <rPh sb="0" eb="1">
      <t>サツ</t>
    </rPh>
    <phoneticPr fontId="2"/>
  </si>
  <si>
    <r>
      <t>浮遊粒子状物質（mg/ｍ</t>
    </r>
    <r>
      <rPr>
        <vertAlign val="superscript"/>
        <sz val="9"/>
        <rFont val="ＭＳ Ｐ明朝"/>
        <family val="1"/>
        <charset val="128"/>
      </rPr>
      <t>３</t>
    </r>
    <r>
      <rPr>
        <sz val="11"/>
        <rFont val="ＭＳ Ｐ明朝"/>
        <family val="1"/>
        <charset val="128"/>
      </rPr>
      <t>）</t>
    </r>
    <rPh sb="0" eb="2">
      <t>フユウ</t>
    </rPh>
    <rPh sb="2" eb="4">
      <t>リュウシ</t>
    </rPh>
    <rPh sb="4" eb="5">
      <t>ジョウ</t>
    </rPh>
    <rPh sb="5" eb="7">
      <t>ブッシツ</t>
    </rPh>
    <phoneticPr fontId="2"/>
  </si>
  <si>
    <t>不慮の
事   故</t>
    <phoneticPr fontId="2"/>
  </si>
  <si>
    <t>肺　炎</t>
    <phoneticPr fontId="2"/>
  </si>
  <si>
    <t>老　衰</t>
    <phoneticPr fontId="2"/>
  </si>
  <si>
    <t>自　殺</t>
    <phoneticPr fontId="2"/>
  </si>
  <si>
    <t>２ 　単位未満の数値は原則として四捨五入しています。そのため、総数と内訳の計が一致しない場合があります。</t>
    <rPh sb="3" eb="5">
      <t>タンイ</t>
    </rPh>
    <rPh sb="5" eb="7">
      <t>ミマン</t>
    </rPh>
    <rPh sb="8" eb="10">
      <t>スウチ</t>
    </rPh>
    <rPh sb="11" eb="13">
      <t>ゲンソク</t>
    </rPh>
    <rPh sb="16" eb="20">
      <t>シシャゴニュウ</t>
    </rPh>
    <rPh sb="31" eb="33">
      <t>ソウスウ</t>
    </rPh>
    <rPh sb="34" eb="36">
      <t>ウチワケ</t>
    </rPh>
    <rPh sb="37" eb="38">
      <t>ケイ</t>
    </rPh>
    <rPh sb="39" eb="41">
      <t>イッチ</t>
    </rPh>
    <rPh sb="44" eb="46">
      <t>バアイ</t>
    </rPh>
    <phoneticPr fontId="2"/>
  </si>
  <si>
    <t>３ 　統計表に用いた符号等は次のとおりです。</t>
    <rPh sb="3" eb="6">
      <t>トウケイヒョウ</t>
    </rPh>
    <rPh sb="7" eb="8">
      <t>モチ</t>
    </rPh>
    <rPh sb="10" eb="12">
      <t>フゴウ</t>
    </rPh>
    <rPh sb="12" eb="13">
      <t>トウ</t>
    </rPh>
    <rPh sb="14" eb="15">
      <t>ツギ</t>
    </rPh>
    <phoneticPr fontId="2"/>
  </si>
  <si>
    <t>0 　 単位未満の数字　　　　　 　　　　 　　　</t>
    <rPh sb="4" eb="6">
      <t>タンイ</t>
    </rPh>
    <rPh sb="6" eb="8">
      <t>ミマン</t>
    </rPh>
    <rPh sb="9" eb="11">
      <t>スウジ</t>
    </rPh>
    <phoneticPr fontId="2"/>
  </si>
  <si>
    <t xml:space="preserve">…　不詳又は資料なし                        </t>
    <rPh sb="2" eb="4">
      <t>フショウ</t>
    </rPh>
    <rPh sb="4" eb="5">
      <t>マタ</t>
    </rPh>
    <rPh sb="6" eb="8">
      <t>シリョウ</t>
    </rPh>
    <phoneticPr fontId="2"/>
  </si>
  <si>
    <t>４ 　統計表中、暦年については「年」、会計年度については「年度」と表記しています。</t>
    <rPh sb="3" eb="6">
      <t>トウケイヒョウ</t>
    </rPh>
    <rPh sb="6" eb="7">
      <t>チュウ</t>
    </rPh>
    <rPh sb="8" eb="10">
      <t>レキネン</t>
    </rPh>
    <rPh sb="16" eb="17">
      <t>ネン</t>
    </rPh>
    <rPh sb="19" eb="21">
      <t>カイケイ</t>
    </rPh>
    <rPh sb="21" eb="23">
      <t>ネンド</t>
    </rPh>
    <rPh sb="29" eb="31">
      <t>ネンド</t>
    </rPh>
    <rPh sb="33" eb="35">
      <t>ヒョウキ</t>
    </rPh>
    <phoneticPr fontId="2"/>
  </si>
  <si>
    <t>実　　　数</t>
    <rPh sb="0" eb="1">
      <t>ミ</t>
    </rPh>
    <rPh sb="4" eb="5">
      <t>カズ</t>
    </rPh>
    <phoneticPr fontId="2"/>
  </si>
  <si>
    <t xml:space="preserve">         吉見浄水場系     東松山市 坂戸市 鶴ヶ島市 日高市 毛呂山町 越生町 滑川町 川島町 吉見町 鳩山町 ときがわ町</t>
    <rPh sb="9" eb="11">
      <t>ヨシミ</t>
    </rPh>
    <rPh sb="11" eb="14">
      <t>ジョウスイジョウ</t>
    </rPh>
    <rPh sb="14" eb="15">
      <t>ケイ</t>
    </rPh>
    <rPh sb="51" eb="54">
      <t>カワシマチョウ</t>
    </rPh>
    <phoneticPr fontId="2"/>
  </si>
  <si>
    <t>羽生ｵﾌﾚｰﾙｽﾃｰｼｮﾝ</t>
    <rPh sb="0" eb="2">
      <t>ハニュウ</t>
    </rPh>
    <phoneticPr fontId="2"/>
  </si>
  <si>
    <t>１世帯当たり１か月間の収入と支出</t>
    <rPh sb="1" eb="3">
      <t>セタイ</t>
    </rPh>
    <rPh sb="3" eb="4">
      <t>ア</t>
    </rPh>
    <rPh sb="7" eb="9">
      <t>カゲツ</t>
    </rPh>
    <rPh sb="9" eb="10">
      <t>カン</t>
    </rPh>
    <rPh sb="11" eb="13">
      <t>シュウニュウ</t>
    </rPh>
    <rPh sb="14" eb="16">
      <t>シシュツ</t>
    </rPh>
    <phoneticPr fontId="2"/>
  </si>
  <si>
    <t>１　金融機関の預金・貸出金状況</t>
    <rPh sb="2" eb="4">
      <t>キンユウ</t>
    </rPh>
    <rPh sb="4" eb="6">
      <t>キカン</t>
    </rPh>
    <rPh sb="7" eb="8">
      <t>アズカリ</t>
    </rPh>
    <rPh sb="8" eb="9">
      <t>キン</t>
    </rPh>
    <rPh sb="10" eb="12">
      <t>カシダシ</t>
    </rPh>
    <rPh sb="12" eb="13">
      <t>キン</t>
    </rPh>
    <rPh sb="13" eb="15">
      <t>ジョウキョウ</t>
    </rPh>
    <phoneticPr fontId="2"/>
  </si>
  <si>
    <t>…</t>
  </si>
  <si>
    <t>発行銀行券</t>
    <rPh sb="0" eb="2">
      <t>ハッコウ</t>
    </rPh>
    <rPh sb="2" eb="4">
      <t>ギンコウ</t>
    </rPh>
    <rPh sb="4" eb="5">
      <t>ケン</t>
    </rPh>
    <phoneticPr fontId="2"/>
  </si>
  <si>
    <t>食料</t>
    <rPh sb="0" eb="2">
      <t>ショクリョウ</t>
    </rPh>
    <phoneticPr fontId="2"/>
  </si>
  <si>
    <t>　うるち米</t>
    <rPh sb="1" eb="5">
      <t>ウルチマイ</t>
    </rPh>
    <phoneticPr fontId="2"/>
  </si>
  <si>
    <t>１袋</t>
    <rPh sb="1" eb="2">
      <t>フクロ</t>
    </rPh>
    <phoneticPr fontId="2"/>
  </si>
  <si>
    <t>　食パン</t>
    <rPh sb="1" eb="2">
      <t>ショク</t>
    </rPh>
    <phoneticPr fontId="2"/>
  </si>
  <si>
    <t>普通品</t>
    <rPh sb="0" eb="2">
      <t>フツウ</t>
    </rPh>
    <rPh sb="2" eb="3">
      <t>ヒン</t>
    </rPh>
    <phoneticPr fontId="2"/>
  </si>
  <si>
    <t>　塩さけ</t>
    <rPh sb="1" eb="2">
      <t>シオ</t>
    </rPh>
    <phoneticPr fontId="2"/>
  </si>
  <si>
    <t>　豚肉</t>
    <rPh sb="1" eb="3">
      <t>ブタニク</t>
    </rPh>
    <phoneticPr fontId="2"/>
  </si>
  <si>
    <t>　鶏肉</t>
    <rPh sb="1" eb="3">
      <t>トリニク</t>
    </rPh>
    <phoneticPr fontId="2"/>
  </si>
  <si>
    <t>　牛乳</t>
    <rPh sb="1" eb="3">
      <t>ギュウニュウ</t>
    </rPh>
    <phoneticPr fontId="2"/>
  </si>
  <si>
    <t>１本</t>
    <rPh sb="1" eb="2">
      <t>ホン</t>
    </rPh>
    <phoneticPr fontId="2"/>
  </si>
  <si>
    <t>　鶏卵</t>
    <rPh sb="1" eb="3">
      <t>ケイラン</t>
    </rPh>
    <phoneticPr fontId="2"/>
  </si>
  <si>
    <t>　豆腐</t>
    <rPh sb="1" eb="3">
      <t>トウフ</t>
    </rPh>
    <phoneticPr fontId="2"/>
  </si>
  <si>
    <t>　食用油</t>
    <rPh sb="1" eb="3">
      <t>ショクヨウ</t>
    </rPh>
    <rPh sb="3" eb="4">
      <t>アブラ</t>
    </rPh>
    <phoneticPr fontId="2"/>
  </si>
  <si>
    <t>建築物
の   数</t>
    <rPh sb="0" eb="3">
      <t>ケンチクブツ</t>
    </rPh>
    <phoneticPr fontId="2"/>
  </si>
  <si>
    <t>建築物
の　 数</t>
    <rPh sb="0" eb="3">
      <t>ケンチクブツ</t>
    </rPh>
    <phoneticPr fontId="2"/>
  </si>
  <si>
    <t>栗橋</t>
    <rPh sb="0" eb="2">
      <t>クリハシ</t>
    </rPh>
    <phoneticPr fontId="2"/>
  </si>
  <si>
    <t>児童書</t>
    <rPh sb="0" eb="1">
      <t>ジ</t>
    </rPh>
    <rPh sb="1" eb="2">
      <t>ワラベ</t>
    </rPh>
    <rPh sb="2" eb="3">
      <t>ショ</t>
    </rPh>
    <phoneticPr fontId="2"/>
  </si>
  <si>
    <t>一般書</t>
    <rPh sb="0" eb="1">
      <t>イチ</t>
    </rPh>
    <rPh sb="1" eb="2">
      <t>パン</t>
    </rPh>
    <rPh sb="2" eb="3">
      <t>ショ</t>
    </rPh>
    <phoneticPr fontId="2"/>
  </si>
  <si>
    <t>　清酒</t>
    <rPh sb="1" eb="3">
      <t>セイシュ</t>
    </rPh>
    <phoneticPr fontId="2"/>
  </si>
  <si>
    <t>　すし（外食）</t>
    <rPh sb="4" eb="6">
      <t>ガイショク</t>
    </rPh>
    <phoneticPr fontId="2"/>
  </si>
  <si>
    <t>住居</t>
    <rPh sb="0" eb="2">
      <t>ジュウキョ</t>
    </rPh>
    <phoneticPr fontId="2"/>
  </si>
  <si>
    <t>　大工手間代</t>
    <rPh sb="1" eb="3">
      <t>ダイク</t>
    </rPh>
    <rPh sb="3" eb="6">
      <t>テマダイ</t>
    </rPh>
    <phoneticPr fontId="2"/>
  </si>
  <si>
    <t>光熱・水道</t>
    <rPh sb="0" eb="2">
      <t>コウネツ</t>
    </rPh>
    <rPh sb="3" eb="5">
      <t>スイドウ</t>
    </rPh>
    <phoneticPr fontId="2"/>
  </si>
  <si>
    <t>　灯油</t>
    <rPh sb="1" eb="3">
      <t>トウユ</t>
    </rPh>
    <phoneticPr fontId="2"/>
  </si>
  <si>
    <t>家具・家事用品</t>
    <rPh sb="0" eb="2">
      <t>カグ</t>
    </rPh>
    <rPh sb="3" eb="5">
      <t>カジ</t>
    </rPh>
    <rPh sb="5" eb="7">
      <t>ヨウヒン</t>
    </rPh>
    <phoneticPr fontId="2"/>
  </si>
  <si>
    <t>　電気冷蔵庫</t>
    <rPh sb="1" eb="3">
      <t>デンキ</t>
    </rPh>
    <rPh sb="3" eb="6">
      <t>レイゾウコ</t>
    </rPh>
    <phoneticPr fontId="2"/>
  </si>
  <si>
    <t>　洗濯用洗剤</t>
    <rPh sb="1" eb="4">
      <t>センタクヨウ</t>
    </rPh>
    <rPh sb="4" eb="6">
      <t>センザイ</t>
    </rPh>
    <phoneticPr fontId="2"/>
  </si>
  <si>
    <t>被服及び履物</t>
    <rPh sb="0" eb="2">
      <t>ヒフク</t>
    </rPh>
    <rPh sb="2" eb="3">
      <t>オヨ</t>
    </rPh>
    <rPh sb="4" eb="6">
      <t>ハキモノ</t>
    </rPh>
    <phoneticPr fontId="2"/>
  </si>
  <si>
    <t>　男子靴</t>
    <rPh sb="1" eb="3">
      <t>ダンシ</t>
    </rPh>
    <rPh sb="3" eb="4">
      <t>グツ</t>
    </rPh>
    <phoneticPr fontId="2"/>
  </si>
  <si>
    <t>　洗濯代</t>
    <rPh sb="1" eb="4">
      <t>センタクダイ</t>
    </rPh>
    <phoneticPr fontId="2"/>
  </si>
  <si>
    <t>保健医療</t>
    <rPh sb="0" eb="2">
      <t>ホケン</t>
    </rPh>
    <rPh sb="2" eb="4">
      <t>イリョウ</t>
    </rPh>
    <phoneticPr fontId="2"/>
  </si>
  <si>
    <t>　感冒薬</t>
    <rPh sb="1" eb="3">
      <t>カンボウ</t>
    </rPh>
    <rPh sb="3" eb="4">
      <t>ヤク</t>
    </rPh>
    <phoneticPr fontId="2"/>
  </si>
  <si>
    <t>１箱</t>
    <rPh sb="0" eb="2">
      <t>１ハコ</t>
    </rPh>
    <phoneticPr fontId="2"/>
  </si>
  <si>
    <t>　生理用ナプキン</t>
    <rPh sb="1" eb="4">
      <t>セイリヨウ</t>
    </rPh>
    <phoneticPr fontId="2"/>
  </si>
  <si>
    <t>　バス代</t>
    <rPh sb="3" eb="4">
      <t>ダイ</t>
    </rPh>
    <phoneticPr fontId="2"/>
  </si>
  <si>
    <t>１か年</t>
    <rPh sb="1" eb="3">
      <t>カネン</t>
    </rPh>
    <phoneticPr fontId="2"/>
  </si>
  <si>
    <t>　高等学校授業料</t>
    <rPh sb="1" eb="3">
      <t>コウトウ</t>
    </rPh>
    <rPh sb="3" eb="5">
      <t>ガッコウ</t>
    </rPh>
    <rPh sb="5" eb="8">
      <t>ジュギョウリョウ</t>
    </rPh>
    <phoneticPr fontId="2"/>
  </si>
  <si>
    <t>　幼稚園保育料</t>
    <rPh sb="1" eb="4">
      <t>ヨウチエン</t>
    </rPh>
    <rPh sb="4" eb="7">
      <t>ホイクリョウ</t>
    </rPh>
    <phoneticPr fontId="2"/>
  </si>
  <si>
    <t>教養娯楽</t>
    <rPh sb="0" eb="2">
      <t>キョウヨウ</t>
    </rPh>
    <rPh sb="2" eb="4">
      <t>ゴラク</t>
    </rPh>
    <phoneticPr fontId="2"/>
  </si>
  <si>
    <t>諸雑費</t>
    <rPh sb="0" eb="3">
      <t>ショザッピ</t>
    </rPh>
    <phoneticPr fontId="2"/>
  </si>
  <si>
    <t>　理髪料</t>
    <rPh sb="1" eb="4">
      <t>リハツリョウ</t>
    </rPh>
    <phoneticPr fontId="2"/>
  </si>
  <si>
    <t>　パーマネント代</t>
    <rPh sb="7" eb="8">
      <t>ダイ</t>
    </rPh>
    <phoneticPr fontId="2"/>
  </si>
  <si>
    <t>定期収入</t>
    <rPh sb="0" eb="2">
      <t>テイキ</t>
    </rPh>
    <rPh sb="2" eb="4">
      <t>シュウニュウ</t>
    </rPh>
    <phoneticPr fontId="2"/>
  </si>
  <si>
    <t>その他収入</t>
    <rPh sb="0" eb="3">
      <t>ソノタ</t>
    </rPh>
    <rPh sb="3" eb="5">
      <t>シュウニュウ</t>
    </rPh>
    <phoneticPr fontId="2"/>
  </si>
  <si>
    <t>受取</t>
    <rPh sb="0" eb="1">
      <t>ウ</t>
    </rPh>
    <rPh sb="1" eb="2">
      <t>ト</t>
    </rPh>
    <phoneticPr fontId="2"/>
  </si>
  <si>
    <t>支払</t>
    <rPh sb="0" eb="2">
      <t>シハライ</t>
    </rPh>
    <phoneticPr fontId="2"/>
  </si>
  <si>
    <t>（再掲）諸雑費</t>
    <rPh sb="1" eb="3">
      <t>サイケイ</t>
    </rPh>
    <phoneticPr fontId="2"/>
  </si>
  <si>
    <t>環境</t>
    <rPh sb="0" eb="2">
      <t>カンキョウ</t>
    </rPh>
    <phoneticPr fontId="2"/>
  </si>
  <si>
    <t>指標</t>
    <rPh sb="0" eb="2">
      <t>シヒョウ</t>
    </rPh>
    <phoneticPr fontId="2"/>
  </si>
  <si>
    <t>人口</t>
    <rPh sb="0" eb="2">
      <t>ジンコウ</t>
    </rPh>
    <phoneticPr fontId="2"/>
  </si>
  <si>
    <t>人口異動</t>
    <rPh sb="0" eb="2">
      <t>ジンコウ</t>
    </rPh>
    <rPh sb="2" eb="4">
      <t>イドウ</t>
    </rPh>
    <phoneticPr fontId="2"/>
  </si>
  <si>
    <t>人口動態</t>
    <rPh sb="0" eb="2">
      <t>ジンコウ</t>
    </rPh>
    <rPh sb="2" eb="4">
      <t>ドウタイ</t>
    </rPh>
    <phoneticPr fontId="2"/>
  </si>
  <si>
    <t>労働</t>
    <rPh sb="0" eb="2">
      <t>ロウドウ</t>
    </rPh>
    <phoneticPr fontId="2"/>
  </si>
  <si>
    <t>雇用状況</t>
    <rPh sb="0" eb="2">
      <t>コヨウ</t>
    </rPh>
    <rPh sb="2" eb="4">
      <t>ジョウキョウ</t>
    </rPh>
    <phoneticPr fontId="2"/>
  </si>
  <si>
    <t>企業倒産状況</t>
    <rPh sb="0" eb="2">
      <t>キギョウ</t>
    </rPh>
    <rPh sb="2" eb="4">
      <t>トウサン</t>
    </rPh>
    <rPh sb="4" eb="6">
      <t>ジョウキョウ</t>
    </rPh>
    <phoneticPr fontId="2"/>
  </si>
  <si>
    <t>建築</t>
    <rPh sb="0" eb="2">
      <t>ケンチク</t>
    </rPh>
    <phoneticPr fontId="2"/>
  </si>
  <si>
    <t>建築主別着工建築物</t>
    <rPh sb="0" eb="2">
      <t>ケンチク</t>
    </rPh>
    <rPh sb="2" eb="3">
      <t>ヌシ</t>
    </rPh>
    <rPh sb="3" eb="4">
      <t>ベツ</t>
    </rPh>
    <rPh sb="4" eb="6">
      <t>チャッコウ</t>
    </rPh>
    <rPh sb="6" eb="9">
      <t>ケンチクブツ</t>
    </rPh>
    <phoneticPr fontId="2"/>
  </si>
  <si>
    <t>構造別着工建築物</t>
    <rPh sb="0" eb="3">
      <t>コウゾウベツ</t>
    </rPh>
    <rPh sb="3" eb="5">
      <t>チャッコウ</t>
    </rPh>
    <rPh sb="5" eb="8">
      <t>ケンチクブツ</t>
    </rPh>
    <phoneticPr fontId="2"/>
  </si>
  <si>
    <t>構造別、建て方別着工新設住宅</t>
    <rPh sb="0" eb="3">
      <t>コウゾウベツ</t>
    </rPh>
    <rPh sb="4" eb="7">
      <t>タテカタ</t>
    </rPh>
    <rPh sb="7" eb="8">
      <t>ベツ</t>
    </rPh>
    <rPh sb="8" eb="10">
      <t>チャッコウ</t>
    </rPh>
    <rPh sb="10" eb="12">
      <t>シンセツ</t>
    </rPh>
    <rPh sb="12" eb="14">
      <t>ジュウタク</t>
    </rPh>
    <phoneticPr fontId="2"/>
  </si>
  <si>
    <t>利用関係別着工新設住宅</t>
    <rPh sb="0" eb="2">
      <t>リヨウ</t>
    </rPh>
    <rPh sb="2" eb="4">
      <t>カンケイ</t>
    </rPh>
    <rPh sb="4" eb="5">
      <t>ベツ</t>
    </rPh>
    <rPh sb="5" eb="7">
      <t>チャッコウ</t>
    </rPh>
    <rPh sb="7" eb="9">
      <t>シンセツ</t>
    </rPh>
    <rPh sb="9" eb="11">
      <t>ジュウタク</t>
    </rPh>
    <phoneticPr fontId="2"/>
  </si>
  <si>
    <t>旅客・貨物輸送状況</t>
    <rPh sb="0" eb="2">
      <t>リョカク</t>
    </rPh>
    <rPh sb="3" eb="5">
      <t>カモツ</t>
    </rPh>
    <rPh sb="5" eb="7">
      <t>ユソウ</t>
    </rPh>
    <rPh sb="7" eb="9">
      <t>ジョウキョウ</t>
    </rPh>
    <phoneticPr fontId="2"/>
  </si>
  <si>
    <t>車種別自動車数</t>
    <rPh sb="0" eb="3">
      <t>シャシュベツ</t>
    </rPh>
    <rPh sb="3" eb="6">
      <t>ジドウシャ</t>
    </rPh>
    <rPh sb="6" eb="7">
      <t>スウ</t>
    </rPh>
    <phoneticPr fontId="2"/>
  </si>
  <si>
    <t>営業用バスの輸送状況</t>
    <rPh sb="0" eb="3">
      <t>エイギョウヨウ</t>
    </rPh>
    <rPh sb="6" eb="8">
      <t>ユソウ</t>
    </rPh>
    <rPh sb="8" eb="10">
      <t>ジョウキョウ</t>
    </rPh>
    <phoneticPr fontId="2"/>
  </si>
  <si>
    <t>水道給水量</t>
    <rPh sb="0" eb="2">
      <t>スイドウ</t>
    </rPh>
    <rPh sb="2" eb="4">
      <t>キュウスイ</t>
    </rPh>
    <rPh sb="4" eb="5">
      <t>リョウ</t>
    </rPh>
    <phoneticPr fontId="2"/>
  </si>
  <si>
    <t>消費生活</t>
    <rPh sb="0" eb="2">
      <t>ショウヒ</t>
    </rPh>
    <rPh sb="2" eb="4">
      <t>セイカツ</t>
    </rPh>
    <phoneticPr fontId="2"/>
  </si>
  <si>
    <t>主要品目の小売価格</t>
    <rPh sb="0" eb="2">
      <t>シュヨウ</t>
    </rPh>
    <rPh sb="2" eb="4">
      <t>ヒンモク</t>
    </rPh>
    <rPh sb="5" eb="7">
      <t>コウリ</t>
    </rPh>
    <rPh sb="7" eb="9">
      <t>カカク</t>
    </rPh>
    <phoneticPr fontId="2"/>
  </si>
  <si>
    <t>生活保護法による各扶助別実施状況</t>
    <rPh sb="0" eb="2">
      <t>セイカツ</t>
    </rPh>
    <rPh sb="2" eb="5">
      <t>ホゴホウ</t>
    </rPh>
    <rPh sb="8" eb="9">
      <t>カク</t>
    </rPh>
    <rPh sb="9" eb="11">
      <t>フジョ</t>
    </rPh>
    <rPh sb="11" eb="12">
      <t>ベツ</t>
    </rPh>
    <rPh sb="12" eb="14">
      <t>ジッシ</t>
    </rPh>
    <rPh sb="14" eb="16">
      <t>ジョウキョウ</t>
    </rPh>
    <phoneticPr fontId="2"/>
  </si>
  <si>
    <t>国民健康保険給付状況</t>
    <rPh sb="0" eb="2">
      <t>コクミン</t>
    </rPh>
    <rPh sb="2" eb="4">
      <t>ケンコウ</t>
    </rPh>
    <rPh sb="4" eb="6">
      <t>ホケン</t>
    </rPh>
    <rPh sb="6" eb="8">
      <t>キュウフ</t>
    </rPh>
    <rPh sb="8" eb="10">
      <t>ジョウキョウ</t>
    </rPh>
    <phoneticPr fontId="2"/>
  </si>
  <si>
    <t>２　企業倒産状況</t>
    <rPh sb="2" eb="4">
      <t>キギョウ</t>
    </rPh>
    <rPh sb="4" eb="6">
      <t>トウサン</t>
    </rPh>
    <rPh sb="6" eb="8">
      <t>ジョウキョウ</t>
    </rPh>
    <phoneticPr fontId="2"/>
  </si>
  <si>
    <t>総　数</t>
    <rPh sb="0" eb="1">
      <t>フサ</t>
    </rPh>
    <rPh sb="2" eb="3">
      <t>カズ</t>
    </rPh>
    <phoneticPr fontId="2"/>
  </si>
  <si>
    <t>３  人口動態</t>
    <rPh sb="3" eb="5">
      <t>ジンコウ</t>
    </rPh>
    <rPh sb="5" eb="7">
      <t>ドウタイ</t>
    </rPh>
    <phoneticPr fontId="2"/>
  </si>
  <si>
    <t>胎</t>
    <rPh sb="0" eb="1">
      <t>タイジ</t>
    </rPh>
    <phoneticPr fontId="2"/>
  </si>
  <si>
    <t>出生・死亡・婚姻・離婚率＝</t>
    <phoneticPr fontId="2"/>
  </si>
  <si>
    <t xml:space="preserve"> ×1,000</t>
    <phoneticPr fontId="2"/>
  </si>
  <si>
    <t>月間有効求職者数</t>
    <phoneticPr fontId="2"/>
  </si>
  <si>
    <t>求  人  倍  率</t>
    <rPh sb="0" eb="1">
      <t>モトム</t>
    </rPh>
    <rPh sb="3" eb="4">
      <t>ジン</t>
    </rPh>
    <rPh sb="6" eb="7">
      <t>バイ</t>
    </rPh>
    <rPh sb="9" eb="10">
      <t>リツ</t>
    </rPh>
    <phoneticPr fontId="2"/>
  </si>
  <si>
    <t>新　 規
求人数</t>
    <rPh sb="0" eb="1">
      <t>シン</t>
    </rPh>
    <rPh sb="3" eb="4">
      <t>キ</t>
    </rPh>
    <rPh sb="5" eb="8">
      <t>キュウジンスウ</t>
    </rPh>
    <phoneticPr fontId="2"/>
  </si>
  <si>
    <t>月間有効
求 人 数</t>
    <rPh sb="0" eb="2">
      <t>ゲッカン</t>
    </rPh>
    <rPh sb="2" eb="4">
      <t>ユウコウ</t>
    </rPh>
    <rPh sb="5" eb="6">
      <t>モトム</t>
    </rPh>
    <rPh sb="7" eb="8">
      <t>ジン</t>
    </rPh>
    <rPh sb="9" eb="10">
      <t>スウ</t>
    </rPh>
    <phoneticPr fontId="2"/>
  </si>
  <si>
    <t>雇用保険
受 給 者
実 人 員</t>
    <rPh sb="0" eb="2">
      <t>コヨウ</t>
    </rPh>
    <rPh sb="2" eb="4">
      <t>ホケン</t>
    </rPh>
    <rPh sb="11" eb="12">
      <t>ジツ</t>
    </rPh>
    <rPh sb="13" eb="14">
      <t>ジン</t>
    </rPh>
    <rPh sb="15" eb="16">
      <t>イン</t>
    </rPh>
    <phoneticPr fontId="2"/>
  </si>
  <si>
    <t>実収入</t>
    <rPh sb="0" eb="1">
      <t>ジツ</t>
    </rPh>
    <rPh sb="1" eb="3">
      <t>シュウニュウ</t>
    </rPh>
    <phoneticPr fontId="2"/>
  </si>
  <si>
    <t>経常収入</t>
    <rPh sb="0" eb="2">
      <t>ケイジョウ</t>
    </rPh>
    <rPh sb="2" eb="4">
      <t>シュウニュウ</t>
    </rPh>
    <phoneticPr fontId="2"/>
  </si>
  <si>
    <t>エンゲル係数（％）</t>
  </si>
  <si>
    <t>勤め先収入</t>
    <rPh sb="0" eb="3">
      <t>ツトメサキ</t>
    </rPh>
    <rPh sb="3" eb="5">
      <t>シュウニュウ</t>
    </rPh>
    <phoneticPr fontId="2"/>
  </si>
  <si>
    <t>世帯主収入</t>
    <rPh sb="0" eb="3">
      <t>セタイヌシ</t>
    </rPh>
    <rPh sb="3" eb="5">
      <t>シュウニュウ</t>
    </rPh>
    <phoneticPr fontId="2"/>
  </si>
  <si>
    <t>野菜・海藻</t>
    <rPh sb="3" eb="5">
      <t>カイソウ</t>
    </rPh>
    <phoneticPr fontId="2"/>
  </si>
  <si>
    <t>世帯主の配偶者の収入</t>
    <rPh sb="0" eb="2">
      <t>セタイ</t>
    </rPh>
    <rPh sb="2" eb="3">
      <t>ヌシ</t>
    </rPh>
    <rPh sb="4" eb="7">
      <t>ハイグウシャ</t>
    </rPh>
    <rPh sb="8" eb="10">
      <t>シュウニュウ</t>
    </rPh>
    <phoneticPr fontId="2"/>
  </si>
  <si>
    <t>他の世帯員収入</t>
    <rPh sb="0" eb="1">
      <t>タ</t>
    </rPh>
    <rPh sb="2" eb="5">
      <t>セタイイン</t>
    </rPh>
    <rPh sb="5" eb="7">
      <t>シュウニュウ</t>
    </rPh>
    <phoneticPr fontId="2"/>
  </si>
  <si>
    <t>事業・内職収入</t>
    <rPh sb="0" eb="2">
      <t>ジギョウ</t>
    </rPh>
    <rPh sb="3" eb="5">
      <t>ナイショク</t>
    </rPh>
    <rPh sb="5" eb="7">
      <t>シュウニュウ</t>
    </rPh>
    <phoneticPr fontId="2"/>
  </si>
  <si>
    <t>他の経常収入</t>
    <rPh sb="0" eb="1">
      <t>タ</t>
    </rPh>
    <rPh sb="2" eb="4">
      <t>ケイジョウ</t>
    </rPh>
    <rPh sb="4" eb="5">
      <t>シュウシ</t>
    </rPh>
    <rPh sb="5" eb="6">
      <t>ニュウ</t>
    </rPh>
    <phoneticPr fontId="2"/>
  </si>
  <si>
    <t>特別収入</t>
    <rPh sb="0" eb="2">
      <t>トクベツ</t>
    </rPh>
    <rPh sb="2" eb="4">
      <t>シュウニュウ</t>
    </rPh>
    <phoneticPr fontId="2"/>
  </si>
  <si>
    <t>預貯金引出</t>
    <rPh sb="0" eb="1">
      <t>ヨ</t>
    </rPh>
    <rPh sb="1" eb="3">
      <t>チョキン</t>
    </rPh>
    <rPh sb="3" eb="5">
      <t>ヒキダ</t>
    </rPh>
    <phoneticPr fontId="2"/>
  </si>
  <si>
    <t>借入金</t>
    <rPh sb="0" eb="3">
      <t>カリイレキン</t>
    </rPh>
    <phoneticPr fontId="2"/>
  </si>
  <si>
    <t>月賦・掛買</t>
    <rPh sb="0" eb="2">
      <t>ゲップ</t>
    </rPh>
    <rPh sb="3" eb="4">
      <t>カケウ</t>
    </rPh>
    <rPh sb="4" eb="5">
      <t>カ</t>
    </rPh>
    <phoneticPr fontId="2"/>
  </si>
  <si>
    <t>前月からの繰入金</t>
    <rPh sb="0" eb="2">
      <t>ゼンゲツ</t>
    </rPh>
    <rPh sb="5" eb="8">
      <t>クリイレキン</t>
    </rPh>
    <phoneticPr fontId="2"/>
  </si>
  <si>
    <t>実支出</t>
    <rPh sb="0" eb="1">
      <t>ジツ</t>
    </rPh>
    <rPh sb="1" eb="3">
      <t>シシュツ</t>
    </rPh>
    <phoneticPr fontId="2"/>
  </si>
  <si>
    <t>その他の消費支出</t>
    <rPh sb="0" eb="3">
      <t>ソノタ</t>
    </rPh>
    <rPh sb="4" eb="6">
      <t>ショウヒ</t>
    </rPh>
    <rPh sb="6" eb="8">
      <t>シシュツ</t>
    </rPh>
    <phoneticPr fontId="2"/>
  </si>
  <si>
    <t>非消費支出</t>
    <rPh sb="0" eb="3">
      <t>ヒショウヒ</t>
    </rPh>
    <rPh sb="3" eb="5">
      <t>シシュツ</t>
    </rPh>
    <phoneticPr fontId="2"/>
  </si>
  <si>
    <t>勤労所得税</t>
    <rPh sb="0" eb="2">
      <t>キンロウ</t>
    </rPh>
    <rPh sb="2" eb="4">
      <t>ショトク</t>
    </rPh>
    <rPh sb="4" eb="5">
      <t>ゼイ</t>
    </rPh>
    <phoneticPr fontId="2"/>
  </si>
  <si>
    <t>預貯金</t>
    <rPh sb="0" eb="1">
      <t>ヨ</t>
    </rPh>
    <rPh sb="1" eb="3">
      <t>チョキン</t>
    </rPh>
    <phoneticPr fontId="2"/>
  </si>
  <si>
    <t>借金返済</t>
    <rPh sb="0" eb="2">
      <t>シャッキン</t>
    </rPh>
    <rPh sb="2" eb="4">
      <t>ヘンサイ</t>
    </rPh>
    <phoneticPr fontId="2"/>
  </si>
  <si>
    <t>月賦・掛買払</t>
    <rPh sb="0" eb="2">
      <t>ゲップ</t>
    </rPh>
    <rPh sb="3" eb="4">
      <t>カ</t>
    </rPh>
    <rPh sb="4" eb="5">
      <t>カ</t>
    </rPh>
    <rPh sb="5" eb="6">
      <t>バラ</t>
    </rPh>
    <phoneticPr fontId="2"/>
  </si>
  <si>
    <t>翌月への繰越金</t>
    <rPh sb="0" eb="1">
      <t>ヨク</t>
    </rPh>
    <rPh sb="1" eb="2">
      <t>ツキ</t>
    </rPh>
    <rPh sb="4" eb="7">
      <t>クリコシキン</t>
    </rPh>
    <phoneticPr fontId="2"/>
  </si>
  <si>
    <t>　 　３　国内銀行については、特別国際金融取引勘定を含まない。</t>
    <rPh sb="5" eb="7">
      <t>コクナイ</t>
    </rPh>
    <rPh sb="7" eb="9">
      <t>ギンコウ</t>
    </rPh>
    <rPh sb="15" eb="17">
      <t>トクベツ</t>
    </rPh>
    <rPh sb="17" eb="19">
      <t>コクサイ</t>
    </rPh>
    <rPh sb="19" eb="21">
      <t>キンユウ</t>
    </rPh>
    <rPh sb="21" eb="23">
      <t>トリヒキ</t>
    </rPh>
    <rPh sb="23" eb="25">
      <t>カンジョウ</t>
    </rPh>
    <rPh sb="26" eb="27">
      <t>フク</t>
    </rPh>
    <phoneticPr fontId="2"/>
  </si>
  <si>
    <t>　　 ３　扶助名については抄録である。</t>
    <rPh sb="5" eb="7">
      <t>フジョ</t>
    </rPh>
    <rPh sb="7" eb="8">
      <t>メイ</t>
    </rPh>
    <rPh sb="13" eb="15">
      <t>ショウロク</t>
    </rPh>
    <phoneticPr fontId="2"/>
  </si>
  <si>
    <t>３　車種別自動車数</t>
    <rPh sb="2" eb="5">
      <t>シャシュベツ</t>
    </rPh>
    <rPh sb="5" eb="8">
      <t>ジドウシャ</t>
    </rPh>
    <rPh sb="8" eb="9">
      <t>スウ</t>
    </rPh>
    <phoneticPr fontId="2"/>
  </si>
  <si>
    <t>２　営業用バスの輸送状況</t>
    <rPh sb="2" eb="5">
      <t>エイギョウヨウ</t>
    </rPh>
    <rPh sb="8" eb="10">
      <t>ユソウ</t>
    </rPh>
    <rPh sb="10" eb="12">
      <t>ジョウキョウ</t>
    </rPh>
    <phoneticPr fontId="2"/>
  </si>
  <si>
    <t>乗　　　　合</t>
    <rPh sb="0" eb="1">
      <t>ジョウ</t>
    </rPh>
    <rPh sb="5" eb="6">
      <t>ゴウ</t>
    </rPh>
    <phoneticPr fontId="2"/>
  </si>
  <si>
    <t>貸　　　　切</t>
    <rPh sb="0" eb="1">
      <t>カシ</t>
    </rPh>
    <rPh sb="5" eb="6">
      <t>キリ</t>
    </rPh>
    <phoneticPr fontId="2"/>
  </si>
  <si>
    <t>輸送人員</t>
    <rPh sb="0" eb="2">
      <t>ユソウ</t>
    </rPh>
    <rPh sb="2" eb="4">
      <t>ジンイン</t>
    </rPh>
    <phoneticPr fontId="2"/>
  </si>
  <si>
    <t>人キロ</t>
    <rPh sb="0" eb="1">
      <t>ニン</t>
    </rPh>
    <phoneticPr fontId="2"/>
  </si>
  <si>
    <t>定期</t>
    <rPh sb="0" eb="2">
      <t>テイキ</t>
    </rPh>
    <phoneticPr fontId="2"/>
  </si>
  <si>
    <t>定期外</t>
    <rPh sb="0" eb="2">
      <t>テイキ</t>
    </rPh>
    <rPh sb="2" eb="3">
      <t>ガイ</t>
    </rPh>
    <phoneticPr fontId="2"/>
  </si>
  <si>
    <t>注）  「人キロ」は、輸送した人数に輸送した距離を乗じたものである。</t>
    <rPh sb="0" eb="1">
      <t>チュウ</t>
    </rPh>
    <rPh sb="5" eb="6">
      <t>ニン</t>
    </rPh>
    <rPh sb="11" eb="13">
      <t>ユソウ</t>
    </rPh>
    <rPh sb="15" eb="17">
      <t>ニンズウ</t>
    </rPh>
    <rPh sb="18" eb="20">
      <t>ユソウ</t>
    </rPh>
    <rPh sb="22" eb="24">
      <t>キョリ</t>
    </rPh>
    <rPh sb="25" eb="26">
      <t>ジョウ</t>
    </rPh>
    <phoneticPr fontId="2"/>
  </si>
  <si>
    <t>保健医療ｻｰﾋﾞｽ</t>
    <rPh sb="0" eb="2">
      <t>ホケン</t>
    </rPh>
    <phoneticPr fontId="2"/>
  </si>
  <si>
    <t>教科書・学習参考教材</t>
    <rPh sb="4" eb="6">
      <t>ガクシュウ</t>
    </rPh>
    <rPh sb="8" eb="10">
      <t>キョウザイ</t>
    </rPh>
    <phoneticPr fontId="2"/>
  </si>
  <si>
    <t>和服・洋服</t>
    <rPh sb="0" eb="2">
      <t>ワフク</t>
    </rPh>
    <rPh sb="3" eb="5">
      <t>ヨウフク</t>
    </rPh>
    <phoneticPr fontId="2"/>
  </si>
  <si>
    <t>単位：円</t>
    <rPh sb="0" eb="2">
      <t>タンイ</t>
    </rPh>
    <rPh sb="3" eb="4">
      <t>エン</t>
    </rPh>
    <phoneticPr fontId="2"/>
  </si>
  <si>
    <t>主な死因別死亡者数</t>
    <rPh sb="0" eb="1">
      <t>オモ</t>
    </rPh>
    <rPh sb="2" eb="4">
      <t>シイン</t>
    </rPh>
    <rPh sb="4" eb="5">
      <t>ベツ</t>
    </rPh>
    <rPh sb="5" eb="7">
      <t>シボウスウ</t>
    </rPh>
    <rPh sb="7" eb="8">
      <t>シャ</t>
    </rPh>
    <rPh sb="8" eb="9">
      <t>スウ</t>
    </rPh>
    <phoneticPr fontId="2"/>
  </si>
  <si>
    <t>犯罪・事故</t>
    <rPh sb="0" eb="2">
      <t>ハンザイ</t>
    </rPh>
    <rPh sb="3" eb="5">
      <t>ジコ</t>
    </rPh>
    <phoneticPr fontId="2"/>
  </si>
  <si>
    <t>犯罪認知件数</t>
    <rPh sb="0" eb="2">
      <t>ハンザイニン</t>
    </rPh>
    <rPh sb="2" eb="4">
      <t>ニンチ</t>
    </rPh>
    <rPh sb="4" eb="6">
      <t>ケンスウ</t>
    </rPh>
    <phoneticPr fontId="2"/>
  </si>
  <si>
    <t>犯罪検挙人員</t>
    <rPh sb="0" eb="2">
      <t>ハンザイ</t>
    </rPh>
    <rPh sb="2" eb="4">
      <t>ケンキョ</t>
    </rPh>
    <rPh sb="4" eb="6">
      <t>ジンイン</t>
    </rPh>
    <phoneticPr fontId="2"/>
  </si>
  <si>
    <t>交通事故の発生件数及び死傷者数</t>
    <rPh sb="0" eb="2">
      <t>コウツウ</t>
    </rPh>
    <rPh sb="2" eb="4">
      <t>ジコ</t>
    </rPh>
    <rPh sb="5" eb="7">
      <t>ハッセイ</t>
    </rPh>
    <rPh sb="7" eb="9">
      <t>ケンスウ</t>
    </rPh>
    <rPh sb="9" eb="10">
      <t>オヨ</t>
    </rPh>
    <rPh sb="11" eb="14">
      <t>シショウシャ</t>
    </rPh>
    <rPh sb="14" eb="15">
      <t>スウ</t>
    </rPh>
    <phoneticPr fontId="2"/>
  </si>
  <si>
    <t>その他</t>
    <rPh sb="0" eb="3">
      <t>ソノタ</t>
    </rPh>
    <phoneticPr fontId="2"/>
  </si>
  <si>
    <t>気象</t>
    <rPh sb="0" eb="2">
      <t>キショウ</t>
    </rPh>
    <phoneticPr fontId="2"/>
  </si>
  <si>
    <t>天気日数</t>
    <rPh sb="0" eb="2">
      <t>テンキ</t>
    </rPh>
    <rPh sb="2" eb="4">
      <t>ニッスウ</t>
    </rPh>
    <phoneticPr fontId="2"/>
  </si>
  <si>
    <t>都道府県別主要統計表</t>
    <rPh sb="0" eb="4">
      <t>トドウフケン</t>
    </rPh>
    <rPh sb="4" eb="5">
      <t>ベツ</t>
    </rPh>
    <rPh sb="5" eb="7">
      <t>シュヨウ</t>
    </rPh>
    <rPh sb="7" eb="10">
      <t>トウケイヒョウ</t>
    </rPh>
    <phoneticPr fontId="2"/>
  </si>
  <si>
    <t>商工業</t>
    <rPh sb="0" eb="1">
      <t>ショウ</t>
    </rPh>
    <rPh sb="1" eb="3">
      <t>コウギョウ</t>
    </rPh>
    <phoneticPr fontId="2"/>
  </si>
  <si>
    <t>金融</t>
    <rPh sb="0" eb="2">
      <t>キンユウ</t>
    </rPh>
    <phoneticPr fontId="2"/>
  </si>
  <si>
    <t>消費支出</t>
  </si>
  <si>
    <t>食料</t>
  </si>
  <si>
    <t>穀類</t>
  </si>
  <si>
    <t>魚介類</t>
  </si>
  <si>
    <t>肉類</t>
  </si>
  <si>
    <t>乳卵類</t>
  </si>
  <si>
    <t>果物</t>
  </si>
  <si>
    <t>油脂・調味料</t>
  </si>
  <si>
    <t>菓子類</t>
  </si>
  <si>
    <t>調理食品</t>
  </si>
  <si>
    <t>開館日数</t>
    <rPh sb="0" eb="2">
      <t>カイカン</t>
    </rPh>
    <rPh sb="2" eb="4">
      <t>ニッスウ</t>
    </rPh>
    <phoneticPr fontId="2"/>
  </si>
  <si>
    <t>参考調査</t>
    <rPh sb="0" eb="4">
      <t>サンコウチョウサ</t>
    </rPh>
    <phoneticPr fontId="2"/>
  </si>
  <si>
    <t>資料複写</t>
    <rPh sb="0" eb="2">
      <t>シリョウ</t>
    </rPh>
    <rPh sb="2" eb="4">
      <t>フクシャ</t>
    </rPh>
    <phoneticPr fontId="2"/>
  </si>
  <si>
    <t>図書資料貸出冊数</t>
    <rPh sb="0" eb="2">
      <t>トショ</t>
    </rPh>
    <rPh sb="2" eb="6">
      <t>シリョウカシダシ</t>
    </rPh>
    <rPh sb="6" eb="8">
      <t>サッスウ</t>
    </rPh>
    <phoneticPr fontId="2"/>
  </si>
  <si>
    <t>図書館間</t>
    <rPh sb="0" eb="4">
      <t>トショカンカン</t>
    </rPh>
    <phoneticPr fontId="2"/>
  </si>
  <si>
    <t>件　 数</t>
    <rPh sb="0" eb="1">
      <t>ケン</t>
    </rPh>
    <rPh sb="3" eb="4">
      <t>カズ</t>
    </rPh>
    <phoneticPr fontId="2"/>
  </si>
  <si>
    <t>枚　 数</t>
    <rPh sb="0" eb="1">
      <t>マイ</t>
    </rPh>
    <rPh sb="3" eb="4">
      <t>カズ</t>
    </rPh>
    <phoneticPr fontId="2"/>
  </si>
  <si>
    <t>合　 計</t>
    <rPh sb="0" eb="1">
      <t>ゴウ</t>
    </rPh>
    <rPh sb="3" eb="4">
      <t>ケイ</t>
    </rPh>
    <phoneticPr fontId="2"/>
  </si>
  <si>
    <t>貸出冊数</t>
    <rPh sb="0" eb="2">
      <t>カシダシ</t>
    </rPh>
    <rPh sb="2" eb="4">
      <t>サッスウ</t>
    </rPh>
    <phoneticPr fontId="2"/>
  </si>
  <si>
    <t>運輸</t>
    <rPh sb="0" eb="2">
      <t>ウンユ</t>
    </rPh>
    <phoneticPr fontId="2"/>
  </si>
  <si>
    <t>北海道</t>
  </si>
  <si>
    <t>可処分所得</t>
    <rPh sb="0" eb="3">
      <t>カショブン</t>
    </rPh>
    <rPh sb="3" eb="5">
      <t>ショトク</t>
    </rPh>
    <phoneticPr fontId="2"/>
  </si>
  <si>
    <t>④消費者
物価指数</t>
    <rPh sb="1" eb="4">
      <t>ショウヒシャ</t>
    </rPh>
    <phoneticPr fontId="2"/>
  </si>
  <si>
    <t>季節調整値</t>
    <rPh sb="0" eb="2">
      <t>キセツ</t>
    </rPh>
    <rPh sb="2" eb="4">
      <t>チョウセイ</t>
    </rPh>
    <rPh sb="4" eb="5">
      <t>チ</t>
    </rPh>
    <phoneticPr fontId="2"/>
  </si>
  <si>
    <t>新規求職申込件数</t>
    <rPh sb="0" eb="2">
      <t>シンキ</t>
    </rPh>
    <rPh sb="2" eb="4">
      <t>キュウショク</t>
    </rPh>
    <phoneticPr fontId="2"/>
  </si>
  <si>
    <t>資料：埼玉労働局</t>
    <rPh sb="0" eb="2">
      <t>シリョウ</t>
    </rPh>
    <rPh sb="3" eb="5">
      <t>サイタマ</t>
    </rPh>
    <rPh sb="5" eb="7">
      <t>ロウドウ</t>
    </rPh>
    <rPh sb="7" eb="8">
      <t>キョク</t>
    </rPh>
    <phoneticPr fontId="2"/>
  </si>
  <si>
    <t>年　末
月　末</t>
    <rPh sb="0" eb="1">
      <t>ネンマツ</t>
    </rPh>
    <rPh sb="2" eb="3">
      <t>マツ</t>
    </rPh>
    <rPh sb="4" eb="5">
      <t>ツキ</t>
    </rPh>
    <rPh sb="6" eb="7">
      <t>マツ</t>
    </rPh>
    <phoneticPr fontId="2"/>
  </si>
  <si>
    <t>特 　種
用途車</t>
    <rPh sb="0" eb="1">
      <t>トクシュ</t>
    </rPh>
    <rPh sb="3" eb="4">
      <t>シュ</t>
    </rPh>
    <phoneticPr fontId="2"/>
  </si>
  <si>
    <t>大　 型
特殊車</t>
    <rPh sb="0" eb="1">
      <t>ダイ</t>
    </rPh>
    <rPh sb="3" eb="4">
      <t>カタ</t>
    </rPh>
    <phoneticPr fontId="2"/>
  </si>
  <si>
    <t>計</t>
    <rPh sb="0" eb="1">
      <t>ケイ</t>
    </rPh>
    <phoneticPr fontId="2"/>
  </si>
  <si>
    <t>年度間
月　 間</t>
    <rPh sb="0" eb="2">
      <t>ネンド</t>
    </rPh>
    <rPh sb="2" eb="3">
      <t>カン</t>
    </rPh>
    <rPh sb="4" eb="5">
      <t>ツキ</t>
    </rPh>
    <rPh sb="7" eb="8">
      <t>カン</t>
    </rPh>
    <phoneticPr fontId="2"/>
  </si>
  <si>
    <t>金融機関保有現金</t>
    <rPh sb="0" eb="2">
      <t>キンユウ</t>
    </rPh>
    <rPh sb="2" eb="4">
      <t>キカン</t>
    </rPh>
    <rPh sb="4" eb="6">
      <t>ホユウ</t>
    </rPh>
    <rPh sb="6" eb="8">
      <t>ゲンキン</t>
    </rPh>
    <phoneticPr fontId="2"/>
  </si>
  <si>
    <t>就業者</t>
    <rPh sb="0" eb="3">
      <t>シュウギョウシャ</t>
    </rPh>
    <phoneticPr fontId="2"/>
  </si>
  <si>
    <t>全国</t>
    <rPh sb="0" eb="2">
      <t>ゼンコク</t>
    </rPh>
    <phoneticPr fontId="2"/>
  </si>
  <si>
    <t>預金</t>
    <rPh sb="0" eb="2">
      <t>ヨキン</t>
    </rPh>
    <phoneticPr fontId="2"/>
  </si>
  <si>
    <t>貸出金</t>
    <rPh sb="0" eb="2">
      <t>カシダシ</t>
    </rPh>
    <rPh sb="2" eb="3">
      <t>キン</t>
    </rPh>
    <phoneticPr fontId="2"/>
  </si>
  <si>
    <t>年　間
月　間</t>
    <rPh sb="0" eb="1">
      <t>ネン</t>
    </rPh>
    <rPh sb="2" eb="3">
      <t>カン</t>
    </rPh>
    <rPh sb="4" eb="5">
      <t>ツキ</t>
    </rPh>
    <rPh sb="6" eb="7">
      <t>カン</t>
    </rPh>
    <phoneticPr fontId="2"/>
  </si>
  <si>
    <t xml:space="preserve">    　　 ⑤総務省統計局ＨＰ「家計調査」</t>
    <rPh sb="8" eb="11">
      <t>ソウムショウ</t>
    </rPh>
    <rPh sb="11" eb="14">
      <t>トウケイキョク</t>
    </rPh>
    <rPh sb="17" eb="19">
      <t>カケイ</t>
    </rPh>
    <rPh sb="19" eb="21">
      <t>チョウサ</t>
    </rPh>
    <phoneticPr fontId="2"/>
  </si>
  <si>
    <t>年度末
月　 末</t>
    <rPh sb="0" eb="3">
      <t>ネンドマツ</t>
    </rPh>
    <phoneticPr fontId="2"/>
  </si>
  <si>
    <t>完　 全
失業者</t>
    <rPh sb="0" eb="1">
      <t>カン</t>
    </rPh>
    <rPh sb="3" eb="4">
      <t>ゼン</t>
    </rPh>
    <phoneticPr fontId="2"/>
  </si>
  <si>
    <t>衣料品</t>
    <rPh sb="0" eb="3">
      <t>イリョウヒン</t>
    </rPh>
    <phoneticPr fontId="2"/>
  </si>
  <si>
    <t>飲食料品</t>
    <rPh sb="0" eb="1">
      <t>インショク</t>
    </rPh>
    <rPh sb="1" eb="4">
      <t>ショクリョウヒン</t>
    </rPh>
    <phoneticPr fontId="2"/>
  </si>
  <si>
    <t>家具</t>
    <rPh sb="0" eb="2">
      <t>カグ</t>
    </rPh>
    <phoneticPr fontId="2"/>
  </si>
  <si>
    <t>家庭用品</t>
    <rPh sb="0" eb="2">
      <t>カテイ</t>
    </rPh>
    <rPh sb="2" eb="4">
      <t>ヨウヒン</t>
    </rPh>
    <phoneticPr fontId="2"/>
  </si>
  <si>
    <t>百貨店</t>
    <rPh sb="0" eb="1">
      <t>ヒャク</t>
    </rPh>
    <rPh sb="1" eb="2">
      <t>カモツ</t>
    </rPh>
    <rPh sb="2" eb="3">
      <t>テン</t>
    </rPh>
    <phoneticPr fontId="2"/>
  </si>
  <si>
    <t>スーパー</t>
    <phoneticPr fontId="2"/>
  </si>
  <si>
    <t>倒産件数</t>
    <rPh sb="0" eb="2">
      <t>トウサン</t>
    </rPh>
    <rPh sb="2" eb="4">
      <t>ケンスウ</t>
    </rPh>
    <phoneticPr fontId="2"/>
  </si>
  <si>
    <t>卸・小売業</t>
    <rPh sb="0" eb="1">
      <t>オロシ</t>
    </rPh>
    <rPh sb="2" eb="4">
      <t>コウ</t>
    </rPh>
    <rPh sb="4" eb="5">
      <t>ギョウ</t>
    </rPh>
    <phoneticPr fontId="2"/>
  </si>
  <si>
    <t>１　建築主別着工建築物</t>
    <rPh sb="2" eb="4">
      <t>ケンチク</t>
    </rPh>
    <rPh sb="4" eb="5">
      <t>ヌシ</t>
    </rPh>
    <rPh sb="5" eb="6">
      <t>ベツ</t>
    </rPh>
    <rPh sb="6" eb="8">
      <t>チャッコウ</t>
    </rPh>
    <rPh sb="8" eb="11">
      <t>ケンチクブツ</t>
    </rPh>
    <phoneticPr fontId="2"/>
  </si>
  <si>
    <t>国</t>
    <rPh sb="0" eb="1">
      <t>クニ</t>
    </rPh>
    <phoneticPr fontId="2"/>
  </si>
  <si>
    <t>会社でない団体</t>
    <rPh sb="0" eb="2">
      <t>カイシャ</t>
    </rPh>
    <rPh sb="5" eb="7">
      <t>ダンタイ</t>
    </rPh>
    <phoneticPr fontId="2"/>
  </si>
  <si>
    <t>２　構造別着工建築物</t>
    <rPh sb="2" eb="4">
      <t>コウゾウ</t>
    </rPh>
    <rPh sb="4" eb="5">
      <t>ベツ</t>
    </rPh>
    <rPh sb="5" eb="7">
      <t>チャッコウ</t>
    </rPh>
    <rPh sb="7" eb="9">
      <t>ケンチク</t>
    </rPh>
    <rPh sb="9" eb="10">
      <t>ブツ</t>
    </rPh>
    <phoneticPr fontId="2"/>
  </si>
  <si>
    <t>鉄骨鉄筋ｺﾝｸﾘｰﾄ造</t>
    <rPh sb="0" eb="2">
      <t>テッコツ</t>
    </rPh>
    <rPh sb="2" eb="4">
      <t>テッキン</t>
    </rPh>
    <rPh sb="10" eb="11">
      <t>ツク</t>
    </rPh>
    <phoneticPr fontId="2"/>
  </si>
  <si>
    <t>鉄筋ｺﾝｸﾘｰﾄ造</t>
    <rPh sb="0" eb="2">
      <t>テッキン</t>
    </rPh>
    <rPh sb="8" eb="9">
      <t>ツク</t>
    </rPh>
    <phoneticPr fontId="2"/>
  </si>
  <si>
    <t>３　構造別、建て方別着工新設住宅</t>
    <rPh sb="2" eb="5">
      <t>コウゾウベツ</t>
    </rPh>
    <rPh sb="6" eb="9">
      <t>タテカタ</t>
    </rPh>
    <rPh sb="9" eb="10">
      <t>ベツ</t>
    </rPh>
    <rPh sb="10" eb="12">
      <t>チャッコウ</t>
    </rPh>
    <rPh sb="12" eb="14">
      <t>シンセツ</t>
    </rPh>
    <rPh sb="14" eb="16">
      <t>ジュウタク</t>
    </rPh>
    <phoneticPr fontId="2"/>
  </si>
  <si>
    <t>単位：戸</t>
    <rPh sb="0" eb="2">
      <t>タンイ</t>
    </rPh>
    <rPh sb="3" eb="4">
      <t>コ</t>
    </rPh>
    <phoneticPr fontId="2"/>
  </si>
  <si>
    <t>４　利用関係別着工新設住宅</t>
    <rPh sb="2" eb="4">
      <t>リヨウ</t>
    </rPh>
    <rPh sb="4" eb="6">
      <t>カンケイ</t>
    </rPh>
    <rPh sb="6" eb="7">
      <t>ベツ</t>
    </rPh>
    <rPh sb="7" eb="9">
      <t>チャッコウ</t>
    </rPh>
    <rPh sb="9" eb="11">
      <t>シンセツ</t>
    </rPh>
    <rPh sb="11" eb="13">
      <t>ジュウタク</t>
    </rPh>
    <phoneticPr fontId="2"/>
  </si>
  <si>
    <t>単位：戸、床面積　㎡</t>
    <rPh sb="0" eb="2">
      <t>タンイ</t>
    </rPh>
    <rPh sb="3" eb="4">
      <t>コ</t>
    </rPh>
    <rPh sb="5" eb="8">
      <t>ユカメンセキ</t>
    </rPh>
    <phoneticPr fontId="2"/>
  </si>
  <si>
    <t>給与住宅</t>
    <rPh sb="0" eb="2">
      <t>キュウヨ</t>
    </rPh>
    <rPh sb="2" eb="4">
      <t>ジュウタク</t>
    </rPh>
    <phoneticPr fontId="2"/>
  </si>
  <si>
    <t>分譲住宅</t>
    <rPh sb="0" eb="2">
      <t>ブンジョウ</t>
    </rPh>
    <rPh sb="2" eb="4">
      <t>ジュウタク</t>
    </rPh>
    <phoneticPr fontId="2"/>
  </si>
  <si>
    <t>戸数</t>
    <rPh sb="0" eb="2">
      <t>コスウ</t>
    </rPh>
    <phoneticPr fontId="2"/>
  </si>
  <si>
    <t>長屋建</t>
  </si>
  <si>
    <t>一戸建</t>
    <rPh sb="0" eb="3">
      <t>イッコダ</t>
    </rPh>
    <phoneticPr fontId="2"/>
  </si>
  <si>
    <t>床面積の合計</t>
    <rPh sb="0" eb="3">
      <t>ユカメンセキ</t>
    </rPh>
    <rPh sb="4" eb="6">
      <t>ゴウケイ</t>
    </rPh>
    <phoneticPr fontId="2"/>
  </si>
  <si>
    <t>総　　計</t>
    <rPh sb="0" eb="1">
      <t>フサ</t>
    </rPh>
    <rPh sb="3" eb="4">
      <t>ケイ</t>
    </rPh>
    <phoneticPr fontId="2"/>
  </si>
  <si>
    <t>都　道　府　県</t>
    <rPh sb="0" eb="1">
      <t>ミヤコ</t>
    </rPh>
    <rPh sb="2" eb="3">
      <t>ミチ</t>
    </rPh>
    <rPh sb="4" eb="5">
      <t>フ</t>
    </rPh>
    <rPh sb="6" eb="7">
      <t>ケン</t>
    </rPh>
    <phoneticPr fontId="2"/>
  </si>
  <si>
    <t>総　　　　計</t>
    <rPh sb="0" eb="1">
      <t>フサ</t>
    </rPh>
    <rPh sb="5" eb="6">
      <t>ケイ</t>
    </rPh>
    <phoneticPr fontId="2"/>
  </si>
  <si>
    <t>市　区　町　村</t>
    <rPh sb="0" eb="1">
      <t>シ</t>
    </rPh>
    <rPh sb="2" eb="3">
      <t>ク</t>
    </rPh>
    <rPh sb="4" eb="5">
      <t>マチ</t>
    </rPh>
    <rPh sb="6" eb="7">
      <t>ムラ</t>
    </rPh>
    <phoneticPr fontId="2"/>
  </si>
  <si>
    <t>会　　　　社</t>
    <rPh sb="0" eb="1">
      <t>カイ</t>
    </rPh>
    <rPh sb="5" eb="6">
      <t>シャ</t>
    </rPh>
    <phoneticPr fontId="2"/>
  </si>
  <si>
    <t>個　　　　人</t>
    <rPh sb="0" eb="1">
      <t>コ</t>
    </rPh>
    <rPh sb="5" eb="6">
      <t>ジン</t>
    </rPh>
    <phoneticPr fontId="2"/>
  </si>
  <si>
    <t>木　　　　造</t>
    <rPh sb="0" eb="1">
      <t>キ</t>
    </rPh>
    <rPh sb="5" eb="6">
      <t>ヅクリ</t>
    </rPh>
    <phoneticPr fontId="2"/>
  </si>
  <si>
    <t>鉄　骨　造</t>
    <rPh sb="0" eb="1">
      <t>テツ</t>
    </rPh>
    <rPh sb="2" eb="3">
      <t>ホネ</t>
    </rPh>
    <rPh sb="4" eb="5">
      <t>ツク</t>
    </rPh>
    <phoneticPr fontId="2"/>
  </si>
  <si>
    <t>そ　の　他</t>
    <rPh sb="4" eb="5">
      <t>ホカ</t>
    </rPh>
    <phoneticPr fontId="2"/>
  </si>
  <si>
    <t>持　　家</t>
    <rPh sb="0" eb="1">
      <t>モチ</t>
    </rPh>
    <rPh sb="3" eb="4">
      <t>イエ</t>
    </rPh>
    <phoneticPr fontId="2"/>
  </si>
  <si>
    <t>貸　　家</t>
    <rPh sb="0" eb="1">
      <t>カ</t>
    </rPh>
    <rPh sb="3" eb="4">
      <t>イエ</t>
    </rPh>
    <phoneticPr fontId="2"/>
  </si>
  <si>
    <t>単位：トン</t>
    <rPh sb="0" eb="2">
      <t>タンイ</t>
    </rPh>
    <phoneticPr fontId="2"/>
  </si>
  <si>
    <t>発着トン数</t>
    <phoneticPr fontId="2"/>
  </si>
  <si>
    <t>高崎線</t>
    <phoneticPr fontId="2"/>
  </si>
  <si>
    <t xml:space="preserve">-    零又は該当数字なし　　　　　 　　　　　 　　　 </t>
    <rPh sb="5" eb="6">
      <t>レイ</t>
    </rPh>
    <rPh sb="6" eb="7">
      <t>マタ</t>
    </rPh>
    <phoneticPr fontId="2"/>
  </si>
  <si>
    <t>航空公園</t>
    <rPh sb="0" eb="2">
      <t>コウクウ</t>
    </rPh>
    <rPh sb="2" eb="4">
      <t>コウエン</t>
    </rPh>
    <phoneticPr fontId="2"/>
  </si>
  <si>
    <t>武蔵野線</t>
    <phoneticPr fontId="2"/>
  </si>
  <si>
    <t xml:space="preserve">   越谷貨物ﾀｰﾐﾅﾙ</t>
    <phoneticPr fontId="2"/>
  </si>
  <si>
    <t xml:space="preserve">   新座貨物ﾀｰﾐﾅﾙ</t>
    <phoneticPr fontId="2"/>
  </si>
  <si>
    <t>単位：台</t>
    <rPh sb="0" eb="2">
      <t>タンイ</t>
    </rPh>
    <rPh sb="3" eb="4">
      <t>ダイ</t>
    </rPh>
    <phoneticPr fontId="2"/>
  </si>
  <si>
    <t>貨物車</t>
    <rPh sb="0" eb="2">
      <t>カモツ</t>
    </rPh>
    <rPh sb="2" eb="3">
      <t>シャ</t>
    </rPh>
    <phoneticPr fontId="2"/>
  </si>
  <si>
    <t>乗合車</t>
    <rPh sb="0" eb="2">
      <t>ノリア</t>
    </rPh>
    <rPh sb="2" eb="3">
      <t>シャ</t>
    </rPh>
    <phoneticPr fontId="2"/>
  </si>
  <si>
    <t>乗用車</t>
    <rPh sb="0" eb="3">
      <t>ジョウヨウシャ</t>
    </rPh>
    <phoneticPr fontId="2"/>
  </si>
  <si>
    <t>小型二輪</t>
    <rPh sb="0" eb="2">
      <t>コガタ</t>
    </rPh>
    <rPh sb="2" eb="4">
      <t>ニリン</t>
    </rPh>
    <phoneticPr fontId="2"/>
  </si>
  <si>
    <t>軽自動車</t>
    <rPh sb="0" eb="4">
      <t>ケイジドウシャ</t>
    </rPh>
    <phoneticPr fontId="2"/>
  </si>
  <si>
    <t>普通</t>
    <rPh sb="0" eb="2">
      <t>フツウ</t>
    </rPh>
    <phoneticPr fontId="2"/>
  </si>
  <si>
    <t>小型</t>
    <rPh sb="0" eb="2">
      <t>コガタ</t>
    </rPh>
    <phoneticPr fontId="2"/>
  </si>
  <si>
    <t>総　 数</t>
    <rPh sb="0" eb="1">
      <t>フサ</t>
    </rPh>
    <rPh sb="3" eb="4">
      <t>カズ</t>
    </rPh>
    <phoneticPr fontId="2"/>
  </si>
  <si>
    <t>二人以上の世帯のうち勤労者世帯の収入と支出</t>
    <rPh sb="0" eb="2">
      <t>フタリ</t>
    </rPh>
    <rPh sb="2" eb="4">
      <t>イジョウ</t>
    </rPh>
    <rPh sb="5" eb="7">
      <t>セタイ</t>
    </rPh>
    <phoneticPr fontId="2"/>
  </si>
  <si>
    <t>１　人口</t>
    <rPh sb="2" eb="4">
      <t>ジンコウ</t>
    </rPh>
    <phoneticPr fontId="2"/>
  </si>
  <si>
    <t>３　消費生活</t>
    <rPh sb="2" eb="4">
      <t>ショウヒ</t>
    </rPh>
    <rPh sb="4" eb="6">
      <t>セイカツ</t>
    </rPh>
    <phoneticPr fontId="2"/>
  </si>
  <si>
    <t>注) １　国内銀行とは、「都市銀行」、「地方銀行」、「第二地方銀行協会加盟銀行」、「信託銀行」である。</t>
    <phoneticPr fontId="2"/>
  </si>
  <si>
    <t>鉄筋ｺﾝｸﾘｰﾄ造</t>
    <phoneticPr fontId="2"/>
  </si>
  <si>
    <t>鉄骨造</t>
    <phoneticPr fontId="2"/>
  </si>
  <si>
    <t>一般預金</t>
    <rPh sb="0" eb="2">
      <t>イッパン</t>
    </rPh>
    <rPh sb="2" eb="4">
      <t>ヨキン</t>
    </rPh>
    <phoneticPr fontId="2"/>
  </si>
  <si>
    <t>要求払預金</t>
    <rPh sb="0" eb="2">
      <t>ヨウキュウ</t>
    </rPh>
    <rPh sb="2" eb="3">
      <t>ハラ</t>
    </rPh>
    <rPh sb="3" eb="5">
      <t>ヨキン</t>
    </rPh>
    <phoneticPr fontId="2"/>
  </si>
  <si>
    <t>定期性預金</t>
    <rPh sb="0" eb="3">
      <t>テイキセイ</t>
    </rPh>
    <rPh sb="3" eb="5">
      <t>ヨキン</t>
    </rPh>
    <phoneticPr fontId="2"/>
  </si>
  <si>
    <t>個人預金</t>
    <rPh sb="0" eb="2">
      <t>コジン</t>
    </rPh>
    <rPh sb="2" eb="4">
      <t>ヨキン</t>
    </rPh>
    <phoneticPr fontId="2"/>
  </si>
  <si>
    <t>公金預金</t>
    <rPh sb="0" eb="2">
      <t>コウキン</t>
    </rPh>
    <rPh sb="2" eb="4">
      <t>ヨキン</t>
    </rPh>
    <phoneticPr fontId="2"/>
  </si>
  <si>
    <t>金融機関</t>
    <rPh sb="0" eb="2">
      <t>キンユウ</t>
    </rPh>
    <rPh sb="2" eb="4">
      <t>キカン</t>
    </rPh>
    <phoneticPr fontId="2"/>
  </si>
  <si>
    <r>
      <rPr>
        <sz val="11"/>
        <color indexed="9"/>
        <rFont val="ＭＳ Ｐ明朝"/>
        <family val="1"/>
        <charset val="128"/>
      </rPr>
      <t>注）</t>
    </r>
    <r>
      <rPr>
        <sz val="11"/>
        <rFont val="ＭＳ Ｐ明朝"/>
        <family val="1"/>
        <charset val="128"/>
      </rPr>
      <t>２　#は、うち数。</t>
    </r>
    <rPh sb="9" eb="10">
      <t>スウ</t>
    </rPh>
    <phoneticPr fontId="2"/>
  </si>
  <si>
    <t>件</t>
    <phoneticPr fontId="2"/>
  </si>
  <si>
    <t xml:space="preserve">資料： 「自動車輸送統計年報」国土交通省HP、「自動車輸送統計月報」国土交通省HP </t>
    <rPh sb="0" eb="2">
      <t>シリョウ</t>
    </rPh>
    <rPh sb="12" eb="14">
      <t>ネンポウ</t>
    </rPh>
    <rPh sb="24" eb="27">
      <t>ジドウシャ</t>
    </rPh>
    <rPh sb="27" eb="29">
      <t>ユソウ</t>
    </rPh>
    <rPh sb="29" eb="31">
      <t>トウケイ</t>
    </rPh>
    <rPh sb="31" eb="33">
      <t>ゲッポウ</t>
    </rPh>
    <rPh sb="34" eb="36">
      <t>コクド</t>
    </rPh>
    <rPh sb="36" eb="39">
      <t>コウツウショウ</t>
    </rPh>
    <phoneticPr fontId="2"/>
  </si>
  <si>
    <t>２　人口異動</t>
    <rPh sb="2" eb="4">
      <t>ジンコウ</t>
    </rPh>
    <rPh sb="4" eb="6">
      <t>イドウ</t>
    </rPh>
    <phoneticPr fontId="2"/>
  </si>
  <si>
    <t>人口増減数</t>
    <rPh sb="0" eb="2">
      <t>ジンコウ</t>
    </rPh>
    <rPh sb="3" eb="4">
      <t>ゲン</t>
    </rPh>
    <phoneticPr fontId="2"/>
  </si>
  <si>
    <t>自  然  動  態</t>
    <rPh sb="0" eb="1">
      <t>ジ</t>
    </rPh>
    <rPh sb="3" eb="4">
      <t>ゼン</t>
    </rPh>
    <rPh sb="6" eb="7">
      <t>ドウ</t>
    </rPh>
    <rPh sb="9" eb="10">
      <t>タイ</t>
    </rPh>
    <phoneticPr fontId="2"/>
  </si>
  <si>
    <t>社　　　会　　　動　　　態</t>
    <rPh sb="0" eb="1">
      <t>シャ</t>
    </rPh>
    <rPh sb="4" eb="5">
      <t>カイ</t>
    </rPh>
    <rPh sb="8" eb="9">
      <t>ドウ</t>
    </rPh>
    <rPh sb="12" eb="13">
      <t>タイ</t>
    </rPh>
    <phoneticPr fontId="2"/>
  </si>
  <si>
    <t>自然増減</t>
    <rPh sb="0" eb="2">
      <t>シゼン</t>
    </rPh>
    <rPh sb="2" eb="3">
      <t>ゾウ</t>
    </rPh>
    <rPh sb="3" eb="4">
      <t>ゲン</t>
    </rPh>
    <phoneticPr fontId="2"/>
  </si>
  <si>
    <t>社会増減</t>
    <rPh sb="0" eb="2">
      <t>シャカイ</t>
    </rPh>
    <rPh sb="2" eb="3">
      <t>ゾウ</t>
    </rPh>
    <rPh sb="3" eb="4">
      <t>ゲン</t>
    </rPh>
    <phoneticPr fontId="2"/>
  </si>
  <si>
    <t>転入</t>
    <rPh sb="0" eb="2">
      <t>テンニュウ</t>
    </rPh>
    <phoneticPr fontId="2"/>
  </si>
  <si>
    <t>転出</t>
    <rPh sb="0" eb="2">
      <t>テンシュツ</t>
    </rPh>
    <phoneticPr fontId="2"/>
  </si>
  <si>
    <t>県外</t>
    <rPh sb="0" eb="2">
      <t>ケンガイ</t>
    </rPh>
    <phoneticPr fontId="2"/>
  </si>
  <si>
    <t>その他</t>
    <rPh sb="2" eb="3">
      <t>タ</t>
    </rPh>
    <phoneticPr fontId="2"/>
  </si>
  <si>
    <t>資料：県統計課</t>
    <rPh sb="0" eb="2">
      <t>シリョウ</t>
    </rPh>
    <rPh sb="3" eb="4">
      <t>ケン</t>
    </rPh>
    <rPh sb="4" eb="7">
      <t>トウケイカ</t>
    </rPh>
    <phoneticPr fontId="2"/>
  </si>
  <si>
    <t>資料： ①総務省自治行政局ＨＰ「住民基本台帳に基づく人口、人口動態及び世帯数」</t>
    <rPh sb="0" eb="2">
      <t>シリョウ</t>
    </rPh>
    <rPh sb="5" eb="8">
      <t>ソウムショウ</t>
    </rPh>
    <rPh sb="8" eb="10">
      <t>ジチショウ</t>
    </rPh>
    <rPh sb="10" eb="13">
      <t>ギョウセイキョク</t>
    </rPh>
    <rPh sb="16" eb="18">
      <t>ジュウミン</t>
    </rPh>
    <rPh sb="18" eb="20">
      <t>キホン</t>
    </rPh>
    <rPh sb="20" eb="22">
      <t>ダイチョウ</t>
    </rPh>
    <rPh sb="23" eb="24">
      <t>モト</t>
    </rPh>
    <rPh sb="26" eb="28">
      <t>ジンコウ</t>
    </rPh>
    <rPh sb="29" eb="31">
      <t>ジンコウ</t>
    </rPh>
    <rPh sb="31" eb="33">
      <t>ドウタイ</t>
    </rPh>
    <rPh sb="33" eb="34">
      <t>オヨ</t>
    </rPh>
    <rPh sb="35" eb="38">
      <t>セタイスウ</t>
    </rPh>
    <phoneticPr fontId="2"/>
  </si>
  <si>
    <t>国内産,精米,単一原料米(産地,品種及び産年が同一のもの）,袋入り（5㎏入り）,コシヒカリを除く</t>
    <rPh sb="0" eb="2">
      <t>コクサンヒン</t>
    </rPh>
    <rPh sb="2" eb="3">
      <t>サン</t>
    </rPh>
    <rPh sb="4" eb="6">
      <t>セイマイ</t>
    </rPh>
    <rPh sb="7" eb="9">
      <t>タンイツ</t>
    </rPh>
    <rPh sb="9" eb="11">
      <t>ゲンリョウ</t>
    </rPh>
    <rPh sb="11" eb="12">
      <t>マイ</t>
    </rPh>
    <rPh sb="13" eb="15">
      <t>サンチ</t>
    </rPh>
    <rPh sb="16" eb="18">
      <t>ヒンシュ</t>
    </rPh>
    <rPh sb="18" eb="19">
      <t>オヨ</t>
    </rPh>
    <rPh sb="20" eb="21">
      <t>サン</t>
    </rPh>
    <rPh sb="21" eb="22">
      <t>ネン</t>
    </rPh>
    <rPh sb="23" eb="25">
      <t>ドウイツ</t>
    </rPh>
    <rPh sb="30" eb="31">
      <t>フクロ</t>
    </rPh>
    <rPh sb="31" eb="32">
      <t>イ</t>
    </rPh>
    <rPh sb="36" eb="37">
      <t>イ</t>
    </rPh>
    <rPh sb="46" eb="47">
      <t>ノゾ</t>
    </rPh>
    <phoneticPr fontId="2"/>
  </si>
  <si>
    <t>めばち又はきはだ,刺身用,さく,赤身</t>
    <rPh sb="3" eb="4">
      <t>マタ</t>
    </rPh>
    <rPh sb="9" eb="11">
      <t>サシミ</t>
    </rPh>
    <rPh sb="11" eb="12">
      <t>ヨウ</t>
    </rPh>
    <rPh sb="16" eb="17">
      <t>アカ</t>
    </rPh>
    <rPh sb="17" eb="18">
      <t>ミ</t>
    </rPh>
    <phoneticPr fontId="2"/>
  </si>
  <si>
    <t>まあじ,丸（長さ約15㎝以上）</t>
    <rPh sb="4" eb="5">
      <t>マル</t>
    </rPh>
    <rPh sb="6" eb="7">
      <t>ナガ</t>
    </rPh>
    <rPh sb="8" eb="9">
      <t>ヤク</t>
    </rPh>
    <rPh sb="12" eb="14">
      <t>イジョウ</t>
    </rPh>
    <phoneticPr fontId="2"/>
  </si>
  <si>
    <t>牛乳,店頭売り,紙容器入り(1,000ｍL入り)</t>
    <rPh sb="0" eb="2">
      <t>ギュウニュウ</t>
    </rPh>
    <rPh sb="8" eb="11">
      <t>カミヨウキ</t>
    </rPh>
    <rPh sb="11" eb="12">
      <t>イ</t>
    </rPh>
    <rPh sb="21" eb="22">
      <t>イ</t>
    </rPh>
    <phoneticPr fontId="2"/>
  </si>
  <si>
    <t>焼きのり,袋入り(全形10枚入り）,普通品</t>
    <rPh sb="0" eb="1">
      <t>ヤ</t>
    </rPh>
    <rPh sb="5" eb="6">
      <t>フクロ</t>
    </rPh>
    <rPh sb="6" eb="7">
      <t>イ</t>
    </rPh>
    <rPh sb="9" eb="10">
      <t>ゼン</t>
    </rPh>
    <rPh sb="10" eb="11">
      <t>カタチ</t>
    </rPh>
    <rPh sb="13" eb="14">
      <t>マイ</t>
    </rPh>
    <rPh sb="14" eb="15">
      <t>イ</t>
    </rPh>
    <rPh sb="18" eb="20">
      <t>フツウ</t>
    </rPh>
    <rPh sb="20" eb="21">
      <t>ヒン</t>
    </rPh>
    <phoneticPr fontId="2"/>
  </si>
  <si>
    <t>木綿豆腐,並</t>
    <rPh sb="0" eb="2">
      <t>モメン</t>
    </rPh>
    <rPh sb="2" eb="4">
      <t>ドウフ</t>
    </rPh>
    <rPh sb="5" eb="6">
      <t>ナミ</t>
    </rPh>
    <phoneticPr fontId="2"/>
  </si>
  <si>
    <t>キャノーラ（なたね）油,ポリ容器入り（1,000g入り）</t>
    <rPh sb="10" eb="11">
      <t>アブラ</t>
    </rPh>
    <rPh sb="14" eb="16">
      <t>ヨウキ</t>
    </rPh>
    <rPh sb="16" eb="17">
      <t>イ</t>
    </rPh>
    <rPh sb="25" eb="26">
      <t>イ</t>
    </rPh>
    <phoneticPr fontId="2"/>
  </si>
  <si>
    <t>米みそ,カップ入り（750g入り）,並</t>
    <rPh sb="0" eb="1">
      <t>コメ</t>
    </rPh>
    <rPh sb="18" eb="19">
      <t>ナミ</t>
    </rPh>
    <phoneticPr fontId="2"/>
  </si>
  <si>
    <t>うるち米製せんべい,しょう油味,個装タイプ袋入り,普通品</t>
    <rPh sb="3" eb="4">
      <t>マイ</t>
    </rPh>
    <rPh sb="4" eb="5">
      <t>セイ</t>
    </rPh>
    <rPh sb="13" eb="14">
      <t>ユ</t>
    </rPh>
    <rPh sb="14" eb="15">
      <t>アジ</t>
    </rPh>
    <rPh sb="16" eb="17">
      <t>コ</t>
    </rPh>
    <rPh sb="17" eb="18">
      <t>ソウ</t>
    </rPh>
    <rPh sb="21" eb="22">
      <t>フクロ</t>
    </rPh>
    <rPh sb="22" eb="23">
      <t>イ</t>
    </rPh>
    <rPh sb="25" eb="27">
      <t>フツウ</t>
    </rPh>
    <rPh sb="27" eb="28">
      <t>ヒン</t>
    </rPh>
    <phoneticPr fontId="2"/>
  </si>
  <si>
    <t>家屋修理手間代,常用１人分</t>
    <rPh sb="0" eb="2">
      <t>カオク</t>
    </rPh>
    <rPh sb="2" eb="4">
      <t>シュウリ</t>
    </rPh>
    <rPh sb="4" eb="7">
      <t>テマダイ</t>
    </rPh>
    <rPh sb="8" eb="10">
      <t>ジョウヨウ</t>
    </rPh>
    <rPh sb="11" eb="12">
      <t>ニン</t>
    </rPh>
    <rPh sb="12" eb="13">
      <t>ブン</t>
    </rPh>
    <phoneticPr fontId="2"/>
  </si>
  <si>
    <t>短靴,黒,〔甲〕牛革,〔底〕「合成ゴム」又は「ウレタン」,〔底の製法〕張り付け,〔サイズ〕25～26㎝,中級品</t>
    <rPh sb="0" eb="2">
      <t>タングツ</t>
    </rPh>
    <rPh sb="3" eb="4">
      <t>クロ</t>
    </rPh>
    <rPh sb="6" eb="7">
      <t>コウ</t>
    </rPh>
    <rPh sb="8" eb="9">
      <t>ウシ</t>
    </rPh>
    <rPh sb="9" eb="10">
      <t>カワ</t>
    </rPh>
    <rPh sb="12" eb="13">
      <t>ソコ</t>
    </rPh>
    <rPh sb="15" eb="17">
      <t>ゴウセイ</t>
    </rPh>
    <rPh sb="20" eb="21">
      <t>マタ</t>
    </rPh>
    <rPh sb="32" eb="34">
      <t>セイホウ</t>
    </rPh>
    <rPh sb="35" eb="38">
      <t>ハリツ</t>
    </rPh>
    <rPh sb="52" eb="55">
      <t>チュウキュウヒン</t>
    </rPh>
    <phoneticPr fontId="2"/>
  </si>
  <si>
    <t>背広服上下,ﾄﾞﾗｲｸﾘｰﾆﾝｸﾞ,持ち込み,料金前払い,配達なし</t>
    <rPh sb="0" eb="2">
      <t>セビロ</t>
    </rPh>
    <rPh sb="2" eb="3">
      <t>フク</t>
    </rPh>
    <rPh sb="3" eb="5">
      <t>ジョウゲ</t>
    </rPh>
    <rPh sb="18" eb="21">
      <t>モチコ</t>
    </rPh>
    <phoneticPr fontId="2"/>
  </si>
  <si>
    <t>レギュラーガソリン,セルフサービス式を除く</t>
    <rPh sb="17" eb="18">
      <t>シキ</t>
    </rPh>
    <rPh sb="19" eb="20">
      <t>ノゾ</t>
    </rPh>
    <phoneticPr fontId="5"/>
  </si>
  <si>
    <t>ﾊﾟｰﾏﾈﾝﾄ（ｼｬﾝﾌﾟｰ,ｶｯﾄ,ﾌﾞﾛｰ又はｾｯﾄ込み）,ｼｮｰﾄ,女性（高校生以下を除く）</t>
    <rPh sb="23" eb="24">
      <t>マタ</t>
    </rPh>
    <rPh sb="28" eb="29">
      <t>コ</t>
    </rPh>
    <rPh sb="37" eb="39">
      <t>ジョセイ</t>
    </rPh>
    <rPh sb="40" eb="43">
      <t>コウコウセイ</t>
    </rPh>
    <rPh sb="43" eb="45">
      <t>イカ</t>
    </rPh>
    <rPh sb="46" eb="47">
      <t>ノゾ</t>
    </rPh>
    <phoneticPr fontId="2"/>
  </si>
  <si>
    <t xml:space="preserve">     　　③厚生労働省ＨＰ「人口動態統計速報」</t>
    <rPh sb="8" eb="13">
      <t>コウセイショウ</t>
    </rPh>
    <rPh sb="16" eb="18">
      <t>ジンコウ</t>
    </rPh>
    <rPh sb="18" eb="20">
      <t>ドウタイ</t>
    </rPh>
    <rPh sb="20" eb="22">
      <t>トウケイ</t>
    </rPh>
    <rPh sb="22" eb="24">
      <t>ソクホウ</t>
    </rPh>
    <phoneticPr fontId="2"/>
  </si>
  <si>
    <t>共同住宅</t>
    <rPh sb="0" eb="2">
      <t>キョウドウ</t>
    </rPh>
    <rPh sb="2" eb="4">
      <t>ジュウタク</t>
    </rPh>
    <phoneticPr fontId="2"/>
  </si>
  <si>
    <t>建設業</t>
    <rPh sb="0" eb="2">
      <t>ケンセツ</t>
    </rPh>
    <rPh sb="2" eb="3">
      <t>ギョウ</t>
    </rPh>
    <phoneticPr fontId="2"/>
  </si>
  <si>
    <t xml:space="preserve">         行田浄水場系     熊谷市 行田市 加須市 本庄市 羽生市 鴻巣市 深谷市 上尾市 桶川市 久喜市 北本市 蓮田市 幸手市 白岡市 伊奈町 嵐山町 小川町 美里町</t>
    <rPh sb="74" eb="75">
      <t>シ</t>
    </rPh>
    <phoneticPr fontId="2"/>
  </si>
  <si>
    <t xml:space="preserve">                                神川町 上里町  寄居町 宮代町 杉戸町 茨城県五霞町</t>
    <phoneticPr fontId="2"/>
  </si>
  <si>
    <t>増減数（対前回調査）</t>
    <rPh sb="0" eb="1">
      <t>ゾウ</t>
    </rPh>
    <rPh sb="1" eb="2">
      <t>ゲン</t>
    </rPh>
    <rPh sb="2" eb="3">
      <t>スウ</t>
    </rPh>
    <rPh sb="4" eb="5">
      <t>タイ</t>
    </rPh>
    <rPh sb="5" eb="7">
      <t>ゼンカイ</t>
    </rPh>
    <rPh sb="7" eb="9">
      <t>チョウサ</t>
    </rPh>
    <phoneticPr fontId="2"/>
  </si>
  <si>
    <t>単位：件</t>
    <rPh sb="0" eb="2">
      <t>タンイ</t>
    </rPh>
    <rPh sb="3" eb="4">
      <t>ケン</t>
    </rPh>
    <phoneticPr fontId="2"/>
  </si>
  <si>
    <t>木　造</t>
    <phoneticPr fontId="2"/>
  </si>
  <si>
    <t>１　主な全国指標</t>
    <rPh sb="2" eb="3">
      <t>オモ</t>
    </rPh>
    <rPh sb="4" eb="6">
      <t>ゼンコク</t>
    </rPh>
    <rPh sb="6" eb="8">
      <t>シヒョウ</t>
    </rPh>
    <phoneticPr fontId="2"/>
  </si>
  <si>
    <t>単位：件</t>
  </si>
  <si>
    <t>資料：県警察本部刑事総務課</t>
    <rPh sb="0" eb="2">
      <t>シリョウ</t>
    </rPh>
    <rPh sb="3" eb="4">
      <t>ケン</t>
    </rPh>
    <rPh sb="4" eb="6">
      <t>ケイサツ</t>
    </rPh>
    <rPh sb="6" eb="8">
      <t>ホンブ</t>
    </rPh>
    <rPh sb="8" eb="10">
      <t>ケイジ</t>
    </rPh>
    <rPh sb="10" eb="12">
      <t>ソウム</t>
    </rPh>
    <rPh sb="12" eb="13">
      <t>カ</t>
    </rPh>
    <phoneticPr fontId="2"/>
  </si>
  <si>
    <t>被服・履物</t>
    <rPh sb="0" eb="2">
      <t>ヒフク</t>
    </rPh>
    <rPh sb="3" eb="5">
      <t>ハキモノ</t>
    </rPh>
    <phoneticPr fontId="2"/>
  </si>
  <si>
    <t>交通通信</t>
    <rPh sb="0" eb="2">
      <t>コウツウ</t>
    </rPh>
    <rPh sb="2" eb="4">
      <t>ツウシン</t>
    </rPh>
    <phoneticPr fontId="2"/>
  </si>
  <si>
    <t>総合調髪（カット,シェービング,シャンプー,セット）,男性（高校生以下を除く）</t>
    <rPh sb="27" eb="29">
      <t>ダンセイ</t>
    </rPh>
    <rPh sb="30" eb="33">
      <t>コウコウセイ</t>
    </rPh>
    <rPh sb="33" eb="35">
      <t>イカ</t>
    </rPh>
    <rPh sb="36" eb="37">
      <t>ノゾ</t>
    </rPh>
    <phoneticPr fontId="2"/>
  </si>
  <si>
    <t>自然増減</t>
    <rPh sb="0" eb="2">
      <t>シゼン</t>
    </rPh>
    <rPh sb="2" eb="4">
      <t>ゾウゲン</t>
    </rPh>
    <phoneticPr fontId="2"/>
  </si>
  <si>
    <t>（１）一般環境</t>
    <rPh sb="3" eb="5">
      <t>イッパン</t>
    </rPh>
    <rPh sb="5" eb="7">
      <t>カンキョウ</t>
    </rPh>
    <phoneticPr fontId="2"/>
  </si>
  <si>
    <r>
      <t>浮遊粒子状物質（mg/ｍ</t>
    </r>
    <r>
      <rPr>
        <vertAlign val="superscript"/>
        <sz val="9"/>
        <color indexed="8"/>
        <rFont val="ＭＳ Ｐ明朝"/>
        <family val="1"/>
        <charset val="128"/>
      </rPr>
      <t>３</t>
    </r>
    <r>
      <rPr>
        <sz val="11"/>
        <color indexed="8"/>
        <rFont val="ＭＳ Ｐ明朝"/>
        <family val="1"/>
        <charset val="128"/>
      </rPr>
      <t>）</t>
    </r>
    <rPh sb="0" eb="2">
      <t>フユウ</t>
    </rPh>
    <rPh sb="2" eb="4">
      <t>リュウシ</t>
    </rPh>
    <rPh sb="4" eb="5">
      <t>ジョウ</t>
    </rPh>
    <rPh sb="5" eb="7">
      <t>ブッシツ</t>
    </rPh>
    <phoneticPr fontId="2"/>
  </si>
  <si>
    <r>
      <t xml:space="preserve">光化学オキシダント ※
</t>
    </r>
    <r>
      <rPr>
        <sz val="11"/>
        <color indexed="8"/>
        <rFont val="ＭＳ Ｐ明朝"/>
        <family val="1"/>
        <charset val="128"/>
      </rPr>
      <t>（時間）</t>
    </r>
    <rPh sb="0" eb="3">
      <t>コウカガク</t>
    </rPh>
    <rPh sb="13" eb="15">
      <t>ジカン</t>
    </rPh>
    <phoneticPr fontId="2"/>
  </si>
  <si>
    <t>八潮</t>
    <rPh sb="0" eb="2">
      <t>ヤシオ</t>
    </rPh>
    <phoneticPr fontId="16"/>
  </si>
  <si>
    <t>入間</t>
    <rPh sb="0" eb="2">
      <t>イルマ</t>
    </rPh>
    <phoneticPr fontId="2"/>
  </si>
  <si>
    <t>川島自排</t>
    <rPh sb="0" eb="2">
      <t>カワジマ</t>
    </rPh>
    <phoneticPr fontId="2"/>
  </si>
  <si>
    <t>４　全国健康保険協会管掌健康保険事業状況</t>
    <rPh sb="2" eb="4">
      <t>ゼンコク</t>
    </rPh>
    <rPh sb="4" eb="6">
      <t>ケンコウ</t>
    </rPh>
    <rPh sb="6" eb="8">
      <t>ホケン</t>
    </rPh>
    <rPh sb="8" eb="10">
      <t>キョウカイ</t>
    </rPh>
    <rPh sb="10" eb="12">
      <t>カンショウ</t>
    </rPh>
    <rPh sb="12" eb="14">
      <t>ケンコウ</t>
    </rPh>
    <rPh sb="14" eb="16">
      <t>ホケン</t>
    </rPh>
    <rPh sb="16" eb="18">
      <t>ジギョウ</t>
    </rPh>
    <rPh sb="18" eb="20">
      <t>ジョウキョウ</t>
    </rPh>
    <phoneticPr fontId="2"/>
  </si>
  <si>
    <t>５　要介護（要支援）認定状況</t>
    <rPh sb="12" eb="14">
      <t>ジョウキョウ</t>
    </rPh>
    <phoneticPr fontId="2"/>
  </si>
  <si>
    <t>６　医療施設数及び病床数</t>
    <phoneticPr fontId="2"/>
  </si>
  <si>
    <t>７　主な死因別死亡者数</t>
    <phoneticPr fontId="2"/>
  </si>
  <si>
    <t>日高</t>
    <rPh sb="0" eb="2">
      <t>ヒダカ</t>
    </rPh>
    <phoneticPr fontId="16"/>
  </si>
  <si>
    <t>大気汚染測定結果</t>
    <rPh sb="0" eb="2">
      <t>タイキ</t>
    </rPh>
    <rPh sb="2" eb="4">
      <t>オセン</t>
    </rPh>
    <rPh sb="4" eb="6">
      <t>ソクテイ</t>
    </rPh>
    <rPh sb="6" eb="8">
      <t>ケッカ</t>
    </rPh>
    <phoneticPr fontId="2"/>
  </si>
  <si>
    <t>10個</t>
    <rPh sb="2" eb="3">
      <t>コ</t>
    </rPh>
    <phoneticPr fontId="2"/>
  </si>
  <si>
    <t>１㎏</t>
  </si>
  <si>
    <t>ポテトタイプ,並</t>
    <rPh sb="7" eb="8">
      <t>ナミ</t>
    </rPh>
    <phoneticPr fontId="2"/>
  </si>
  <si>
    <t>注) １　東武鉄道は駅を抜粋して掲載しているため、各駅の数値の計と路線計とは一致しない。</t>
    <rPh sb="5" eb="7">
      <t>トウブ</t>
    </rPh>
    <rPh sb="7" eb="9">
      <t>テツドウ</t>
    </rPh>
    <rPh sb="10" eb="11">
      <t>エキ</t>
    </rPh>
    <rPh sb="12" eb="14">
      <t>バッスイ</t>
    </rPh>
    <phoneticPr fontId="2"/>
  </si>
  <si>
    <t xml:space="preserve">        県交通政策課</t>
    <rPh sb="8" eb="9">
      <t>ケン</t>
    </rPh>
    <rPh sb="9" eb="11">
      <t>コウツウ</t>
    </rPh>
    <rPh sb="11" eb="13">
      <t>セイサク</t>
    </rPh>
    <rPh sb="13" eb="14">
      <t>カ</t>
    </rPh>
    <phoneticPr fontId="2"/>
  </si>
  <si>
    <t>注) 1　月末の集計は暫定であるため、今後数値が変更される場合がある。</t>
    <rPh sb="0" eb="1">
      <t>チュウ</t>
    </rPh>
    <rPh sb="5" eb="7">
      <t>ゲツマツ</t>
    </rPh>
    <phoneticPr fontId="2"/>
  </si>
  <si>
    <t>注)　１　各年の「施設数」及び「病床数」は10月１日現在、各月の「開設」及び「廃止」は月間の数値である。</t>
    <rPh sb="5" eb="6">
      <t>カク</t>
    </rPh>
    <rPh sb="6" eb="7">
      <t>ネン</t>
    </rPh>
    <rPh sb="33" eb="35">
      <t>カイセツ</t>
    </rPh>
    <rPh sb="36" eb="37">
      <t>オヨ</t>
    </rPh>
    <rPh sb="39" eb="41">
      <t>ハイシ</t>
    </rPh>
    <rPh sb="44" eb="45">
      <t>カン</t>
    </rPh>
    <rPh sb="46" eb="48">
      <t>スウチ</t>
    </rPh>
    <phoneticPr fontId="2"/>
  </si>
  <si>
    <t>注) １　「百貨店」とは、日本標準産業分類の百貨店、総合スーパーのうち、売場面積が1,500㎡以上（政令指定都市にあっては</t>
    <rPh sb="0" eb="1">
      <t>チュウ</t>
    </rPh>
    <rPh sb="6" eb="7">
      <t>ヒャク</t>
    </rPh>
    <rPh sb="7" eb="8">
      <t>カモツ</t>
    </rPh>
    <rPh sb="8" eb="9">
      <t>ミセ</t>
    </rPh>
    <rPh sb="13" eb="15">
      <t>ニホン</t>
    </rPh>
    <rPh sb="15" eb="17">
      <t>ヒョウジュン</t>
    </rPh>
    <rPh sb="17" eb="19">
      <t>サンギョウ</t>
    </rPh>
    <rPh sb="19" eb="21">
      <t>ブンルイ</t>
    </rPh>
    <rPh sb="22" eb="25">
      <t>ヒャッカテン</t>
    </rPh>
    <rPh sb="26" eb="28">
      <t>ソウゴウ</t>
    </rPh>
    <rPh sb="36" eb="38">
      <t>ウリバ</t>
    </rPh>
    <rPh sb="38" eb="40">
      <t>メンセキ</t>
    </rPh>
    <rPh sb="47" eb="49">
      <t>イジョウ</t>
    </rPh>
    <rPh sb="50" eb="52">
      <t>セイレイ</t>
    </rPh>
    <rPh sb="52" eb="54">
      <t>シテイ</t>
    </rPh>
    <phoneticPr fontId="2"/>
  </si>
  <si>
    <t>注) １  参考調査件数の数値は、リクエスト（予約）に係る所蔵調査件数を含まない。</t>
    <rPh sb="0" eb="1">
      <t>チュウ</t>
    </rPh>
    <phoneticPr fontId="2"/>
  </si>
  <si>
    <t xml:space="preserve">     ４  図書館間貸出冊数の数値は、図書資料だけでなく、視聴覚資料の貸出数も含む。</t>
    <rPh sb="8" eb="11">
      <t>トショカン</t>
    </rPh>
    <rPh sb="11" eb="12">
      <t>カン</t>
    </rPh>
    <rPh sb="12" eb="14">
      <t>カシダシ</t>
    </rPh>
    <rPh sb="14" eb="16">
      <t>サッスウ</t>
    </rPh>
    <rPh sb="17" eb="19">
      <t>スウチ</t>
    </rPh>
    <rPh sb="21" eb="23">
      <t>トショ</t>
    </rPh>
    <rPh sb="23" eb="25">
      <t>シリョウ</t>
    </rPh>
    <rPh sb="31" eb="34">
      <t>シチョウカク</t>
    </rPh>
    <rPh sb="34" eb="36">
      <t>シリョウ</t>
    </rPh>
    <rPh sb="37" eb="39">
      <t>カシダシ</t>
    </rPh>
    <rPh sb="39" eb="40">
      <t>スウ</t>
    </rPh>
    <rPh sb="41" eb="42">
      <t>フク</t>
    </rPh>
    <phoneticPr fontId="2"/>
  </si>
  <si>
    <t>注）１　交通関係業務上過失犯を除く。また、月間の数値は暫定値である。</t>
    <rPh sb="21" eb="23">
      <t>ゲッカン</t>
    </rPh>
    <rPh sb="24" eb="26">
      <t>スウチ</t>
    </rPh>
    <rPh sb="27" eb="30">
      <t>ザンテイチ</t>
    </rPh>
    <phoneticPr fontId="2"/>
  </si>
  <si>
    <t>資料：「小売物価統計調査」総務省統計局HP</t>
    <rPh sb="0" eb="2">
      <t>シリョウ</t>
    </rPh>
    <phoneticPr fontId="2"/>
  </si>
  <si>
    <t xml:space="preserve">資料：「国勢調査」（各年10月1日現在、昭和20年は11月1日現在）総務省統計局       </t>
    <rPh sb="0" eb="2">
      <t>シリョウ</t>
    </rPh>
    <rPh sb="10" eb="11">
      <t>カク</t>
    </rPh>
    <rPh sb="14" eb="15">
      <t>ガツ</t>
    </rPh>
    <rPh sb="16" eb="17">
      <t>ニチ</t>
    </rPh>
    <rPh sb="17" eb="19">
      <t>ゲンザイ</t>
    </rPh>
    <rPh sb="20" eb="22">
      <t>ショウワ</t>
    </rPh>
    <rPh sb="24" eb="25">
      <t>ネン</t>
    </rPh>
    <rPh sb="28" eb="29">
      <t>ガツ</t>
    </rPh>
    <rPh sb="30" eb="31">
      <t>ニチ</t>
    </rPh>
    <rPh sb="31" eb="33">
      <t>ゲンザイ</t>
    </rPh>
    <phoneticPr fontId="2"/>
  </si>
  <si>
    <t>注) １  大気環境課速報資料のうち、主要測定局・項目の数値である。</t>
    <rPh sb="0" eb="1">
      <t>チュウ</t>
    </rPh>
    <rPh sb="6" eb="8">
      <t>タイキ</t>
    </rPh>
    <rPh sb="8" eb="10">
      <t>カンキョウ</t>
    </rPh>
    <rPh sb="10" eb="11">
      <t>カ</t>
    </rPh>
    <rPh sb="11" eb="13">
      <t>ソクホウ</t>
    </rPh>
    <rPh sb="13" eb="15">
      <t>シリョウ</t>
    </rPh>
    <rPh sb="19" eb="21">
      <t>シュヨウ</t>
    </rPh>
    <rPh sb="21" eb="24">
      <t>ソクテイキョク</t>
    </rPh>
    <rPh sb="25" eb="27">
      <t>コウモク</t>
    </rPh>
    <rPh sb="28" eb="30">
      <t>スウチ</t>
    </rPh>
    <phoneticPr fontId="2"/>
  </si>
  <si>
    <t>注）１　交通関係業務上過失犯を除く。また、月間の数値は暫定値で、下段は未成年者数を計上してある。</t>
    <rPh sb="32" eb="34">
      <t>カダン</t>
    </rPh>
    <rPh sb="35" eb="39">
      <t>ミセイネンシャ</t>
    </rPh>
    <rPh sb="39" eb="40">
      <t>スウ</t>
    </rPh>
    <rPh sb="41" eb="43">
      <t>ケイジョウ</t>
    </rPh>
    <phoneticPr fontId="2"/>
  </si>
  <si>
    <t xml:space="preserve">     ４  昭和25年の増減数は、昭和20年と比較している。</t>
    <rPh sb="8" eb="10">
      <t>ショウワ</t>
    </rPh>
    <rPh sb="12" eb="13">
      <t>ネン</t>
    </rPh>
    <rPh sb="14" eb="16">
      <t>ゾウゲン</t>
    </rPh>
    <rPh sb="16" eb="17">
      <t>スウ</t>
    </rPh>
    <rPh sb="19" eb="21">
      <t>ショウワ</t>
    </rPh>
    <rPh sb="23" eb="24">
      <t>ネン</t>
    </rPh>
    <rPh sb="25" eb="27">
      <t>ヒカク</t>
    </rPh>
    <phoneticPr fontId="2"/>
  </si>
  <si>
    <t>注) １  昭和20年は人口調査による数値、昭和22年は臨時国勢調査による数値。</t>
    <rPh sb="0" eb="1">
      <t>チュウ</t>
    </rPh>
    <rPh sb="19" eb="21">
      <t>スウチ</t>
    </rPh>
    <rPh sb="37" eb="39">
      <t>スウチ</t>
    </rPh>
    <phoneticPr fontId="2"/>
  </si>
  <si>
    <t>(b)</t>
  </si>
  <si>
    <t>保証債務残高</t>
  </si>
  <si>
    <t>埼玉高速鉄道</t>
    <rPh sb="2" eb="4">
      <t>コウソク</t>
    </rPh>
    <rPh sb="4" eb="6">
      <t>テツドウ</t>
    </rPh>
    <phoneticPr fontId="2"/>
  </si>
  <si>
    <t>戸田</t>
    <rPh sb="0" eb="2">
      <t>トダ</t>
    </rPh>
    <phoneticPr fontId="2"/>
  </si>
  <si>
    <t>信用保証協会</t>
    <phoneticPr fontId="2"/>
  </si>
  <si>
    <t>埼   玉   県</t>
    <rPh sb="0" eb="1">
      <t>サキ</t>
    </rPh>
    <rPh sb="4" eb="5">
      <t>タマ</t>
    </rPh>
    <rPh sb="8" eb="9">
      <t>ケン</t>
    </rPh>
    <phoneticPr fontId="2"/>
  </si>
  <si>
    <t>液晶テレビ,32V型,地上デジタルチューナー2基内蔵,ハイビジョン対応パネル,LEDバックライト搭載,特殊機能付きは除く</t>
    <rPh sb="11" eb="13">
      <t>チジョウ</t>
    </rPh>
    <rPh sb="23" eb="24">
      <t>キ</t>
    </rPh>
    <rPh sb="24" eb="26">
      <t>ナイゾウ</t>
    </rPh>
    <phoneticPr fontId="2"/>
  </si>
  <si>
    <t xml:space="preserve">     　　　　　　　　　　　    草加市 蕨市 戸田市 八潮市の全域 さいたま市 川口市の一部</t>
    <phoneticPr fontId="2"/>
  </si>
  <si>
    <t xml:space="preserve">         大久保浄水場系　さいたま市 川越市 川口市 所沢市 飯能市 狭山市 蕨市 戸田市 入間市 朝霞市 志木市 和光市 新座市 富士見市 ふじみ野市 三芳町</t>
    <rPh sb="78" eb="79">
      <t>ノ</t>
    </rPh>
    <rPh sb="79" eb="80">
      <t>シ</t>
    </rPh>
    <phoneticPr fontId="2"/>
  </si>
  <si>
    <t xml:space="preserve">         庄和浄水場系     春日部市 草加市 越谷市 八潮市 三郷市 吉川市 松伏町</t>
    <phoneticPr fontId="2"/>
  </si>
  <si>
    <t>１　　１世帯当たり１か月間の収入と支出 （さいたま市）</t>
    <rPh sb="4" eb="6">
      <t>セタイ</t>
    </rPh>
    <rPh sb="6" eb="7">
      <t>ア</t>
    </rPh>
    <rPh sb="10" eb="12">
      <t>カゲツ</t>
    </rPh>
    <rPh sb="12" eb="13">
      <t>カン</t>
    </rPh>
    <rPh sb="14" eb="16">
      <t>シュウニュウ</t>
    </rPh>
    <rPh sb="17" eb="19">
      <t>シシュツ</t>
    </rPh>
    <phoneticPr fontId="2"/>
  </si>
  <si>
    <t>注) １　「入院外」は訪問看護を含む。</t>
    <rPh sb="0" eb="1">
      <t>チュウ</t>
    </rPh>
    <phoneticPr fontId="2"/>
  </si>
  <si>
    <t>埼玉新都市交通</t>
    <phoneticPr fontId="2"/>
  </si>
  <si>
    <t>県　　　　立　　　　図　　　　書　　　　館</t>
    <rPh sb="0" eb="1">
      <t>ケン</t>
    </rPh>
    <rPh sb="5" eb="6">
      <t>リツ</t>
    </rPh>
    <rPh sb="10" eb="11">
      <t>ズ</t>
    </rPh>
    <rPh sb="15" eb="16">
      <t>ショ</t>
    </rPh>
    <rPh sb="20" eb="21">
      <t>カン</t>
    </rPh>
    <phoneticPr fontId="2"/>
  </si>
  <si>
    <t>年度月平均
月</t>
    <rPh sb="0" eb="2">
      <t>ネンド</t>
    </rPh>
    <rPh sb="2" eb="3">
      <t>ツキ</t>
    </rPh>
    <rPh sb="3" eb="5">
      <t>ヘイキン</t>
    </rPh>
    <phoneticPr fontId="2"/>
  </si>
  <si>
    <t>私立高等学校，全日制，普通科，授業料</t>
  </si>
  <si>
    <t>もも（黒豚を除く）</t>
    <rPh sb="3" eb="5">
      <t>クロブタ</t>
    </rPh>
    <rPh sb="6" eb="7">
      <t>ノゾ</t>
    </rPh>
    <phoneticPr fontId="2"/>
  </si>
  <si>
    <t xml:space="preserve">     ３  図書館間貸出冊数の数値は、埼玉県立図書館（旧浦和・熊谷・久喜・熊谷浦和分室）間相互の貸出冊数を含まない。</t>
    <rPh sb="8" eb="11">
      <t>トショカン</t>
    </rPh>
    <rPh sb="11" eb="12">
      <t>カン</t>
    </rPh>
    <rPh sb="12" eb="14">
      <t>カシダシ</t>
    </rPh>
    <rPh sb="14" eb="16">
      <t>サッスウ</t>
    </rPh>
    <rPh sb="17" eb="19">
      <t>スウチ</t>
    </rPh>
    <rPh sb="21" eb="23">
      <t>サイタマ</t>
    </rPh>
    <rPh sb="23" eb="25">
      <t>ケンリツ</t>
    </rPh>
    <rPh sb="25" eb="28">
      <t>トショカン</t>
    </rPh>
    <rPh sb="29" eb="30">
      <t>キュウ</t>
    </rPh>
    <rPh sb="30" eb="32">
      <t>ウラワ</t>
    </rPh>
    <rPh sb="33" eb="35">
      <t>クマガヤ</t>
    </rPh>
    <rPh sb="36" eb="38">
      <t>クキ</t>
    </rPh>
    <rPh sb="39" eb="41">
      <t>クマガヤ</t>
    </rPh>
    <rPh sb="41" eb="43">
      <t>ウラワ</t>
    </rPh>
    <rPh sb="43" eb="44">
      <t>ブン</t>
    </rPh>
    <rPh sb="44" eb="45">
      <t>シツ</t>
    </rPh>
    <rPh sb="46" eb="47">
      <t>カン</t>
    </rPh>
    <rPh sb="47" eb="49">
      <t>ソウゴ</t>
    </rPh>
    <rPh sb="50" eb="52">
      <t>カシダシ</t>
    </rPh>
    <rPh sb="52" eb="53">
      <t>サツ</t>
    </rPh>
    <rPh sb="53" eb="54">
      <t>スウ</t>
    </rPh>
    <rPh sb="55" eb="56">
      <t>フク</t>
    </rPh>
    <phoneticPr fontId="2"/>
  </si>
  <si>
    <t>資料：(a)日本銀行HP、(b)埼玉県信用保証協会</t>
    <rPh sb="0" eb="2">
      <t>シリョウ</t>
    </rPh>
    <rPh sb="6" eb="8">
      <t>ニホン</t>
    </rPh>
    <rPh sb="8" eb="10">
      <t>ギンコウ</t>
    </rPh>
    <rPh sb="16" eb="19">
      <t>サイタマケン</t>
    </rPh>
    <rPh sb="19" eb="21">
      <t>シンヨウ</t>
    </rPh>
    <rPh sb="21" eb="23">
      <t>ホショウ</t>
    </rPh>
    <rPh sb="23" eb="25">
      <t>キョウカイ</t>
    </rPh>
    <phoneticPr fontId="2"/>
  </si>
  <si>
    <t>２　主要品目の小売価格（さいたま市）</t>
    <rPh sb="2" eb="4">
      <t>シュヨウ</t>
    </rPh>
    <rPh sb="4" eb="6">
      <t>ヒンモク</t>
    </rPh>
    <rPh sb="7" eb="9">
      <t>コウ</t>
    </rPh>
    <rPh sb="9" eb="11">
      <t>カカク</t>
    </rPh>
    <rPh sb="16" eb="17">
      <t>ウラワシ</t>
    </rPh>
    <phoneticPr fontId="2"/>
  </si>
  <si>
    <r>
      <t>　PTA会費</t>
    </r>
    <r>
      <rPr>
        <sz val="10"/>
        <color indexed="8"/>
        <rFont val="ＭＳ Ｐ明朝"/>
        <family val="1"/>
        <charset val="128"/>
      </rPr>
      <t>(小学校)</t>
    </r>
    <rPh sb="4" eb="6">
      <t>カイヒ</t>
    </rPh>
    <phoneticPr fontId="2"/>
  </si>
  <si>
    <t>公立小学校,PTA会則による会費,１家庭児童１人通学</t>
    <rPh sb="0" eb="2">
      <t>コウリツ</t>
    </rPh>
    <rPh sb="2" eb="5">
      <t>ショウガッコウ</t>
    </rPh>
    <rPh sb="9" eb="11">
      <t>カイソク</t>
    </rPh>
    <rPh sb="14" eb="16">
      <t>カイヒ</t>
    </rPh>
    <rPh sb="18" eb="20">
      <t>カテイ</t>
    </rPh>
    <rPh sb="20" eb="22">
      <t>ジドウ</t>
    </rPh>
    <rPh sb="23" eb="24">
      <t>ニン</t>
    </rPh>
    <rPh sb="24" eb="26">
      <t>ツウガク</t>
    </rPh>
    <phoneticPr fontId="2"/>
  </si>
  <si>
    <t>　　 ３  ※は、昼間(６時から20時）の１時間値が0.06ppmを超えた時間数である。</t>
    <rPh sb="9" eb="11">
      <t>ヒルマ</t>
    </rPh>
    <rPh sb="22" eb="24">
      <t>ジカン</t>
    </rPh>
    <rPh sb="24" eb="25">
      <t>チ</t>
    </rPh>
    <rPh sb="34" eb="35">
      <t>コ</t>
    </rPh>
    <rPh sb="37" eb="40">
      <t>ジカンスウ</t>
    </rPh>
    <phoneticPr fontId="2"/>
  </si>
  <si>
    <t>その月の月初人口 ×</t>
    <rPh sb="2" eb="3">
      <t>ツキ</t>
    </rPh>
    <rPh sb="4" eb="6">
      <t>ツキハジ</t>
    </rPh>
    <rPh sb="6" eb="8">
      <t>ジンコウ</t>
    </rPh>
    <phoneticPr fontId="2"/>
  </si>
  <si>
    <t>その月の 月間出生数 ＋ 月間死産数</t>
    <rPh sb="2" eb="3">
      <t>ツキ</t>
    </rPh>
    <rPh sb="5" eb="7">
      <t>ゲッカン</t>
    </rPh>
    <rPh sb="7" eb="9">
      <t>シュッショウ</t>
    </rPh>
    <rPh sb="9" eb="10">
      <t>スウ</t>
    </rPh>
    <rPh sb="13" eb="15">
      <t>ゲッカン</t>
    </rPh>
    <rPh sb="15" eb="17">
      <t>シザン</t>
    </rPh>
    <rPh sb="17" eb="18">
      <t>スウ</t>
    </rPh>
    <phoneticPr fontId="2"/>
  </si>
  <si>
    <t>出　所</t>
    <rPh sb="0" eb="1">
      <t>デ</t>
    </rPh>
    <rPh sb="2" eb="3">
      <t>ショ</t>
    </rPh>
    <phoneticPr fontId="2"/>
  </si>
  <si>
    <t>総務省統計局
「人口推計
月報」</t>
    <rPh sb="0" eb="3">
      <t>ソウムショウ</t>
    </rPh>
    <rPh sb="3" eb="6">
      <t>トウケイキョク</t>
    </rPh>
    <rPh sb="13" eb="15">
      <t>ゲッポウ</t>
    </rPh>
    <phoneticPr fontId="2"/>
  </si>
  <si>
    <t>総務省統計局
「労働力調査」</t>
    <rPh sb="0" eb="3">
      <t>ソウムショウ</t>
    </rPh>
    <rPh sb="3" eb="6">
      <t>トウケイキョク</t>
    </rPh>
    <phoneticPr fontId="2"/>
  </si>
  <si>
    <t>厚生
労働省</t>
    <rPh sb="0" eb="2">
      <t>コウセイ</t>
    </rPh>
    <rPh sb="3" eb="6">
      <t>ロウドウショウ</t>
    </rPh>
    <phoneticPr fontId="2"/>
  </si>
  <si>
    <t>総務省統計局
「消費者物価指数」</t>
    <rPh sb="0" eb="3">
      <t>ソウムショウ</t>
    </rPh>
    <rPh sb="3" eb="6">
      <t>トウケイキョク</t>
    </rPh>
    <rPh sb="8" eb="11">
      <t>ショウヒシャ</t>
    </rPh>
    <rPh sb="11" eb="13">
      <t>ブッカ</t>
    </rPh>
    <rPh sb="13" eb="15">
      <t>シスウ</t>
    </rPh>
    <phoneticPr fontId="2"/>
  </si>
  <si>
    <t>日本銀行</t>
    <rPh sb="0" eb="2">
      <t>ニホン</t>
    </rPh>
    <rPh sb="2" eb="4">
      <t>ギンコウ</t>
    </rPh>
    <phoneticPr fontId="2"/>
  </si>
  <si>
    <t>経済産業省
「鉱工業指数」</t>
    <rPh sb="0" eb="2">
      <t>ケイザイ</t>
    </rPh>
    <rPh sb="2" eb="4">
      <t>サンギョウ</t>
    </rPh>
    <rPh sb="4" eb="5">
      <t>ツウサンショウ</t>
    </rPh>
    <phoneticPr fontId="2"/>
  </si>
  <si>
    <t>事業所数
(店）</t>
    <rPh sb="0" eb="3">
      <t>ジギョウショ</t>
    </rPh>
    <rPh sb="3" eb="4">
      <t>スウ</t>
    </rPh>
    <rPh sb="6" eb="7">
      <t>ミセ</t>
    </rPh>
    <phoneticPr fontId="2"/>
  </si>
  <si>
    <t>注) １　各年度の値は１か月当たりの平均値、各月の値は速報値である。</t>
    <rPh sb="0" eb="1">
      <t>チュウ</t>
    </rPh>
    <rPh sb="5" eb="8">
      <t>カクネンド</t>
    </rPh>
    <rPh sb="9" eb="10">
      <t>アタイ</t>
    </rPh>
    <rPh sb="13" eb="14">
      <t>ゲツ</t>
    </rPh>
    <rPh sb="14" eb="15">
      <t>ア</t>
    </rPh>
    <rPh sb="18" eb="20">
      <t>ヘイキン</t>
    </rPh>
    <rPh sb="20" eb="21">
      <t>チ</t>
    </rPh>
    <rPh sb="22" eb="24">
      <t>カクツキ</t>
    </rPh>
    <rPh sb="25" eb="26">
      <t>アタイ</t>
    </rPh>
    <rPh sb="27" eb="30">
      <t>ソクホウチ</t>
    </rPh>
    <phoneticPr fontId="5"/>
  </si>
  <si>
    <t>１　犯罪認知件数</t>
    <phoneticPr fontId="2"/>
  </si>
  <si>
    <t>総　数</t>
    <phoneticPr fontId="2"/>
  </si>
  <si>
    <t>窃　盗</t>
    <phoneticPr fontId="2"/>
  </si>
  <si>
    <t>#殺人</t>
    <phoneticPr fontId="2"/>
  </si>
  <si>
    <t>#強盗</t>
    <phoneticPr fontId="2"/>
  </si>
  <si>
    <t>#放火</t>
    <phoneticPr fontId="2"/>
  </si>
  <si>
    <t>#暴行</t>
    <phoneticPr fontId="2"/>
  </si>
  <si>
    <t>#傷害</t>
    <phoneticPr fontId="2"/>
  </si>
  <si>
    <t>２　犯罪検挙人員</t>
    <phoneticPr fontId="2"/>
  </si>
  <si>
    <t>状　　態　　別　　被　　害　　状　　況</t>
    <phoneticPr fontId="2"/>
  </si>
  <si>
    <t>計</t>
    <phoneticPr fontId="2"/>
  </si>
  <si>
    <t xml:space="preserve"> </t>
    <phoneticPr fontId="2"/>
  </si>
  <si>
    <t>　　 ２　会計年度区分は3月～2月ベースである。</t>
    <phoneticPr fontId="2"/>
  </si>
  <si>
    <t>住宅扶助</t>
    <phoneticPr fontId="2"/>
  </si>
  <si>
    <t>教育扶助</t>
    <phoneticPr fontId="2"/>
  </si>
  <si>
    <t>％</t>
    <phoneticPr fontId="2"/>
  </si>
  <si>
    <r>
      <t>人口推計
（総人口）</t>
    </r>
    <r>
      <rPr>
        <sz val="9"/>
        <rFont val="ＭＳ Ｐゴシック"/>
        <family val="3"/>
        <charset val="128"/>
      </rPr>
      <t xml:space="preserve">
年10月１日
月初</t>
    </r>
    <rPh sb="0" eb="2">
      <t>ジンコウ</t>
    </rPh>
    <phoneticPr fontId="2"/>
  </si>
  <si>
    <r>
      <t>労働力人口</t>
    </r>
    <r>
      <rPr>
        <sz val="6"/>
        <rFont val="ＭＳ Ｐゴシック"/>
        <family val="3"/>
        <charset val="128"/>
      </rPr>
      <t xml:space="preserve">
</t>
    </r>
    <r>
      <rPr>
        <sz val="9"/>
        <rFont val="ＭＳ Ｐゴシック"/>
        <family val="3"/>
        <charset val="128"/>
      </rPr>
      <t>（年平均・月末）</t>
    </r>
    <rPh sb="0" eb="3">
      <t>ロウドウリョク</t>
    </rPh>
    <rPh sb="3" eb="5">
      <t>ジンコウ</t>
    </rPh>
    <phoneticPr fontId="2"/>
  </si>
  <si>
    <r>
      <t>有効求人倍率</t>
    </r>
    <r>
      <rPr>
        <sz val="9"/>
        <rFont val="ＭＳ Ｐゴシック"/>
        <family val="3"/>
        <charset val="128"/>
      </rPr>
      <t xml:space="preserve">
（年度・月）</t>
    </r>
    <r>
      <rPr>
        <sz val="6"/>
        <rFont val="ＭＳ Ｐゴシック"/>
        <family val="3"/>
        <charset val="128"/>
      </rPr>
      <t xml:space="preserve">
</t>
    </r>
    <r>
      <rPr>
        <sz val="9"/>
        <rFont val="ＭＳ Ｐゴシック"/>
        <family val="3"/>
        <charset val="128"/>
      </rPr>
      <t>季節調整値
（年度は
実数）</t>
    </r>
    <rPh sb="0" eb="2">
      <t>ユウコウ</t>
    </rPh>
    <rPh sb="2" eb="3">
      <t>モトム</t>
    </rPh>
    <rPh sb="3" eb="4">
      <t>ヒト</t>
    </rPh>
    <rPh sb="4" eb="6">
      <t>バイリツ</t>
    </rPh>
    <rPh sb="15" eb="17">
      <t>キセツ</t>
    </rPh>
    <rPh sb="17" eb="19">
      <t>チョウセイ</t>
    </rPh>
    <rPh sb="19" eb="20">
      <t>チ</t>
    </rPh>
    <rPh sb="22" eb="23">
      <t>ネン</t>
    </rPh>
    <rPh sb="23" eb="24">
      <t>ド</t>
    </rPh>
    <rPh sb="26" eb="28">
      <t>ジッスウ</t>
    </rPh>
    <phoneticPr fontId="2"/>
  </si>
  <si>
    <r>
      <t>家計</t>
    </r>
    <r>
      <rPr>
        <sz val="9"/>
        <rFont val="ＭＳ Ｐゴシック"/>
        <family val="3"/>
        <charset val="128"/>
      </rPr>
      <t xml:space="preserve">
（年平均・月間、１世帯当たり ）</t>
    </r>
    <rPh sb="0" eb="2">
      <t>カケイ</t>
    </rPh>
    <phoneticPr fontId="2"/>
  </si>
  <si>
    <r>
      <t xml:space="preserve">日本銀行勘定
</t>
    </r>
    <r>
      <rPr>
        <sz val="9"/>
        <rFont val="ＭＳ Ｐゴシック"/>
        <family val="3"/>
        <charset val="128"/>
      </rPr>
      <t xml:space="preserve">（年末・月末）
</t>
    </r>
    <rPh sb="0" eb="2">
      <t>ニホン</t>
    </rPh>
    <rPh sb="2" eb="4">
      <t>ギンコウ</t>
    </rPh>
    <rPh sb="4" eb="6">
      <t>カンジョウ</t>
    </rPh>
    <phoneticPr fontId="2"/>
  </si>
  <si>
    <r>
      <t xml:space="preserve">国内銀行（銀行勘定）
</t>
    </r>
    <r>
      <rPr>
        <sz val="9"/>
        <rFont val="ＭＳ Ｐゴシック"/>
        <family val="3"/>
        <charset val="128"/>
      </rPr>
      <t xml:space="preserve">（年末・月末）
</t>
    </r>
    <rPh sb="0" eb="2">
      <t>コクナイ</t>
    </rPh>
    <rPh sb="2" eb="4">
      <t>ギンコウ</t>
    </rPh>
    <rPh sb="5" eb="7">
      <t>ギンコウ</t>
    </rPh>
    <rPh sb="7" eb="9">
      <t>カンジョウ</t>
    </rPh>
    <phoneticPr fontId="2"/>
  </si>
  <si>
    <r>
      <t xml:space="preserve">生産指数
</t>
    </r>
    <r>
      <rPr>
        <sz val="9"/>
        <rFont val="ＭＳ Ｐゴシック"/>
        <family val="3"/>
        <charset val="128"/>
      </rPr>
      <t>年平均
月</t>
    </r>
    <rPh sb="0" eb="2">
      <t>セイサン</t>
    </rPh>
    <rPh sb="2" eb="4">
      <t>シスウ</t>
    </rPh>
    <rPh sb="6" eb="7">
      <t>ネン</t>
    </rPh>
    <rPh sb="7" eb="9">
      <t>ヘイキン</t>
    </rPh>
    <rPh sb="10" eb="11">
      <t>ツキ</t>
    </rPh>
    <phoneticPr fontId="2"/>
  </si>
  <si>
    <r>
      <t xml:space="preserve">出荷指数
</t>
    </r>
    <r>
      <rPr>
        <sz val="9"/>
        <rFont val="ＭＳ Ｐゴシック"/>
        <family val="3"/>
        <charset val="128"/>
      </rPr>
      <t>年平均
月</t>
    </r>
    <rPh sb="0" eb="2">
      <t>シュッカ</t>
    </rPh>
    <rPh sb="2" eb="4">
      <t>シスウ</t>
    </rPh>
    <phoneticPr fontId="2"/>
  </si>
  <si>
    <r>
      <t xml:space="preserve">在庫指数
</t>
    </r>
    <r>
      <rPr>
        <sz val="9"/>
        <rFont val="ＭＳ Ｐゴシック"/>
        <family val="3"/>
        <charset val="128"/>
      </rPr>
      <t>年末
月末</t>
    </r>
    <rPh sb="0" eb="2">
      <t>ザイコ</t>
    </rPh>
    <rPh sb="2" eb="4">
      <t>シスウ</t>
    </rPh>
    <rPh sb="6" eb="8">
      <t>ネンマツ</t>
    </rPh>
    <rPh sb="9" eb="11">
      <t>ゲツマツ</t>
    </rPh>
    <phoneticPr fontId="2"/>
  </si>
  <si>
    <r>
      <t>在庫率
指数</t>
    </r>
    <r>
      <rPr>
        <sz val="8"/>
        <rFont val="ＭＳ Ｐゴシック"/>
        <family val="3"/>
        <charset val="128"/>
      </rPr>
      <t xml:space="preserve">
</t>
    </r>
    <r>
      <rPr>
        <sz val="9"/>
        <rFont val="ＭＳ Ｐゴシック"/>
        <family val="3"/>
        <charset val="128"/>
      </rPr>
      <t>年平均
月</t>
    </r>
    <rPh sb="0" eb="2">
      <t>ザイコ</t>
    </rPh>
    <rPh sb="2" eb="3">
      <t>リツ</t>
    </rPh>
    <rPh sb="4" eb="6">
      <t>シスウ</t>
    </rPh>
    <rPh sb="7" eb="10">
      <t>ネンヘイキン</t>
    </rPh>
    <rPh sb="11" eb="12">
      <t>ツキ</t>
    </rPh>
    <phoneticPr fontId="2"/>
  </si>
  <si>
    <t>　干しのり</t>
    <rPh sb="1" eb="2">
      <t>ホ</t>
    </rPh>
    <phoneticPr fontId="2"/>
  </si>
  <si>
    <t>　カレーライス(外食)</t>
    <rPh sb="8" eb="10">
      <t>ガイショク</t>
    </rPh>
    <phoneticPr fontId="2"/>
  </si>
  <si>
    <t>　民営家賃</t>
    <rPh sb="1" eb="3">
      <t>ミンエイ</t>
    </rPh>
    <rPh sb="3" eb="5">
      <t>ヤチン</t>
    </rPh>
    <phoneticPr fontId="2"/>
  </si>
  <si>
    <t>　畳替え代</t>
    <rPh sb="1" eb="2">
      <t>タタミ</t>
    </rPh>
    <rPh sb="2" eb="3">
      <t>タイ</t>
    </rPh>
    <rPh sb="4" eb="5">
      <t>ダイ</t>
    </rPh>
    <phoneticPr fontId="2"/>
  </si>
  <si>
    <t>　女児用スカート</t>
    <rPh sb="3" eb="4">
      <t>ヨウ</t>
    </rPh>
    <phoneticPr fontId="2"/>
  </si>
  <si>
    <t>民営借家の家賃</t>
    <rPh sb="0" eb="2">
      <t>ミンエイ</t>
    </rPh>
    <rPh sb="2" eb="4">
      <t>シャクヤ</t>
    </rPh>
    <rPh sb="5" eb="7">
      <t>ヤチン</t>
    </rPh>
    <phoneticPr fontId="2"/>
  </si>
  <si>
    <t>　補習教育(中学校)</t>
    <rPh sb="1" eb="3">
      <t>ホシュウ</t>
    </rPh>
    <rPh sb="3" eb="5">
      <t>キョウイク</t>
    </rPh>
    <rPh sb="6" eb="9">
      <t>チュウガッコウ</t>
    </rPh>
    <phoneticPr fontId="2"/>
  </si>
  <si>
    <t>　</t>
    <phoneticPr fontId="2"/>
  </si>
  <si>
    <r>
      <t>ＰＭ２.５（μg/ｍ</t>
    </r>
    <r>
      <rPr>
        <vertAlign val="superscript"/>
        <sz val="9"/>
        <color indexed="8"/>
        <rFont val="ＭＳ Ｐ明朝"/>
        <family val="1"/>
        <charset val="128"/>
      </rPr>
      <t>３</t>
    </r>
    <r>
      <rPr>
        <sz val="11"/>
        <color indexed="8"/>
        <rFont val="ＭＳ Ｐ明朝"/>
        <family val="1"/>
        <charset val="128"/>
      </rPr>
      <t>）</t>
    </r>
    <phoneticPr fontId="7"/>
  </si>
  <si>
    <t>二酸化窒素（ｐｐｍ）</t>
    <phoneticPr fontId="2"/>
  </si>
  <si>
    <r>
      <t>ＰＭ２.５（μg/ｍ</t>
    </r>
    <r>
      <rPr>
        <vertAlign val="superscript"/>
        <sz val="9"/>
        <rFont val="ＭＳ Ｐ明朝"/>
        <family val="1"/>
        <charset val="128"/>
      </rPr>
      <t>３</t>
    </r>
    <r>
      <rPr>
        <sz val="11"/>
        <rFont val="ＭＳ Ｐ明朝"/>
        <family val="1"/>
        <charset val="128"/>
      </rPr>
      <t>）</t>
    </r>
    <phoneticPr fontId="7"/>
  </si>
  <si>
    <t>　　 ２  数値は速報値であり、今後修正される場合がある。</t>
    <phoneticPr fontId="2"/>
  </si>
  <si>
    <t>表替え,〔畳表〕緯：いぐさ；経：綿糸２本又は麻糸・綿糸２本；中級品，〔へり〕光輝べり，化繊，材料費及び表替え工賃を含む</t>
    <rPh sb="0" eb="1">
      <t>オモテ</t>
    </rPh>
    <rPh sb="1" eb="2">
      <t>カ</t>
    </rPh>
    <phoneticPr fontId="2"/>
  </si>
  <si>
    <t>資料：「建築動態統計月報」国土交通省、「建築着工統計」国土交通省HP</t>
    <rPh sb="0" eb="2">
      <t>シリョウ</t>
    </rPh>
    <rPh sb="13" eb="15">
      <t>コクド</t>
    </rPh>
    <rPh sb="15" eb="18">
      <t>コウツウショウ</t>
    </rPh>
    <phoneticPr fontId="2"/>
  </si>
  <si>
    <t>４　商工業</t>
    <rPh sb="2" eb="5">
      <t>ショウコウギョウ</t>
    </rPh>
    <phoneticPr fontId="2"/>
  </si>
  <si>
    <t>５　建築</t>
    <rPh sb="2" eb="4">
      <t>ケンチク</t>
    </rPh>
    <phoneticPr fontId="2"/>
  </si>
  <si>
    <t>６　運輸</t>
    <phoneticPr fontId="2"/>
  </si>
  <si>
    <t>８　金融</t>
    <rPh sb="2" eb="4">
      <t>キンユウ</t>
    </rPh>
    <phoneticPr fontId="2"/>
  </si>
  <si>
    <t>９　社会保障・保健衛生</t>
    <rPh sb="2" eb="4">
      <t>シャカイ</t>
    </rPh>
    <rPh sb="4" eb="6">
      <t>ホショウ</t>
    </rPh>
    <rPh sb="7" eb="9">
      <t>ホケン</t>
    </rPh>
    <rPh sb="9" eb="11">
      <t>エイセイ</t>
    </rPh>
    <phoneticPr fontId="2"/>
  </si>
  <si>
    <t>１０　環境</t>
    <rPh sb="3" eb="5">
      <t>カンキョウ</t>
    </rPh>
    <phoneticPr fontId="2"/>
  </si>
  <si>
    <t>１１　犯罪・事故</t>
    <phoneticPr fontId="2"/>
  </si>
  <si>
    <t>１１　犯罪・事故</t>
    <phoneticPr fontId="2"/>
  </si>
  <si>
    <t>１２　その他</t>
    <rPh sb="3" eb="6">
      <t>ソノタ</t>
    </rPh>
    <phoneticPr fontId="2"/>
  </si>
  <si>
    <t>１３　指標</t>
    <rPh sb="3" eb="5">
      <t>シヒョウ</t>
    </rPh>
    <phoneticPr fontId="2"/>
  </si>
  <si>
    <t>水道</t>
    <rPh sb="0" eb="2">
      <t>スイドウ</t>
    </rPh>
    <phoneticPr fontId="2"/>
  </si>
  <si>
    <t>７　水道</t>
    <rPh sb="2" eb="4">
      <t>スイドウ</t>
    </rPh>
    <phoneticPr fontId="2"/>
  </si>
  <si>
    <t>資料：「建築動態統計月報」国土交通省、「住宅着工統計」国土交通省HP</t>
    <rPh sb="0" eb="2">
      <t>シリョウ</t>
    </rPh>
    <rPh sb="20" eb="22">
      <t>ジュウタク</t>
    </rPh>
    <rPh sb="22" eb="24">
      <t>チャッコウ</t>
    </rPh>
    <rPh sb="24" eb="26">
      <t>トウケイ</t>
    </rPh>
    <rPh sb="27" eb="29">
      <t>コクド</t>
    </rPh>
    <rPh sb="29" eb="32">
      <t>コウツウショウ</t>
    </rPh>
    <phoneticPr fontId="2"/>
  </si>
  <si>
    <t>1　百貨店・スーパー販売額等</t>
    <rPh sb="2" eb="5">
      <t>ヒャッカテン</t>
    </rPh>
    <rPh sb="10" eb="13">
      <t>ハンバイガク</t>
    </rPh>
    <rPh sb="13" eb="14">
      <t>トウ</t>
    </rPh>
    <phoneticPr fontId="2"/>
  </si>
  <si>
    <t>療　　　養　　　諸　　　費　　（続き）</t>
    <rPh sb="0" eb="1">
      <t>リョウ</t>
    </rPh>
    <rPh sb="4" eb="5">
      <t>オサム</t>
    </rPh>
    <rPh sb="8" eb="9">
      <t>モロ</t>
    </rPh>
    <rPh sb="12" eb="13">
      <t>ヒ</t>
    </rPh>
    <rPh sb="16" eb="17">
      <t>ツヅ</t>
    </rPh>
    <phoneticPr fontId="2"/>
  </si>
  <si>
    <t>　　療　養　の　給　付　等　（続き）</t>
    <rPh sb="2" eb="3">
      <t>リョウ</t>
    </rPh>
    <rPh sb="4" eb="5">
      <t>オサム</t>
    </rPh>
    <rPh sb="8" eb="9">
      <t>キュウ</t>
    </rPh>
    <rPh sb="10" eb="11">
      <t>ヅケ</t>
    </rPh>
    <rPh sb="12" eb="13">
      <t>トウ</t>
    </rPh>
    <rPh sb="15" eb="16">
      <t>ツヅ</t>
    </rPh>
    <phoneticPr fontId="2"/>
  </si>
  <si>
    <t>にぎりずし,並</t>
    <rPh sb="6" eb="7">
      <t>ナミ</t>
    </rPh>
    <phoneticPr fontId="2"/>
  </si>
  <si>
    <t xml:space="preserve">     ３　「事業所数」及び「売場面積」は年末・月末の数値である。</t>
    <rPh sb="8" eb="11">
      <t>ジギョウショ</t>
    </rPh>
    <rPh sb="11" eb="12">
      <t>スウ</t>
    </rPh>
    <rPh sb="13" eb="14">
      <t>オヨ</t>
    </rPh>
    <rPh sb="16" eb="18">
      <t>ウリバ</t>
    </rPh>
    <rPh sb="18" eb="20">
      <t>メンセキ</t>
    </rPh>
    <rPh sb="22" eb="23">
      <t>トシ</t>
    </rPh>
    <rPh sb="23" eb="24">
      <t>ネンマツ</t>
    </rPh>
    <rPh sb="25" eb="26">
      <t>ツキ</t>
    </rPh>
    <rPh sb="26" eb="27">
      <t>マツ</t>
    </rPh>
    <rPh sb="28" eb="30">
      <t>スウチ</t>
    </rPh>
    <phoneticPr fontId="2"/>
  </si>
  <si>
    <t xml:space="preserve">     ４　「販売額」は消費税分を含む。</t>
    <rPh sb="8" eb="11">
      <t>ハンバイガク</t>
    </rPh>
    <rPh sb="13" eb="16">
      <t>ショウヒゼイ</t>
    </rPh>
    <rPh sb="16" eb="17">
      <t>ブン</t>
    </rPh>
    <rPh sb="18" eb="19">
      <t>フク</t>
    </rPh>
    <phoneticPr fontId="2"/>
  </si>
  <si>
    <t>６　運輸</t>
    <phoneticPr fontId="2"/>
  </si>
  <si>
    <t xml:space="preserve">     　　④総務省統計局ＨＰ「消費者物価指数」（平成27年＝100、総合、都道府県庁所在市別）</t>
    <rPh sb="8" eb="10">
      <t>ソウムチョウ</t>
    </rPh>
    <rPh sb="10" eb="11">
      <t>ショウ</t>
    </rPh>
    <rPh sb="11" eb="14">
      <t>トウケイキョク</t>
    </rPh>
    <rPh sb="17" eb="20">
      <t>ショウヒシャ</t>
    </rPh>
    <rPh sb="20" eb="22">
      <t>ブッカ</t>
    </rPh>
    <rPh sb="22" eb="24">
      <t>シスウ</t>
    </rPh>
    <rPh sb="39" eb="43">
      <t>トドウフケン</t>
    </rPh>
    <rPh sb="43" eb="44">
      <t>チョウ</t>
    </rPh>
    <rPh sb="44" eb="46">
      <t>ショザイ</t>
    </rPh>
    <rPh sb="46" eb="47">
      <t>シ</t>
    </rPh>
    <rPh sb="47" eb="48">
      <t>ベツ</t>
    </rPh>
    <phoneticPr fontId="2"/>
  </si>
  <si>
    <t xml:space="preserve">     ２　「スーパー」とは、売場面積が1,500㎡以上かつ売場面積の50％以上についてセルフサービス方式を採用している事業所</t>
    <rPh sb="63" eb="64">
      <t>トコロ</t>
    </rPh>
    <phoneticPr fontId="2"/>
  </si>
  <si>
    <t>　　　をいう。ただし、平成27年調査から、商業動態統計調査の家電大型専門店、ドラッグストア、ホームセンターの調査対象企業</t>
    <rPh sb="11" eb="13">
      <t>ヘイセイ</t>
    </rPh>
    <rPh sb="15" eb="16">
      <t>ネン</t>
    </rPh>
    <rPh sb="16" eb="18">
      <t>チョウサ</t>
    </rPh>
    <rPh sb="21" eb="23">
      <t>ショウギョウ</t>
    </rPh>
    <rPh sb="23" eb="25">
      <t>ドウタイ</t>
    </rPh>
    <rPh sb="25" eb="27">
      <t>トウケイ</t>
    </rPh>
    <rPh sb="27" eb="29">
      <t>チョウサ</t>
    </rPh>
    <rPh sb="30" eb="32">
      <t>カデン</t>
    </rPh>
    <rPh sb="32" eb="34">
      <t>オオガタ</t>
    </rPh>
    <rPh sb="34" eb="36">
      <t>センモン</t>
    </rPh>
    <rPh sb="36" eb="37">
      <t>テン</t>
    </rPh>
    <rPh sb="54" eb="56">
      <t>チョウサ</t>
    </rPh>
    <rPh sb="56" eb="58">
      <t>タイショウ</t>
    </rPh>
    <rPh sb="58" eb="60">
      <t>キギョウ</t>
    </rPh>
    <phoneticPr fontId="2"/>
  </si>
  <si>
    <t xml:space="preserve">      の傘下事業所で、調査対象となっている事業所は調査対象外。</t>
    <rPh sb="28" eb="30">
      <t>チョウサ</t>
    </rPh>
    <rPh sb="30" eb="32">
      <t>タイショウ</t>
    </rPh>
    <rPh sb="32" eb="33">
      <t>ガイ</t>
    </rPh>
    <phoneticPr fontId="2"/>
  </si>
  <si>
    <r>
      <t>消費者物価指数
（総合）</t>
    </r>
    <r>
      <rPr>
        <sz val="9"/>
        <rFont val="ＭＳ Ｐゴシック"/>
        <family val="3"/>
        <charset val="128"/>
      </rPr>
      <t xml:space="preserve">
平成27年＝100
原指数</t>
    </r>
    <rPh sb="0" eb="3">
      <t>ショウヒシャ</t>
    </rPh>
    <rPh sb="3" eb="5">
      <t>ブッカ</t>
    </rPh>
    <rPh sb="5" eb="7">
      <t>シスウ</t>
    </rPh>
    <rPh sb="23" eb="24">
      <t>ゲン</t>
    </rPh>
    <rPh sb="24" eb="26">
      <t>シスウ</t>
    </rPh>
    <phoneticPr fontId="2"/>
  </si>
  <si>
    <t xml:space="preserve"> 　　３　東日本旅客鉄道の乗車人員については、資料の提供が得られないため、掲載していない。</t>
    <rPh sb="13" eb="15">
      <t>ジョウシャ</t>
    </rPh>
    <rPh sb="15" eb="17">
      <t>ジンイン</t>
    </rPh>
    <phoneticPr fontId="2"/>
  </si>
  <si>
    <t>心疾患</t>
    <phoneticPr fontId="2"/>
  </si>
  <si>
    <t>注)　１　死因は抄録であるため、各死因別死亡者数の合計と総数は一致しない。</t>
    <rPh sb="5" eb="7">
      <t>シイン</t>
    </rPh>
    <rPh sb="16" eb="17">
      <t>カク</t>
    </rPh>
    <rPh sb="17" eb="19">
      <t>シイン</t>
    </rPh>
    <rPh sb="19" eb="20">
      <t>ベツ</t>
    </rPh>
    <rPh sb="20" eb="23">
      <t>シボウシャ</t>
    </rPh>
    <rPh sb="23" eb="24">
      <t>スウ</t>
    </rPh>
    <rPh sb="25" eb="27">
      <t>ゴウケイ</t>
    </rPh>
    <phoneticPr fontId="2"/>
  </si>
  <si>
    <t>　　  ２　心疾患は、高血圧性を除く。</t>
    <rPh sb="6" eb="9">
      <t>シンシッカン</t>
    </rPh>
    <rPh sb="11" eb="15">
      <t>コウケツアツセイ</t>
    </rPh>
    <rPh sb="16" eb="17">
      <t>ノゾ</t>
    </rPh>
    <phoneticPr fontId="2"/>
  </si>
  <si>
    <t>)</t>
  </si>
  <si>
    <t>要介護（要支援）区分別認定被保険者数</t>
    <rPh sb="4" eb="5">
      <t>ヨウ</t>
    </rPh>
    <rPh sb="5" eb="7">
      <t>シエン</t>
    </rPh>
    <rPh sb="8" eb="10">
      <t>クブン</t>
    </rPh>
    <rPh sb="10" eb="11">
      <t>ベツ</t>
    </rPh>
    <rPh sb="11" eb="13">
      <t>ニンテイ</t>
    </rPh>
    <rPh sb="17" eb="18">
      <t>スウ</t>
    </rPh>
    <phoneticPr fontId="2"/>
  </si>
  <si>
    <r>
      <t xml:space="preserve">国内企業
物価指数（総平均）
</t>
    </r>
    <r>
      <rPr>
        <sz val="9"/>
        <rFont val="ＭＳ Ｐゴシック"/>
        <family val="3"/>
        <charset val="128"/>
      </rPr>
      <t xml:space="preserve">
平成27年
＝100
</t>
    </r>
    <rPh sb="0" eb="2">
      <t>コクナイ</t>
    </rPh>
    <rPh sb="2" eb="4">
      <t>キギョウ</t>
    </rPh>
    <phoneticPr fontId="2"/>
  </si>
  <si>
    <t>平成24</t>
    <rPh sb="0" eb="2">
      <t>ヘイセイ</t>
    </rPh>
    <phoneticPr fontId="2"/>
  </si>
  <si>
    <r>
      <t>大正</t>
    </r>
    <r>
      <rPr>
        <sz val="11"/>
        <rFont val="ＭＳ Ｐゴシック"/>
        <family val="3"/>
        <charset val="128"/>
      </rPr>
      <t xml:space="preserve"> </t>
    </r>
    <r>
      <rPr>
        <sz val="11"/>
        <rFont val="ＭＳ Ｐゴシック"/>
        <family val="3"/>
        <charset val="128"/>
      </rPr>
      <t xml:space="preserve"> 9</t>
    </r>
    <rPh sb="0" eb="2">
      <t>タイショウ</t>
    </rPh>
    <phoneticPr fontId="2"/>
  </si>
  <si>
    <t>昭和  5</t>
    <rPh sb="0" eb="2">
      <t>ショウワ</t>
    </rPh>
    <phoneticPr fontId="2"/>
  </si>
  <si>
    <t>１　 世帯数及び人口の推移</t>
    <rPh sb="3" eb="5">
      <t>セタイ</t>
    </rPh>
    <rPh sb="5" eb="6">
      <t>カズ</t>
    </rPh>
    <rPh sb="6" eb="7">
      <t>オヨ</t>
    </rPh>
    <rPh sb="8" eb="9">
      <t>ヒト</t>
    </rPh>
    <rPh sb="9" eb="10">
      <t>グチ</t>
    </rPh>
    <rPh sb="11" eb="13">
      <t>スイイ</t>
    </rPh>
    <phoneticPr fontId="2"/>
  </si>
  <si>
    <t>　　　　</t>
    <phoneticPr fontId="2"/>
  </si>
  <si>
    <t>学習塾，補習又は進学，中学2年生コース(新中学2年生コースを含む)，グループ指導，学習科目5科目（英語，数学，国語，理科，社会）分の料金(科目選択制を含む)，週2日又は3日</t>
    <rPh sb="0" eb="3">
      <t>ガクシュウジュク</t>
    </rPh>
    <rPh sb="4" eb="6">
      <t>ホシュウ</t>
    </rPh>
    <rPh sb="6" eb="7">
      <t>マタ</t>
    </rPh>
    <rPh sb="8" eb="10">
      <t>シンガク</t>
    </rPh>
    <rPh sb="11" eb="13">
      <t>チュウガク</t>
    </rPh>
    <rPh sb="20" eb="21">
      <t>シン</t>
    </rPh>
    <rPh sb="21" eb="23">
      <t>チュウガク</t>
    </rPh>
    <rPh sb="24" eb="26">
      <t>ネンセイ</t>
    </rPh>
    <rPh sb="30" eb="31">
      <t>フク</t>
    </rPh>
    <rPh sb="38" eb="40">
      <t>シドウ</t>
    </rPh>
    <rPh sb="58" eb="60">
      <t>リカ</t>
    </rPh>
    <rPh sb="61" eb="63">
      <t>シャカイ</t>
    </rPh>
    <rPh sb="64" eb="65">
      <t>ブン</t>
    </rPh>
    <rPh sb="66" eb="68">
      <t>リョウキン</t>
    </rPh>
    <rPh sb="69" eb="71">
      <t>カモク</t>
    </rPh>
    <rPh sb="71" eb="74">
      <t>センタクセイ</t>
    </rPh>
    <rPh sb="75" eb="76">
      <t>フク</t>
    </rPh>
    <rPh sb="81" eb="82">
      <t>ニチ</t>
    </rPh>
    <rPh sb="85" eb="86">
      <t>ニチ</t>
    </rPh>
    <phoneticPr fontId="2"/>
  </si>
  <si>
    <t>組</t>
    <rPh sb="0" eb="1">
      <t>クミ</t>
    </rPh>
    <phoneticPr fontId="2"/>
  </si>
  <si>
    <t>ブロイラー,もも肉</t>
    <rPh sb="6" eb="9">
      <t>モモニク</t>
    </rPh>
    <phoneticPr fontId="2"/>
  </si>
  <si>
    <t xml:space="preserve">平成27年平均＝100
原指数　     　   </t>
    <rPh sb="5" eb="7">
      <t>ヘイキン</t>
    </rPh>
    <phoneticPr fontId="2"/>
  </si>
  <si>
    <t>資料：「人口動態統計(確定数)の概況」厚生労働省HP、「人口動態統計月報(概数)」厚生労働省HP</t>
    <rPh sb="0" eb="2">
      <t>シリョウ</t>
    </rPh>
    <rPh sb="4" eb="6">
      <t>ジンコウ</t>
    </rPh>
    <rPh sb="6" eb="8">
      <t>ドウタイ</t>
    </rPh>
    <rPh sb="8" eb="10">
      <t>トウケイ</t>
    </rPh>
    <rPh sb="11" eb="13">
      <t>カクテイ</t>
    </rPh>
    <rPh sb="13" eb="14">
      <t>スウ</t>
    </rPh>
    <rPh sb="16" eb="18">
      <t>ガイキョウ</t>
    </rPh>
    <rPh sb="19" eb="21">
      <t>コウセイ</t>
    </rPh>
    <rPh sb="21" eb="23">
      <t>ロウドウ</t>
    </rPh>
    <rPh sb="41" eb="43">
      <t>コウセイ</t>
    </rPh>
    <rPh sb="43" eb="46">
      <t>ロウドウショウ</t>
    </rPh>
    <phoneticPr fontId="2"/>
  </si>
  <si>
    <t>-</t>
    <phoneticPr fontId="2"/>
  </si>
  <si>
    <t>-</t>
    <phoneticPr fontId="2"/>
  </si>
  <si>
    <t xml:space="preserve">資料：「商業動態統計年報」経済産業省HP、 「商業動態統計月報」経済産業省HP </t>
    <rPh sb="0" eb="2">
      <t>シリョウ</t>
    </rPh>
    <rPh sb="10" eb="12">
      <t>ネンポウ</t>
    </rPh>
    <rPh sb="23" eb="25">
      <t>ショウギョウ</t>
    </rPh>
    <rPh sb="25" eb="27">
      <t>ドウタイ</t>
    </rPh>
    <rPh sb="27" eb="29">
      <t>トウケイ</t>
    </rPh>
    <rPh sb="29" eb="31">
      <t>ゲッポウ</t>
    </rPh>
    <phoneticPr fontId="2"/>
  </si>
  <si>
    <t>　　     ②総務省統計局ＨＰ「人口推計」</t>
    <rPh sb="17" eb="19">
      <t>ジンコウ</t>
    </rPh>
    <rPh sb="19" eb="21">
      <t>スイケイ</t>
    </rPh>
    <phoneticPr fontId="2"/>
  </si>
  <si>
    <t>　　　基に、次の計算式により算出している。</t>
    <rPh sb="3" eb="4">
      <t>モト</t>
    </rPh>
    <phoneticPr fontId="2"/>
  </si>
  <si>
    <t>　　 ３　上記２のその月の月初人口は、「埼玉県の推計人口」（県統計課）の人口を用いた。</t>
    <rPh sb="5" eb="7">
      <t>ジョウキ</t>
    </rPh>
    <rPh sb="11" eb="12">
      <t>ツキ</t>
    </rPh>
    <rPh sb="13" eb="15">
      <t>ゲッショ</t>
    </rPh>
    <rPh sb="15" eb="17">
      <t>ジンコウ</t>
    </rPh>
    <rPh sb="20" eb="23">
      <t>サイタマケン</t>
    </rPh>
    <rPh sb="24" eb="26">
      <t>スイケイ</t>
    </rPh>
    <rPh sb="26" eb="28">
      <t>ジンコウ</t>
    </rPh>
    <phoneticPr fontId="2"/>
  </si>
  <si>
    <t>　　　２　各月の数値は「概数」であり、変更となる可能性がある。</t>
    <rPh sb="5" eb="6">
      <t>カク</t>
    </rPh>
    <rPh sb="6" eb="7">
      <t>ツキ</t>
    </rPh>
    <rPh sb="8" eb="10">
      <t>スウチ</t>
    </rPh>
    <rPh sb="12" eb="14">
      <t>ガイスウ</t>
    </rPh>
    <rPh sb="19" eb="21">
      <t>ヘンコウ</t>
    </rPh>
    <rPh sb="24" eb="27">
      <t>カノウセイ</t>
    </rPh>
    <phoneticPr fontId="2"/>
  </si>
  <si>
    <t xml:space="preserve">     ２  視聴覚資料貸出点数の数値は、館内利用点数を含まない。</t>
    <phoneticPr fontId="2"/>
  </si>
  <si>
    <t>平成24</t>
    <rPh sb="0" eb="1">
      <t>ヘイセイ</t>
    </rPh>
    <phoneticPr fontId="2"/>
  </si>
  <si>
    <t>単位：輸送人員　1,000人、人ｷﾛ　1,000人ｷﾛ</t>
    <rPh sb="0" eb="2">
      <t>タンイ</t>
    </rPh>
    <rPh sb="3" eb="5">
      <t>ユソウ</t>
    </rPh>
    <rPh sb="5" eb="7">
      <t>ジンイン</t>
    </rPh>
    <rPh sb="13" eb="14">
      <t>ニン</t>
    </rPh>
    <rPh sb="15" eb="16">
      <t>ヒト</t>
    </rPh>
    <rPh sb="24" eb="25">
      <t>ニン</t>
    </rPh>
    <phoneticPr fontId="2"/>
  </si>
  <si>
    <t>獨協大学前</t>
    <rPh sb="0" eb="2">
      <t>ドッキョウ</t>
    </rPh>
    <rPh sb="2" eb="4">
      <t>ダイガク</t>
    </rPh>
    <rPh sb="4" eb="5">
      <t>マエ</t>
    </rPh>
    <phoneticPr fontId="2"/>
  </si>
  <si>
    <t xml:space="preserve">      　3,000㎡以上）で、かつ、２の「スーパー」に該当しない事業所をいう。</t>
    <rPh sb="35" eb="38">
      <t>ジギョウショ</t>
    </rPh>
    <phoneticPr fontId="2"/>
  </si>
  <si>
    <t>単位：建築物数　棟、床面積　㎡、工事費予定額　万円</t>
    <rPh sb="0" eb="2">
      <t>タンイ</t>
    </rPh>
    <rPh sb="3" eb="6">
      <t>ケンチクブツ</t>
    </rPh>
    <rPh sb="6" eb="7">
      <t>スウ</t>
    </rPh>
    <rPh sb="8" eb="9">
      <t>ムネ</t>
    </rPh>
    <rPh sb="10" eb="13">
      <t>ユカメンセキ</t>
    </rPh>
    <rPh sb="16" eb="19">
      <t>コウジヒ</t>
    </rPh>
    <rPh sb="19" eb="21">
      <t>ヨテイ</t>
    </rPh>
    <rPh sb="21" eb="22">
      <t>ガク</t>
    </rPh>
    <rPh sb="23" eb="25">
      <t>マンエン</t>
    </rPh>
    <phoneticPr fontId="2"/>
  </si>
  <si>
    <t>　　  ただし、昭和50年から平成17年は世帯の種類「不詳」を含む。</t>
    <rPh sb="15" eb="17">
      <t>ヘイセイ</t>
    </rPh>
    <rPh sb="19" eb="20">
      <t>ネン</t>
    </rPh>
    <phoneticPr fontId="2"/>
  </si>
  <si>
    <t>　 　２　各年の増減数は対前年同月比、各月の増減数は対前月比である。平成27年は国勢調査人口を基準としているため</t>
    <rPh sb="5" eb="6">
      <t>カク</t>
    </rPh>
    <rPh sb="6" eb="7">
      <t>ネン</t>
    </rPh>
    <rPh sb="8" eb="10">
      <t>ゾウゲン</t>
    </rPh>
    <rPh sb="10" eb="11">
      <t>スウ</t>
    </rPh>
    <rPh sb="12" eb="13">
      <t>タイ</t>
    </rPh>
    <rPh sb="13" eb="15">
      <t>ゼンネン</t>
    </rPh>
    <rPh sb="15" eb="17">
      <t>ドウゲツ</t>
    </rPh>
    <rPh sb="17" eb="18">
      <t>ヒ</t>
    </rPh>
    <rPh sb="19" eb="20">
      <t>カク</t>
    </rPh>
    <rPh sb="20" eb="21">
      <t>ツキ</t>
    </rPh>
    <rPh sb="22" eb="24">
      <t>ゾウゲン</t>
    </rPh>
    <rPh sb="24" eb="25">
      <t>スウ</t>
    </rPh>
    <rPh sb="26" eb="27">
      <t>タイ</t>
    </rPh>
    <rPh sb="27" eb="29">
      <t>ゼンゲツ</t>
    </rPh>
    <rPh sb="29" eb="30">
      <t>ヒ</t>
    </rPh>
    <rPh sb="34" eb="36">
      <t>ヘイセイ</t>
    </rPh>
    <rPh sb="38" eb="39">
      <t>ネン</t>
    </rPh>
    <rPh sb="40" eb="42">
      <t>コクセイ</t>
    </rPh>
    <rPh sb="42" eb="44">
      <t>チョウサ</t>
    </rPh>
    <rPh sb="44" eb="46">
      <t>ジンコウ</t>
    </rPh>
    <rPh sb="47" eb="49">
      <t>キジュン</t>
    </rPh>
    <phoneticPr fontId="2"/>
  </si>
  <si>
    <t>　 　　前年との比較はできない。</t>
    <rPh sb="4" eb="6">
      <t>ゼンネン</t>
    </rPh>
    <rPh sb="8" eb="10">
      <t>ヒカク</t>
    </rPh>
    <phoneticPr fontId="2"/>
  </si>
  <si>
    <t xml:space="preserve">資料：「埼玉県の推計人口」（各年10月1日現在、各月1日現在） 県統計課、「国勢調査」（平成27年10月1日現在）総務省統計局      </t>
    <rPh sb="0" eb="2">
      <t>シリョウ</t>
    </rPh>
    <rPh sb="4" eb="7">
      <t>サイタマケン</t>
    </rPh>
    <rPh sb="8" eb="10">
      <t>スイケイ</t>
    </rPh>
    <rPh sb="10" eb="12">
      <t>ジンコウ</t>
    </rPh>
    <rPh sb="14" eb="15">
      <t>カク</t>
    </rPh>
    <rPh sb="18" eb="19">
      <t>ガツ</t>
    </rPh>
    <rPh sb="20" eb="21">
      <t>ニチ</t>
    </rPh>
    <rPh sb="21" eb="23">
      <t>ゲンザイ</t>
    </rPh>
    <rPh sb="24" eb="25">
      <t>カク</t>
    </rPh>
    <rPh sb="25" eb="26">
      <t>ツキ</t>
    </rPh>
    <rPh sb="27" eb="28">
      <t>ニチ</t>
    </rPh>
    <rPh sb="28" eb="30">
      <t>ゲンザイ</t>
    </rPh>
    <rPh sb="38" eb="40">
      <t>コクセイ</t>
    </rPh>
    <rPh sb="40" eb="42">
      <t>チョウサ</t>
    </rPh>
    <rPh sb="44" eb="46">
      <t>ヘイセイ</t>
    </rPh>
    <rPh sb="48" eb="49">
      <t>ネン</t>
    </rPh>
    <rPh sb="51" eb="52">
      <t>ガツ</t>
    </rPh>
    <rPh sb="53" eb="54">
      <t>ニチ</t>
    </rPh>
    <rPh sb="54" eb="56">
      <t>ゲンザイ</t>
    </rPh>
    <rPh sb="57" eb="60">
      <t>ソウムショウ</t>
    </rPh>
    <rPh sb="60" eb="63">
      <t>トウケイキョク</t>
    </rPh>
    <phoneticPr fontId="2"/>
  </si>
  <si>
    <t>１　水道給水量</t>
    <phoneticPr fontId="2"/>
  </si>
  <si>
    <t>６　運輸</t>
    <phoneticPr fontId="2"/>
  </si>
  <si>
    <t xml:space="preserve">   　２　首都圏新都市鉄道の乗車人員は、月毎の１日平均乗車人員に、当該月の日数を乗じて算出している。</t>
    <rPh sb="15" eb="17">
      <t>ジョウシャ</t>
    </rPh>
    <rPh sb="17" eb="19">
      <t>ジンイン</t>
    </rPh>
    <rPh sb="21" eb="22">
      <t>ガツ</t>
    </rPh>
    <rPh sb="22" eb="23">
      <t>ゴト</t>
    </rPh>
    <rPh sb="25" eb="26">
      <t>ニチ</t>
    </rPh>
    <rPh sb="26" eb="28">
      <t>ヘイキン</t>
    </rPh>
    <rPh sb="28" eb="30">
      <t>ジョウシャ</t>
    </rPh>
    <rPh sb="30" eb="32">
      <t>ジンイン</t>
    </rPh>
    <rPh sb="34" eb="36">
      <t>トウガイ</t>
    </rPh>
    <rPh sb="36" eb="37">
      <t>ツキ</t>
    </rPh>
    <rPh sb="38" eb="40">
      <t>ニッスウ</t>
    </rPh>
    <rPh sb="41" eb="42">
      <t>ジョウ</t>
    </rPh>
    <rPh sb="44" eb="46">
      <t>サンシュツ</t>
    </rPh>
    <phoneticPr fontId="2"/>
  </si>
  <si>
    <t>平成30</t>
    <phoneticPr fontId="2"/>
  </si>
  <si>
    <t>平成25</t>
    <rPh sb="0" eb="1">
      <t>ヘイセイ</t>
    </rPh>
    <phoneticPr fontId="2"/>
  </si>
  <si>
    <r>
      <t xml:space="preserve">全国
</t>
    </r>
    <r>
      <rPr>
        <sz val="9"/>
        <rFont val="ＭＳ Ｐゴシック"/>
        <family val="3"/>
        <charset val="128"/>
      </rPr>
      <t>年平均
月</t>
    </r>
    <rPh sb="0" eb="2">
      <t>ゼンコク</t>
    </rPh>
    <rPh sb="4" eb="5">
      <t>ネン</t>
    </rPh>
    <rPh sb="5" eb="7">
      <t>ヘイキン</t>
    </rPh>
    <rPh sb="8" eb="9">
      <t>ツキ</t>
    </rPh>
    <phoneticPr fontId="2"/>
  </si>
  <si>
    <r>
      <t xml:space="preserve">東京都
区部
</t>
    </r>
    <r>
      <rPr>
        <sz val="9"/>
        <rFont val="ＭＳ Ｐゴシック"/>
        <family val="3"/>
        <charset val="128"/>
      </rPr>
      <t>年平均
月</t>
    </r>
    <rPh sb="0" eb="3">
      <t>トウキョウト</t>
    </rPh>
    <rPh sb="4" eb="5">
      <t>ク</t>
    </rPh>
    <rPh sb="5" eb="6">
      <t>ブ</t>
    </rPh>
    <rPh sb="7" eb="10">
      <t>ネンヘイキン</t>
    </rPh>
    <rPh sb="11" eb="12">
      <t>ツキ</t>
    </rPh>
    <phoneticPr fontId="2"/>
  </si>
  <si>
    <t>デジタルカメラ,コンパクトカメラ,〔有効画素数〕2,000～2,005万,〔光学ズーム〕8～10倍,〔動画記録〕ハイビジョン、手ぶれ補正機能付き、特殊機能付きは除く</t>
    <rPh sb="51" eb="53">
      <t>ドウガ</t>
    </rPh>
    <rPh sb="53" eb="55">
      <t>キロク</t>
    </rPh>
    <rPh sb="63" eb="64">
      <t>テ</t>
    </rPh>
    <rPh sb="66" eb="68">
      <t>ホセイ</t>
    </rPh>
    <rPh sb="68" eb="70">
      <t>キノウ</t>
    </rPh>
    <rPh sb="70" eb="71">
      <t>ツ</t>
    </rPh>
    <phoneticPr fontId="2"/>
  </si>
  <si>
    <t>百貨店・スーパー販売額等</t>
    <rPh sb="0" eb="3">
      <t>ヒャッカテン</t>
    </rPh>
    <rPh sb="8" eb="11">
      <t>ハンバイガク</t>
    </rPh>
    <rPh sb="11" eb="12">
      <t>トウ</t>
    </rPh>
    <phoneticPr fontId="2"/>
  </si>
  <si>
    <t>主な全国指標</t>
    <rPh sb="0" eb="1">
      <t>オモ</t>
    </rPh>
    <rPh sb="2" eb="4">
      <t>ゼンコク</t>
    </rPh>
    <rPh sb="4" eb="6">
      <t>シヒョウ</t>
    </rPh>
    <phoneticPr fontId="2"/>
  </si>
  <si>
    <t>世帯数及び人口の推移</t>
    <rPh sb="0" eb="2">
      <t>セタイ</t>
    </rPh>
    <rPh sb="2" eb="3">
      <t>カズ</t>
    </rPh>
    <rPh sb="3" eb="4">
      <t>オヨ</t>
    </rPh>
    <rPh sb="5" eb="7">
      <t>ジンコウ</t>
    </rPh>
    <rPh sb="8" eb="10">
      <t>スイイ</t>
    </rPh>
    <phoneticPr fontId="2"/>
  </si>
  <si>
    <t>２　労働</t>
    <phoneticPr fontId="2"/>
  </si>
  <si>
    <t>平成30</t>
    <phoneticPr fontId="2"/>
  </si>
  <si>
    <t>平成30</t>
    <rPh sb="0" eb="2">
      <t>ヘイセイ</t>
    </rPh>
    <phoneticPr fontId="2"/>
  </si>
  <si>
    <t>平成25</t>
    <rPh sb="0" eb="2">
      <t>ヘイセイ</t>
    </rPh>
    <phoneticPr fontId="2"/>
  </si>
  <si>
    <t>平成25</t>
    <rPh sb="0" eb="1">
      <t>ヘイセイ</t>
    </rPh>
    <phoneticPr fontId="2"/>
  </si>
  <si>
    <r>
      <t>平成3</t>
    </r>
    <r>
      <rPr>
        <sz val="11"/>
        <rFont val="ＭＳ Ｐゴシック"/>
        <family val="3"/>
        <charset val="128"/>
      </rPr>
      <t>0</t>
    </r>
    <rPh sb="0" eb="2">
      <t>ヘイセイ</t>
    </rPh>
    <phoneticPr fontId="2"/>
  </si>
  <si>
    <t xml:space="preserve"> r 　 訂正数字</t>
  </si>
  <si>
    <t>△ 　減　少</t>
  </si>
  <si>
    <t xml:space="preserve"> x  　秘密保護上、数値を公表しないもの</t>
  </si>
  <si>
    <t>５　当該年（度）の全ての月別値が公表された場合でも、年（度）の値が公表されるまでに時間を要する項目があ</t>
    <rPh sb="9" eb="10">
      <t>スベ</t>
    </rPh>
    <phoneticPr fontId="2"/>
  </si>
  <si>
    <t>　ります。</t>
  </si>
  <si>
    <t>　　また、月別値及び年（度）の値の一方または両方が速報値（暫定値）の場合、月別値の合算値と年（度）の値</t>
    <rPh sb="8" eb="9">
      <t>オヨ</t>
    </rPh>
    <rPh sb="17" eb="19">
      <t>イッポウ</t>
    </rPh>
    <rPh sb="22" eb="24">
      <t>リョウホウ</t>
    </rPh>
    <rPh sb="50" eb="51">
      <t>アタイ</t>
    </rPh>
    <phoneticPr fontId="2"/>
  </si>
  <si>
    <t>　が一致しないことがあります。</t>
  </si>
  <si>
    <t>　　なお、掲載している年（度）の値は全て資料提供機関が公表したものであり、月刊統計資料独自に月別値を</t>
    <rPh sb="18" eb="19">
      <t>スベ</t>
    </rPh>
    <phoneticPr fontId="2"/>
  </si>
  <si>
    <t>　合算して掲載することは行っていません。</t>
  </si>
  <si>
    <t>資料：県警察本部交通総務課</t>
    <rPh sb="0" eb="2">
      <t>シリョウ</t>
    </rPh>
    <rPh sb="3" eb="4">
      <t>ケン</t>
    </rPh>
    <rPh sb="10" eb="12">
      <t>ソウム</t>
    </rPh>
    <phoneticPr fontId="2"/>
  </si>
  <si>
    <r>
      <t>平成2</t>
    </r>
    <r>
      <rPr>
        <sz val="11"/>
        <rFont val="ＭＳ Ｐゴシック"/>
        <family val="3"/>
        <charset val="128"/>
      </rPr>
      <t>4</t>
    </r>
    <rPh sb="0" eb="2">
      <t>ヘイセイ</t>
    </rPh>
    <phoneticPr fontId="2"/>
  </si>
  <si>
    <t>一般被保険者</t>
    <rPh sb="0" eb="2">
      <t>イッパン</t>
    </rPh>
    <rPh sb="2" eb="6">
      <t>ヒホケンシャ</t>
    </rPh>
    <phoneticPr fontId="2"/>
  </si>
  <si>
    <t>健康保険法第3条第2項該当被保険者</t>
    <rPh sb="0" eb="2">
      <t>ケンコウ</t>
    </rPh>
    <rPh sb="2" eb="4">
      <t>ホケン</t>
    </rPh>
    <rPh sb="4" eb="5">
      <t>ホウ</t>
    </rPh>
    <rPh sb="5" eb="6">
      <t>ダイ</t>
    </rPh>
    <rPh sb="7" eb="8">
      <t>ジョウ</t>
    </rPh>
    <rPh sb="8" eb="9">
      <t>ダイ</t>
    </rPh>
    <rPh sb="10" eb="11">
      <t>コウ</t>
    </rPh>
    <rPh sb="11" eb="13">
      <t>ガイトウ</t>
    </rPh>
    <rPh sb="13" eb="17">
      <t>ヒホケンシャ</t>
    </rPh>
    <phoneticPr fontId="2"/>
  </si>
  <si>
    <t>医療給付費計</t>
    <rPh sb="0" eb="2">
      <t>イリョウ</t>
    </rPh>
    <rPh sb="2" eb="4">
      <t>キュウフ</t>
    </rPh>
    <rPh sb="4" eb="5">
      <t>ヒ</t>
    </rPh>
    <rPh sb="5" eb="6">
      <t>ケイ</t>
    </rPh>
    <phoneticPr fontId="2"/>
  </si>
  <si>
    <t>資料：全国健康保険協会HP</t>
    <rPh sb="0" eb="2">
      <t>シリョウ</t>
    </rPh>
    <rPh sb="3" eb="5">
      <t>ゼンコク</t>
    </rPh>
    <rPh sb="5" eb="7">
      <t>ケンコウ</t>
    </rPh>
    <rPh sb="7" eb="9">
      <t>ホケン</t>
    </rPh>
    <rPh sb="9" eb="11">
      <t>キョウカイ</t>
    </rPh>
    <phoneticPr fontId="2"/>
  </si>
  <si>
    <t>その他の現金給付費計</t>
    <rPh sb="2" eb="3">
      <t>タ</t>
    </rPh>
    <rPh sb="4" eb="6">
      <t>ゲンキン</t>
    </rPh>
    <rPh sb="6" eb="8">
      <t>キュウフ</t>
    </rPh>
    <rPh sb="8" eb="9">
      <t>ヒ</t>
    </rPh>
    <rPh sb="9" eb="10">
      <t>ケイ</t>
    </rPh>
    <phoneticPr fontId="2"/>
  </si>
  <si>
    <t>注)１　 「事業所数」及び「被保険者数」は年度末・月末の数値である。</t>
    <rPh sb="0" eb="1">
      <t>チュウ</t>
    </rPh>
    <rPh sb="6" eb="9">
      <t>ジギョウショ</t>
    </rPh>
    <rPh sb="9" eb="10">
      <t>スウ</t>
    </rPh>
    <rPh sb="11" eb="12">
      <t>オヨ</t>
    </rPh>
    <rPh sb="14" eb="18">
      <t>ヒホケンシャ</t>
    </rPh>
    <rPh sb="18" eb="19">
      <t>スウ</t>
    </rPh>
    <rPh sb="21" eb="24">
      <t>ネンドマツ</t>
    </rPh>
    <rPh sb="25" eb="27">
      <t>ゲツマツ</t>
    </rPh>
    <rPh sb="28" eb="30">
      <t>スウチ</t>
    </rPh>
    <phoneticPr fontId="2"/>
  </si>
  <si>
    <t>　　３　 「被保険者数」には健康保険法第3条第2項該当被保険者を含む。</t>
    <phoneticPr fontId="2"/>
  </si>
  <si>
    <t>　  ２　 「事業所数」は一般分の事業所の数である。</t>
    <phoneticPr fontId="2"/>
  </si>
  <si>
    <t>注)１　各品目の銘柄は最新のものを掲載している。</t>
    <rPh sb="0" eb="1">
      <t>チュウ</t>
    </rPh>
    <rPh sb="4" eb="5">
      <t>カク</t>
    </rPh>
    <rPh sb="5" eb="7">
      <t>ヒンモク</t>
    </rPh>
    <rPh sb="8" eb="10">
      <t>メイガラ</t>
    </rPh>
    <rPh sb="11" eb="13">
      <t>サイシン</t>
    </rPh>
    <rPh sb="17" eb="19">
      <t>ケイサイ</t>
    </rPh>
    <phoneticPr fontId="2"/>
  </si>
  <si>
    <t>　  ２　 「*」は改正前の銘柄の数値である。</t>
    <rPh sb="17" eb="19">
      <t>スウチ</t>
    </rPh>
    <phoneticPr fontId="2"/>
  </si>
  <si>
    <t>　  ３　価格は消費税を含む。</t>
    <rPh sb="5" eb="7">
      <t>カカク</t>
    </rPh>
    <rPh sb="8" eb="11">
      <t>ショウヒゼイ</t>
    </rPh>
    <rPh sb="12" eb="13">
      <t>フク</t>
    </rPh>
    <phoneticPr fontId="2"/>
  </si>
  <si>
    <t>注)１　数値は学卒を除き、パートタイムを含む。</t>
    <rPh sb="0" eb="1">
      <t>チュウ</t>
    </rPh>
    <rPh sb="4" eb="6">
      <t>スウチ</t>
    </rPh>
    <rPh sb="7" eb="9">
      <t>ガクソツ</t>
    </rPh>
    <rPh sb="10" eb="11">
      <t>ノゾ</t>
    </rPh>
    <rPh sb="20" eb="21">
      <t>フク</t>
    </rPh>
    <phoneticPr fontId="2"/>
  </si>
  <si>
    <r>
      <t xml:space="preserve">  　</t>
    </r>
    <r>
      <rPr>
        <sz val="6"/>
        <rFont val="ＭＳ Ｐ明朝"/>
        <family val="1"/>
        <charset val="128"/>
      </rPr>
      <t xml:space="preserve"> </t>
    </r>
    <r>
      <rPr>
        <sz val="11"/>
        <rFont val="ＭＳ Ｐ明朝"/>
        <family val="1"/>
        <charset val="128"/>
      </rPr>
      <t>２　各月における諸率の数値は、厚生労働省HP「人口動態統計月報（概数）」による月間件数 （出生、死亡、死産、婚姻、離婚）を</t>
    </r>
    <rPh sb="6" eb="8">
      <t>カクツキ</t>
    </rPh>
    <rPh sb="12" eb="13">
      <t>ショ</t>
    </rPh>
    <rPh sb="13" eb="14">
      <t>リツ</t>
    </rPh>
    <rPh sb="15" eb="17">
      <t>スウチ</t>
    </rPh>
    <rPh sb="19" eb="21">
      <t>コウセイ</t>
    </rPh>
    <rPh sb="21" eb="24">
      <t>ロウドウショウ</t>
    </rPh>
    <rPh sb="27" eb="29">
      <t>ジンコウ</t>
    </rPh>
    <rPh sb="29" eb="31">
      <t>ドウタイ</t>
    </rPh>
    <rPh sb="31" eb="33">
      <t>トウケイ</t>
    </rPh>
    <rPh sb="33" eb="35">
      <t>ゲッポウ</t>
    </rPh>
    <rPh sb="36" eb="38">
      <t>ガイスウ</t>
    </rPh>
    <phoneticPr fontId="2"/>
  </si>
  <si>
    <t>注）１　 「その他」は、職権による記載・消除の数である。</t>
    <rPh sb="0" eb="1">
      <t>チュウ</t>
    </rPh>
    <rPh sb="8" eb="9">
      <t>タ</t>
    </rPh>
    <rPh sb="12" eb="14">
      <t>ショッケン</t>
    </rPh>
    <rPh sb="17" eb="19">
      <t>キサイ</t>
    </rPh>
    <rPh sb="20" eb="21">
      <t>ケ</t>
    </rPh>
    <rPh sb="21" eb="22">
      <t>ノゾ</t>
    </rPh>
    <rPh sb="23" eb="24">
      <t>スウ</t>
    </rPh>
    <phoneticPr fontId="2"/>
  </si>
  <si>
    <r>
      <rPr>
        <sz val="10"/>
        <rFont val="ＭＳ Ｐ明朝"/>
        <family val="1"/>
        <charset val="128"/>
      </rPr>
      <t>　　</t>
    </r>
    <r>
      <rPr>
        <sz val="11"/>
        <rFont val="ＭＳ Ｐ明朝"/>
        <family val="1"/>
        <charset val="128"/>
      </rPr>
      <t xml:space="preserve"> ２　国勢調査年(平成27年)については、人口推計の基礎となる国勢調査人口の切り替えに伴う補正数を加えたものである。</t>
    </r>
    <rPh sb="5" eb="7">
      <t>コクセイ</t>
    </rPh>
    <rPh sb="7" eb="9">
      <t>チョウサ</t>
    </rPh>
    <rPh sb="9" eb="10">
      <t>ネン</t>
    </rPh>
    <rPh sb="23" eb="25">
      <t>ジンコウ</t>
    </rPh>
    <rPh sb="25" eb="27">
      <t>スイケイ</t>
    </rPh>
    <rPh sb="28" eb="30">
      <t>キソ</t>
    </rPh>
    <rPh sb="33" eb="35">
      <t>コクセイ</t>
    </rPh>
    <rPh sb="35" eb="37">
      <t>チョウサ</t>
    </rPh>
    <rPh sb="37" eb="39">
      <t>ジンコウ</t>
    </rPh>
    <rPh sb="40" eb="41">
      <t>キ</t>
    </rPh>
    <rPh sb="42" eb="43">
      <t>カ</t>
    </rPh>
    <rPh sb="45" eb="46">
      <t>トモナ</t>
    </rPh>
    <rPh sb="47" eb="49">
      <t>ホセイ</t>
    </rPh>
    <rPh sb="49" eb="50">
      <t>スウ</t>
    </rPh>
    <rPh sb="51" eb="52">
      <t>クワ</t>
    </rPh>
    <phoneticPr fontId="2"/>
  </si>
  <si>
    <t>　　 ２　数値は、さいたま市、川越市、越谷市、川口市を含む。</t>
    <rPh sb="19" eb="22">
      <t>コシガヤシ</t>
    </rPh>
    <rPh sb="23" eb="26">
      <t>カワグチシ</t>
    </rPh>
    <phoneticPr fontId="2"/>
  </si>
  <si>
    <t>注）１　各月の数値は概数である。</t>
    <rPh sb="0" eb="1">
      <t>チュウ</t>
    </rPh>
    <rPh sb="4" eb="5">
      <t>カク</t>
    </rPh>
    <phoneticPr fontId="2"/>
  </si>
  <si>
    <t>旅　　　客</t>
    <phoneticPr fontId="2"/>
  </si>
  <si>
    <t>平成30</t>
  </si>
  <si>
    <t xml:space="preserve">   　2　第1号とは65歳以上の被保険者、第2号とは40歳から64歳までの被保険者である。</t>
    <phoneticPr fontId="2"/>
  </si>
  <si>
    <t>白色卵,パック詰（10個入り）,サイズ混合,[卵重]「MＳ52g～LL76g未満｣,[MＳ52g～L70g未満｣又は｢M58g～L70g未満｣</t>
    <rPh sb="0" eb="2">
      <t>ハクショク</t>
    </rPh>
    <rPh sb="2" eb="3">
      <t>ラン</t>
    </rPh>
    <rPh sb="7" eb="8">
      <t>ツ</t>
    </rPh>
    <rPh sb="11" eb="12">
      <t>コ</t>
    </rPh>
    <rPh sb="12" eb="13">
      <t>イ</t>
    </rPh>
    <rPh sb="19" eb="21">
      <t>コンゴウ</t>
    </rPh>
    <rPh sb="23" eb="24">
      <t>タマゴ</t>
    </rPh>
    <rPh sb="24" eb="25">
      <t>オモ</t>
    </rPh>
    <rPh sb="38" eb="40">
      <t>ミマン</t>
    </rPh>
    <rPh sb="53" eb="55">
      <t>ミマン</t>
    </rPh>
    <rPh sb="56" eb="57">
      <t>マタ</t>
    </rPh>
    <rPh sb="68" eb="70">
      <t>ミマン</t>
    </rPh>
    <phoneticPr fontId="2"/>
  </si>
  <si>
    <t>資料：年間…「人口動態統計(確定数)」厚生労働省HP、月間…県保健医療政策課</t>
    <rPh sb="0" eb="2">
      <t>シリョウ</t>
    </rPh>
    <rPh sb="3" eb="5">
      <t>ネンカン</t>
    </rPh>
    <rPh sb="7" eb="9">
      <t>ジンコウ</t>
    </rPh>
    <rPh sb="9" eb="11">
      <t>ドウタイ</t>
    </rPh>
    <rPh sb="11" eb="13">
      <t>トウケイ</t>
    </rPh>
    <rPh sb="14" eb="16">
      <t>カクテイ</t>
    </rPh>
    <rPh sb="16" eb="17">
      <t>カズ</t>
    </rPh>
    <rPh sb="19" eb="21">
      <t>コウセイ</t>
    </rPh>
    <rPh sb="21" eb="24">
      <t>ロウドウショウ</t>
    </rPh>
    <rPh sb="27" eb="29">
      <t>ゲッカン</t>
    </rPh>
    <rPh sb="30" eb="31">
      <t>ケン</t>
    </rPh>
    <rPh sb="31" eb="33">
      <t>ホケン</t>
    </rPh>
    <rPh sb="33" eb="35">
      <t>イリョウ</t>
    </rPh>
    <rPh sb="35" eb="37">
      <t>セイサク</t>
    </rPh>
    <rPh sb="37" eb="38">
      <t>カ</t>
    </rPh>
    <phoneticPr fontId="2"/>
  </si>
  <si>
    <r>
      <t>鉱工業指数（鉱工業）</t>
    </r>
    <r>
      <rPr>
        <sz val="4"/>
        <rFont val="ＭＳ Ｐゴシック"/>
        <family val="3"/>
        <charset val="128"/>
      </rPr>
      <t xml:space="preserve">
</t>
    </r>
    <r>
      <rPr>
        <sz val="9"/>
        <rFont val="ＭＳ Ｐゴシック"/>
        <family val="3"/>
        <charset val="128"/>
      </rPr>
      <t>平成27年＝100
季節調整済指数（年は原指数）</t>
    </r>
    <rPh sb="0" eb="3">
      <t>コウコウギョウ</t>
    </rPh>
    <rPh sb="3" eb="5">
      <t>シスウ</t>
    </rPh>
    <rPh sb="6" eb="9">
      <t>コウコウギョウ</t>
    </rPh>
    <rPh sb="27" eb="29">
      <t>シスウ</t>
    </rPh>
    <phoneticPr fontId="2"/>
  </si>
  <si>
    <t>平成26</t>
    <rPh sb="0" eb="2">
      <t>ヘイセイ</t>
    </rPh>
    <phoneticPr fontId="2"/>
  </si>
  <si>
    <t xml:space="preserve">     ５  県立浦和図書館は平成27年3月31日で閉館し、同年6月11日に県立熊谷図書館浦和分室が県立文書館内に開室した。</t>
    <rPh sb="8" eb="10">
      <t>ケンリツ</t>
    </rPh>
    <rPh sb="10" eb="12">
      <t>ウラワ</t>
    </rPh>
    <rPh sb="12" eb="15">
      <t>トショカン</t>
    </rPh>
    <rPh sb="16" eb="18">
      <t>ヘイセイ</t>
    </rPh>
    <rPh sb="20" eb="21">
      <t>ネン</t>
    </rPh>
    <rPh sb="22" eb="23">
      <t>ガツ</t>
    </rPh>
    <rPh sb="25" eb="26">
      <t>ニチ</t>
    </rPh>
    <rPh sb="27" eb="29">
      <t>ヘイカン</t>
    </rPh>
    <rPh sb="31" eb="33">
      <t>ドウネン</t>
    </rPh>
    <rPh sb="34" eb="35">
      <t>ガツ</t>
    </rPh>
    <rPh sb="37" eb="38">
      <t>ニチ</t>
    </rPh>
    <rPh sb="39" eb="41">
      <t>ケンリツ</t>
    </rPh>
    <rPh sb="41" eb="43">
      <t>クマガヤ</t>
    </rPh>
    <rPh sb="43" eb="46">
      <t>トショカン</t>
    </rPh>
    <rPh sb="46" eb="48">
      <t>ウラワ</t>
    </rPh>
    <rPh sb="48" eb="50">
      <t>ブンシツ</t>
    </rPh>
    <rPh sb="51" eb="53">
      <t>ケンリツ</t>
    </rPh>
    <rPh sb="53" eb="55">
      <t>モンジョ</t>
    </rPh>
    <rPh sb="55" eb="56">
      <t>カン</t>
    </rPh>
    <rPh sb="56" eb="57">
      <t>ナイ</t>
    </rPh>
    <rPh sb="58" eb="59">
      <t>ヒラ</t>
    </rPh>
    <rPh sb="59" eb="60">
      <t>シツ</t>
    </rPh>
    <phoneticPr fontId="2"/>
  </si>
  <si>
    <t xml:space="preserve"> 　　　増　減　数　　</t>
    <rPh sb="4" eb="5">
      <t>ゾウ</t>
    </rPh>
    <rPh sb="6" eb="7">
      <t>ゲン</t>
    </rPh>
    <rPh sb="8" eb="9">
      <t>スウ</t>
    </rPh>
    <phoneticPr fontId="2"/>
  </si>
  <si>
    <t>平成26</t>
    <rPh sb="0" eb="1">
      <t>ヘイセイ</t>
    </rPh>
    <phoneticPr fontId="2"/>
  </si>
  <si>
    <t>平成31</t>
    <phoneticPr fontId="2"/>
  </si>
  <si>
    <t xml:space="preserve">平成31 </t>
    <phoneticPr fontId="2"/>
  </si>
  <si>
    <t>平成31</t>
    <rPh sb="0" eb="2">
      <t>ヘイセイ</t>
    </rPh>
    <phoneticPr fontId="2"/>
  </si>
  <si>
    <t xml:space="preserve">平成30 </t>
  </si>
  <si>
    <t>平成31</t>
  </si>
  <si>
    <t>　  ２　季節調整値は、年初に過去の調整済系列は改訂される。(平成30年12月以前は改訂済み）</t>
    <rPh sb="5" eb="7">
      <t>キセツ</t>
    </rPh>
    <rPh sb="7" eb="9">
      <t>チョウセイ</t>
    </rPh>
    <rPh sb="9" eb="10">
      <t>チ</t>
    </rPh>
    <rPh sb="12" eb="14">
      <t>ネンショ</t>
    </rPh>
    <rPh sb="15" eb="17">
      <t>カコ</t>
    </rPh>
    <rPh sb="18" eb="20">
      <t>チョウセイ</t>
    </rPh>
    <rPh sb="20" eb="21">
      <t>ズ</t>
    </rPh>
    <rPh sb="21" eb="23">
      <t>ケイレツ</t>
    </rPh>
    <rPh sb="24" eb="26">
      <t>カイテイ</t>
    </rPh>
    <rPh sb="31" eb="33">
      <t>ヘイセイ</t>
    </rPh>
    <rPh sb="35" eb="36">
      <t>ネン</t>
    </rPh>
    <rPh sb="38" eb="39">
      <t>ガツ</t>
    </rPh>
    <rPh sb="39" eb="41">
      <t>イゼン</t>
    </rPh>
    <rPh sb="42" eb="44">
      <t>カイテイ</t>
    </rPh>
    <rPh sb="44" eb="45">
      <t>ズ</t>
    </rPh>
    <phoneticPr fontId="2"/>
  </si>
  <si>
    <t>平成30年10月 1日現在</t>
    <rPh sb="0" eb="2">
      <t>ヘイセイ</t>
    </rPh>
    <rPh sb="4" eb="5">
      <t>ネン</t>
    </rPh>
    <rPh sb="7" eb="8">
      <t>ガツ</t>
    </rPh>
    <rPh sb="10" eb="11">
      <t>ヒ</t>
    </rPh>
    <rPh sb="11" eb="13">
      <t>ゲンザイ</t>
    </rPh>
    <phoneticPr fontId="2"/>
  </si>
  <si>
    <t>平成26</t>
    <rPh sb="0" eb="1">
      <t>ヘイセイ</t>
    </rPh>
    <phoneticPr fontId="2"/>
  </si>
  <si>
    <t>平成26</t>
    <rPh sb="0" eb="2">
      <t>ヘイセイ</t>
    </rPh>
    <phoneticPr fontId="2"/>
  </si>
  <si>
    <t>１㎏</t>
    <phoneticPr fontId="2"/>
  </si>
  <si>
    <t>　まぐろ</t>
    <phoneticPr fontId="2"/>
  </si>
  <si>
    <t>100g</t>
    <phoneticPr fontId="2"/>
  </si>
  <si>
    <t>　あじ</t>
    <phoneticPr fontId="2"/>
  </si>
  <si>
    <t>100g</t>
    <phoneticPr fontId="2"/>
  </si>
  <si>
    <t>ぎんざけ,切り身</t>
    <phoneticPr fontId="2"/>
  </si>
  <si>
    <t>１パック</t>
    <phoneticPr fontId="2"/>
  </si>
  <si>
    <t>　キャベツ</t>
    <phoneticPr fontId="2"/>
  </si>
  <si>
    <t>１㎏</t>
    <phoneticPr fontId="2"/>
  </si>
  <si>
    <t>　きゅうり</t>
    <phoneticPr fontId="2"/>
  </si>
  <si>
    <t>　みそ</t>
    <phoneticPr fontId="2"/>
  </si>
  <si>
    <t>　せんべい</t>
    <phoneticPr fontId="2"/>
  </si>
  <si>
    <t>　コロッケ</t>
    <phoneticPr fontId="2"/>
  </si>
  <si>
    <t>　ｲﾝｽﾀﾝﾄｺｰﾋｰ</t>
    <phoneticPr fontId="2"/>
  </si>
  <si>
    <t>瓶入り（80～90g入り），「ネスカフェ　ゴールドブレンド」</t>
    <phoneticPr fontId="2"/>
  </si>
  <si>
    <t>普通酒,紙容器入り（2,000ｍＬ入り）,アルコール分13度以上16度未満</t>
    <phoneticPr fontId="2"/>
  </si>
  <si>
    <t>　ビール（外食）</t>
    <phoneticPr fontId="2"/>
  </si>
  <si>
    <t>居酒屋におけるビール，淡色，中瓶（500ｍＬ入り）</t>
    <phoneticPr fontId="2"/>
  </si>
  <si>
    <t>　プロパンガス</t>
    <phoneticPr fontId="2"/>
  </si>
  <si>
    <t>白灯油,詰め替え売り,店頭売り</t>
    <phoneticPr fontId="2"/>
  </si>
  <si>
    <t>18L</t>
    <phoneticPr fontId="2"/>
  </si>
  <si>
    <t>冷凍冷蔵庫,〔定格内容積〕401～450L,「5ドア」又は「6ドア」,特殊機能付きは除く</t>
    <phoneticPr fontId="2"/>
  </si>
  <si>
    <t>合成洗剤，綿・麻・合成繊維用，液体，詰め替え用，袋入り（720～810g入り），「アタック　高浸透バイオジェル」，「トップ　クリアリキッド」又は「アリエール　イオンパワージェル」</t>
    <phoneticPr fontId="2"/>
  </si>
  <si>
    <t>　背広服</t>
    <phoneticPr fontId="2"/>
  </si>
  <si>
    <t>スカート又はキュロットスカート，〔素材〕「綿100％」又は「綿・化学繊維混用」，〔サイズ〕120又は130，普通品</t>
    <phoneticPr fontId="2"/>
  </si>
  <si>
    <t>　ワイシャツ</t>
    <phoneticPr fontId="2"/>
  </si>
  <si>
    <t>長袖，シングルカフス，〔素材〕ポリエステル・綿混用，白（白織柄を含む），〔サイズ〕えり回り39～41ｃｍ・ゆき80～84ｃｍ又はM～L，普通品</t>
    <phoneticPr fontId="2"/>
  </si>
  <si>
    <t>第２類医薬品，総合かぜ薬，散剤，箱入り（44包入り），「パブロンゴールドA&lt;微粒&gt;」</t>
    <phoneticPr fontId="2"/>
  </si>
  <si>
    <t>一般乗合旅客自動車，一般バス，7ｋｍ，最低料金（各種割引運賃を除く），大人</t>
    <phoneticPr fontId="2"/>
  </si>
  <si>
    <t>　ガソリン</t>
    <phoneticPr fontId="2"/>
  </si>
  <si>
    <t>１Ｌ</t>
    <phoneticPr fontId="2"/>
  </si>
  <si>
    <t>私立幼稚園及び認定こども園（幼稚園型又は幼保連携型），3年保育，3歳児，1人が入園，市町村民税所得割課税額150,000円の世帯が支払う保育料</t>
    <phoneticPr fontId="2"/>
  </si>
  <si>
    <t>　テレビ</t>
    <phoneticPr fontId="2"/>
  </si>
  <si>
    <t>　カメラ</t>
    <phoneticPr fontId="2"/>
  </si>
  <si>
    <t>p  12,622</t>
  </si>
  <si>
    <t xml:space="preserve">注) </t>
  </si>
  <si>
    <t xml:space="preserve"> ｐは速報値である。rは訂正値である。</t>
    <rPh sb="3" eb="6">
      <t>ソクホウチ</t>
    </rPh>
    <rPh sb="12" eb="14">
      <t>テイセイ</t>
    </rPh>
    <rPh sb="14" eb="15">
      <t>アタイ</t>
    </rPh>
    <phoneticPr fontId="2"/>
  </si>
  <si>
    <t xml:space="preserve"> 「毎月勤労統計調査」の数値は、平成30年11月分確報から、平成24年以降において東京都の「500人以上規模の事業所」についても再集計した値（再集計値）に変更されており、従来の公表値とは接続しない。</t>
    <rPh sb="2" eb="4">
      <t>マイツキ</t>
    </rPh>
    <rPh sb="4" eb="6">
      <t>キンロウ</t>
    </rPh>
    <rPh sb="6" eb="8">
      <t>トウケイ</t>
    </rPh>
    <rPh sb="8" eb="10">
      <t>チョウサ</t>
    </rPh>
    <rPh sb="12" eb="14">
      <t>スウチ</t>
    </rPh>
    <rPh sb="16" eb="18">
      <t>ヘイセイ</t>
    </rPh>
    <rPh sb="20" eb="21">
      <t>ネン</t>
    </rPh>
    <rPh sb="23" eb="24">
      <t>ガツ</t>
    </rPh>
    <rPh sb="24" eb="25">
      <t>フン</t>
    </rPh>
    <rPh sb="25" eb="27">
      <t>カクホウ</t>
    </rPh>
    <rPh sb="30" eb="32">
      <t>ヘイセイ</t>
    </rPh>
    <rPh sb="34" eb="35">
      <t>ネン</t>
    </rPh>
    <rPh sb="35" eb="37">
      <t>イコウ</t>
    </rPh>
    <rPh sb="41" eb="44">
      <t>トウキョウト</t>
    </rPh>
    <rPh sb="49" eb="50">
      <t>ニン</t>
    </rPh>
    <rPh sb="50" eb="52">
      <t>イジョウ</t>
    </rPh>
    <rPh sb="52" eb="54">
      <t>キボ</t>
    </rPh>
    <rPh sb="55" eb="58">
      <t>ジギョウショ</t>
    </rPh>
    <rPh sb="64" eb="67">
      <t>サイシュウケイ</t>
    </rPh>
    <rPh sb="69" eb="70">
      <t>アタイ</t>
    </rPh>
    <rPh sb="71" eb="74">
      <t>サイシュウケイ</t>
    </rPh>
    <rPh sb="74" eb="75">
      <t>チ</t>
    </rPh>
    <rPh sb="77" eb="79">
      <t>ヘンコウ</t>
    </rPh>
    <rPh sb="85" eb="87">
      <t>ジュウライ</t>
    </rPh>
    <rPh sb="88" eb="90">
      <t>コウヒョウ</t>
    </rPh>
    <rPh sb="90" eb="91">
      <t>アタイ</t>
    </rPh>
    <rPh sb="93" eb="95">
      <t>セツゾク</t>
    </rPh>
    <phoneticPr fontId="2"/>
  </si>
  <si>
    <t>世帯消費動向指数は、世帯人員及び世帯主の年齢分布調整済の数値である。</t>
    <rPh sb="0" eb="2">
      <t>セタイ</t>
    </rPh>
    <rPh sb="2" eb="4">
      <t>ショウヒ</t>
    </rPh>
    <rPh sb="4" eb="6">
      <t>ドウコウ</t>
    </rPh>
    <phoneticPr fontId="2"/>
  </si>
  <si>
    <t>鉱工業指数は、平成30年の指数について平成31年4月の年間補正により再計算されている。</t>
    <rPh sb="0" eb="3">
      <t>コウコウギョウ</t>
    </rPh>
    <rPh sb="3" eb="5">
      <t>シスウ</t>
    </rPh>
    <rPh sb="7" eb="9">
      <t>ヘイセイ</t>
    </rPh>
    <rPh sb="11" eb="12">
      <t>ネン</t>
    </rPh>
    <rPh sb="13" eb="15">
      <t>シスウ</t>
    </rPh>
    <rPh sb="34" eb="37">
      <t>サイケイサン</t>
    </rPh>
    <phoneticPr fontId="2"/>
  </si>
  <si>
    <t>日本銀行勘定及び国内銀行にあっては、単位未満は切り捨てている。</t>
    <phoneticPr fontId="2"/>
  </si>
  <si>
    <t>７</t>
    <phoneticPr fontId="2"/>
  </si>
  <si>
    <t>６</t>
    <phoneticPr fontId="2"/>
  </si>
  <si>
    <t>５</t>
    <phoneticPr fontId="2"/>
  </si>
  <si>
    <t>４</t>
    <phoneticPr fontId="2"/>
  </si>
  <si>
    <t>３</t>
    <phoneticPr fontId="2"/>
  </si>
  <si>
    <t>有効求人倍率は、新規学卒者を除き、パートタイムを含む。平成30年12月以前の数値は、新季節指数により改訂されている。</t>
    <phoneticPr fontId="2"/>
  </si>
  <si>
    <t>２</t>
    <phoneticPr fontId="2"/>
  </si>
  <si>
    <t>１</t>
    <phoneticPr fontId="2"/>
  </si>
  <si>
    <t>（億円）</t>
    <phoneticPr fontId="2"/>
  </si>
  <si>
    <t>総務省統計局「家計調査」</t>
    <phoneticPr fontId="2"/>
  </si>
  <si>
    <t>厚生労働省「毎月勤労統計調査」</t>
    <phoneticPr fontId="2"/>
  </si>
  <si>
    <t>-</t>
    <phoneticPr fontId="2"/>
  </si>
  <si>
    <t>（円）</t>
    <phoneticPr fontId="2"/>
  </si>
  <si>
    <t>（倍）</t>
    <phoneticPr fontId="2"/>
  </si>
  <si>
    <t>（万人）</t>
    <phoneticPr fontId="2"/>
  </si>
  <si>
    <t>)</t>
    <phoneticPr fontId="2"/>
  </si>
  <si>
    <t>最大</t>
    <rPh sb="0" eb="2">
      <t>サイダイ</t>
    </rPh>
    <phoneticPr fontId="2"/>
  </si>
  <si>
    <t>風速（m/秒）</t>
    <rPh sb="0" eb="2">
      <t>フウソク</t>
    </rPh>
    <rPh sb="5" eb="6">
      <t>ビョウ</t>
    </rPh>
    <phoneticPr fontId="2"/>
  </si>
  <si>
    <t>平成31</t>
    <phoneticPr fontId="2"/>
  </si>
  <si>
    <t>平成26</t>
    <phoneticPr fontId="2"/>
  </si>
  <si>
    <t>さいたま</t>
    <phoneticPr fontId="2"/>
  </si>
  <si>
    <t>さいたま</t>
    <phoneticPr fontId="2"/>
  </si>
  <si>
    <t>日降水量
（≧1mm）</t>
    <rPh sb="0" eb="1">
      <t>ニチ</t>
    </rPh>
    <rPh sb="1" eb="4">
      <t>コウスイリョウ</t>
    </rPh>
    <phoneticPr fontId="2"/>
  </si>
  <si>
    <t>気温
（最高気温≧35℃）</t>
    <rPh sb="0" eb="2">
      <t>キオン</t>
    </rPh>
    <rPh sb="4" eb="6">
      <t>サイコウ</t>
    </rPh>
    <rPh sb="6" eb="8">
      <t>キオン</t>
    </rPh>
    <phoneticPr fontId="2"/>
  </si>
  <si>
    <t>注) １　推計人口とは、直近の国勢調査人口を基に、人口増減を住民基本台帳人口から調査し加減したものである。</t>
    <rPh sb="0" eb="1">
      <t>チュウ</t>
    </rPh>
    <rPh sb="12" eb="14">
      <t>チョッキン</t>
    </rPh>
    <rPh sb="36" eb="38">
      <t>ジンコウ</t>
    </rPh>
    <phoneticPr fontId="2"/>
  </si>
  <si>
    <t>△ 1,112</t>
  </si>
  <si>
    <t>3月</t>
  </si>
  <si>
    <t>1月</t>
  </si>
  <si>
    <t>2月</t>
  </si>
  <si>
    <t>平成25</t>
    <rPh sb="0" eb="1">
      <t>ヘイセイ</t>
    </rPh>
    <phoneticPr fontId="2"/>
  </si>
  <si>
    <t>平成26</t>
    <rPh sb="0" eb="1">
      <t>ヘイセイ</t>
    </rPh>
    <phoneticPr fontId="2"/>
  </si>
  <si>
    <t>4月</t>
  </si>
  <si>
    <t>平成26</t>
    <rPh sb="0" eb="2">
      <t>ヘイセイ</t>
    </rPh>
    <phoneticPr fontId="2"/>
  </si>
  <si>
    <t>-</t>
    <phoneticPr fontId="2"/>
  </si>
  <si>
    <t>令和元</t>
    <rPh sb="0" eb="2">
      <t>レイワ</t>
    </rPh>
    <rPh sb="2" eb="3">
      <t>ゲン</t>
    </rPh>
    <phoneticPr fontId="2"/>
  </si>
  <si>
    <t>令和元</t>
    <rPh sb="0" eb="2">
      <t>レイワ</t>
    </rPh>
    <rPh sb="2" eb="3">
      <t>モト</t>
    </rPh>
    <phoneticPr fontId="2"/>
  </si>
  <si>
    <t>p  12,620</t>
  </si>
  <si>
    <r>
      <t>世帯消費
動向指数
(</t>
    </r>
    <r>
      <rPr>
        <sz val="9"/>
        <rFont val="ＭＳ Ｐゴシック"/>
        <family val="3"/>
        <charset val="128"/>
      </rPr>
      <t>消費支出)</t>
    </r>
    <r>
      <rPr>
        <sz val="6"/>
        <rFont val="ＭＳ Ｐゴシック"/>
        <family val="3"/>
        <charset val="128"/>
      </rPr>
      <t xml:space="preserve">
</t>
    </r>
    <r>
      <rPr>
        <sz val="8"/>
        <rFont val="ＭＳ Ｐゴシック"/>
        <family val="3"/>
        <charset val="128"/>
      </rPr>
      <t>平成27年
＝100
原数値</t>
    </r>
    <rPh sb="0" eb="2">
      <t>セタイ</t>
    </rPh>
    <rPh sb="2" eb="4">
      <t>ショウヒ</t>
    </rPh>
    <rPh sb="5" eb="7">
      <t>ドウコウ</t>
    </rPh>
    <rPh sb="7" eb="9">
      <t>シスウ</t>
    </rPh>
    <rPh sb="11" eb="13">
      <t>ショウヒ</t>
    </rPh>
    <rPh sb="13" eb="15">
      <t>シシュツ</t>
    </rPh>
    <rPh sb="29" eb="31">
      <t>スウチ</t>
    </rPh>
    <phoneticPr fontId="2"/>
  </si>
  <si>
    <t>平成31年2月号まで掲載していた「消費水準指数」は平成30年12月分までで作成が中止された。平成31年１月分から「世帯消費動向指数（分布調整値）（消費支出）」を掲載することに伴い、遡及計算結果を掲載する。なお、平成28年以前の年平均は遡及計算されていない。</t>
    <rPh sb="0" eb="2">
      <t>ヘイセイ</t>
    </rPh>
    <rPh sb="4" eb="5">
      <t>ネン</t>
    </rPh>
    <rPh sb="6" eb="8">
      <t>ガツゴウ</t>
    </rPh>
    <rPh sb="10" eb="12">
      <t>ケイサイ</t>
    </rPh>
    <rPh sb="17" eb="19">
      <t>ショウヒ</t>
    </rPh>
    <rPh sb="19" eb="21">
      <t>スイジュン</t>
    </rPh>
    <rPh sb="21" eb="23">
      <t>シスウ</t>
    </rPh>
    <rPh sb="25" eb="27">
      <t>ヘイセイ</t>
    </rPh>
    <rPh sb="29" eb="30">
      <t>ネン</t>
    </rPh>
    <rPh sb="32" eb="33">
      <t>ガツ</t>
    </rPh>
    <rPh sb="33" eb="34">
      <t>ブン</t>
    </rPh>
    <rPh sb="37" eb="39">
      <t>サクセイ</t>
    </rPh>
    <rPh sb="40" eb="42">
      <t>チュウシ</t>
    </rPh>
    <rPh sb="46" eb="48">
      <t>ヘイセイ</t>
    </rPh>
    <rPh sb="50" eb="51">
      <t>ネン</t>
    </rPh>
    <rPh sb="52" eb="53">
      <t>ガツ</t>
    </rPh>
    <rPh sb="53" eb="54">
      <t>ブン</t>
    </rPh>
    <rPh sb="57" eb="59">
      <t>セタイ</t>
    </rPh>
    <rPh sb="59" eb="61">
      <t>ショウヒ</t>
    </rPh>
    <rPh sb="61" eb="63">
      <t>ドウコウ</t>
    </rPh>
    <rPh sb="63" eb="65">
      <t>シスウ</t>
    </rPh>
    <rPh sb="66" eb="68">
      <t>ブンプ</t>
    </rPh>
    <rPh sb="68" eb="71">
      <t>チョウセイチ</t>
    </rPh>
    <rPh sb="73" eb="75">
      <t>ショウヒ</t>
    </rPh>
    <rPh sb="75" eb="77">
      <t>シシュツ</t>
    </rPh>
    <rPh sb="80" eb="82">
      <t>ケイサイ</t>
    </rPh>
    <rPh sb="87" eb="88">
      <t>トモナ</t>
    </rPh>
    <rPh sb="90" eb="92">
      <t>ソキュウ</t>
    </rPh>
    <rPh sb="92" eb="94">
      <t>ケイサン</t>
    </rPh>
    <rPh sb="94" eb="96">
      <t>ケッカ</t>
    </rPh>
    <rPh sb="97" eb="99">
      <t>ケイサイ</t>
    </rPh>
    <rPh sb="105" eb="107">
      <t>ヘイセイ</t>
    </rPh>
    <rPh sb="109" eb="110">
      <t>ネン</t>
    </rPh>
    <rPh sb="110" eb="112">
      <t>イゼン</t>
    </rPh>
    <rPh sb="113" eb="116">
      <t>ネンヘイキン</t>
    </rPh>
    <rPh sb="117" eb="119">
      <t>ソキュウ</t>
    </rPh>
    <rPh sb="119" eb="121">
      <t>ケイサン</t>
    </rPh>
    <phoneticPr fontId="2"/>
  </si>
  <si>
    <t>平成31年 4月</t>
    <rPh sb="0" eb="2">
      <t>ヘイセイ</t>
    </rPh>
    <rPh sb="4" eb="5">
      <t>ネン</t>
    </rPh>
    <rPh sb="7" eb="8">
      <t>ガツ</t>
    </rPh>
    <phoneticPr fontId="2"/>
  </si>
  <si>
    <t>所得-消費</t>
    <rPh sb="0" eb="2">
      <t>ショトク</t>
    </rPh>
    <rPh sb="3" eb="5">
      <t>ショウヒ</t>
    </rPh>
    <phoneticPr fontId="2"/>
  </si>
  <si>
    <t>春夏物，シングル上下，並型，半裏又は背抜き,〔表地〕毛100％，〔サイズ〕A体型（A4～A6），〔百貨店・専門店ブランド〕「五大陸」，「Ｊ．ＰＲＥＳＳ」，「ブラックレーベル・クレストブリッジ」又は「ダーバン」</t>
    <rPh sb="0" eb="1">
      <t>ハル</t>
    </rPh>
    <rPh sb="1" eb="2">
      <t>ナツ</t>
    </rPh>
    <rPh sb="2" eb="3">
      <t>モノ</t>
    </rPh>
    <rPh sb="14" eb="15">
      <t>ハン</t>
    </rPh>
    <rPh sb="15" eb="16">
      <t>ウラ</t>
    </rPh>
    <rPh sb="16" eb="17">
      <t>マタ</t>
    </rPh>
    <rPh sb="18" eb="20">
      <t>セヌ</t>
    </rPh>
    <phoneticPr fontId="2"/>
  </si>
  <si>
    <r>
      <t xml:space="preserve">　 </t>
    </r>
    <r>
      <rPr>
        <sz val="11"/>
        <color theme="1"/>
        <rFont val="ＭＳ Ｐ明朝"/>
        <family val="1"/>
        <charset val="128"/>
      </rPr>
      <t xml:space="preserve"> ４　「…」は調査期間ではないため調査を行わないもの。</t>
    </r>
    <rPh sb="9" eb="11">
      <t>チョウサ</t>
    </rPh>
    <rPh sb="11" eb="13">
      <t>キカン</t>
    </rPh>
    <rPh sb="19" eb="21">
      <t>チョウサ</t>
    </rPh>
    <rPh sb="22" eb="23">
      <t>オコナ</t>
    </rPh>
    <phoneticPr fontId="2"/>
  </si>
  <si>
    <t>令和元</t>
    <rPh sb="0" eb="2">
      <t>レイワ</t>
    </rPh>
    <rPh sb="2" eb="3">
      <t>モト</t>
    </rPh>
    <phoneticPr fontId="2"/>
  </si>
  <si>
    <t>平成26</t>
    <phoneticPr fontId="2"/>
  </si>
  <si>
    <t>注） 調査結果は標本世帯数が少ないため標本誤差が大きく、昨年の結果と比較するには注意が必要である。</t>
    <rPh sb="3" eb="5">
      <t>チョウサ</t>
    </rPh>
    <rPh sb="5" eb="7">
      <t>ケッカ</t>
    </rPh>
    <rPh sb="8" eb="10">
      <t>ヒョウホン</t>
    </rPh>
    <rPh sb="10" eb="13">
      <t>セタイスウ</t>
    </rPh>
    <rPh sb="14" eb="15">
      <t>スク</t>
    </rPh>
    <rPh sb="19" eb="21">
      <t>ヒョウホン</t>
    </rPh>
    <rPh sb="21" eb="23">
      <t>ゴサ</t>
    </rPh>
    <rPh sb="24" eb="25">
      <t>オオ</t>
    </rPh>
    <rPh sb="28" eb="30">
      <t>サクネン</t>
    </rPh>
    <rPh sb="31" eb="33">
      <t>ケッカ</t>
    </rPh>
    <rPh sb="34" eb="36">
      <t>ヒカク</t>
    </rPh>
    <rPh sb="40" eb="42">
      <t>チュウイ</t>
    </rPh>
    <rPh sb="43" eb="45">
      <t>ヒツヨウ</t>
    </rPh>
    <phoneticPr fontId="2"/>
  </si>
  <si>
    <t>平成26</t>
    <phoneticPr fontId="2"/>
  </si>
  <si>
    <t>資料：気象庁HP</t>
    <rPh sb="0" eb="2">
      <t>シリョウ</t>
    </rPh>
    <rPh sb="3" eb="6">
      <t>キショウチョウ</t>
    </rPh>
    <phoneticPr fontId="2"/>
  </si>
  <si>
    <t>　いちご</t>
    <phoneticPr fontId="2"/>
  </si>
  <si>
    <t>国産品</t>
    <rPh sb="0" eb="2">
      <t>コクサン</t>
    </rPh>
    <rPh sb="2" eb="3">
      <t>ヒン</t>
    </rPh>
    <phoneticPr fontId="2"/>
  </si>
  <si>
    <t>-</t>
    <phoneticPr fontId="2"/>
  </si>
  <si>
    <r>
      <t>平成2</t>
    </r>
    <r>
      <rPr>
        <sz val="11"/>
        <rFont val="ＭＳ Ｐゴシック"/>
        <family val="3"/>
        <charset val="128"/>
      </rPr>
      <t>5</t>
    </r>
    <rPh sb="0" eb="2">
      <t>ヘイセイ</t>
    </rPh>
    <phoneticPr fontId="2"/>
  </si>
  <si>
    <r>
      <rPr>
        <sz val="11"/>
        <rFont val="ＭＳ 明朝"/>
        <family val="1"/>
        <charset val="128"/>
      </rPr>
      <t xml:space="preserve">　 </t>
    </r>
    <r>
      <rPr>
        <sz val="11"/>
        <rFont val="ＭＳ Ｐ明朝"/>
        <family val="1"/>
        <charset val="128"/>
      </rPr>
      <t>２　雪の年計は前年８月から当年７月までの合計数値である。</t>
    </r>
    <rPh sb="4" eb="5">
      <t>ユキ</t>
    </rPh>
    <rPh sb="6" eb="8">
      <t>ネンケイ</t>
    </rPh>
    <rPh sb="9" eb="11">
      <t>ゼンネン</t>
    </rPh>
    <rPh sb="12" eb="13">
      <t>ガツ</t>
    </rPh>
    <rPh sb="15" eb="17">
      <t>トウネン</t>
    </rPh>
    <rPh sb="18" eb="19">
      <t>ガツ</t>
    </rPh>
    <rPh sb="22" eb="24">
      <t>ゴウケイ</t>
    </rPh>
    <rPh sb="24" eb="26">
      <t>スウチ</t>
    </rPh>
    <phoneticPr fontId="2"/>
  </si>
  <si>
    <t>資料：日本年金機構、「厚生年金保険・国民年金事業月報（速報）」厚生労働省HP</t>
    <rPh sb="0" eb="2">
      <t>シリョウ</t>
    </rPh>
    <rPh sb="3" eb="5">
      <t>ニホン</t>
    </rPh>
    <rPh sb="5" eb="7">
      <t>ネンキン</t>
    </rPh>
    <rPh sb="7" eb="9">
      <t>キコウ</t>
    </rPh>
    <rPh sb="11" eb="13">
      <t>コウセイ</t>
    </rPh>
    <rPh sb="13" eb="15">
      <t>ネンキン</t>
    </rPh>
    <rPh sb="15" eb="17">
      <t>ホケン</t>
    </rPh>
    <rPh sb="18" eb="20">
      <t>コクミン</t>
    </rPh>
    <rPh sb="20" eb="22">
      <t>ネンキン</t>
    </rPh>
    <rPh sb="22" eb="24">
      <t>ジギョウ</t>
    </rPh>
    <rPh sb="24" eb="26">
      <t>ゲッポウ</t>
    </rPh>
    <rPh sb="27" eb="29">
      <t>ソクホウ</t>
    </rPh>
    <rPh sb="31" eb="33">
      <t>コウセイ</t>
    </rPh>
    <rPh sb="33" eb="36">
      <t>ロウドウショウ</t>
    </rPh>
    <phoneticPr fontId="2"/>
  </si>
  <si>
    <t>月刊統計資料　令和元年７月号　</t>
    <rPh sb="7" eb="9">
      <t>レイワ</t>
    </rPh>
    <rPh sb="9" eb="11">
      <t>ガンネン</t>
    </rPh>
    <rPh sb="12" eb="14">
      <t>ガツゴウ</t>
    </rPh>
    <phoneticPr fontId="2"/>
  </si>
  <si>
    <t>平成31</t>
    <rPh sb="0" eb="2">
      <t>ヘイセイ</t>
    </rPh>
    <phoneticPr fontId="2"/>
  </si>
  <si>
    <t>令和元</t>
  </si>
  <si>
    <t>令和元</t>
    <rPh sb="0" eb="2">
      <t>レイワ</t>
    </rPh>
    <rPh sb="2" eb="3">
      <t>モト</t>
    </rPh>
    <phoneticPr fontId="2"/>
  </si>
  <si>
    <t>5月</t>
    <phoneticPr fontId="2"/>
  </si>
  <si>
    <t>令和元</t>
    <rPh sb="0" eb="2">
      <t>レイワ</t>
    </rPh>
    <rPh sb="2" eb="3">
      <t>モト</t>
    </rPh>
    <phoneticPr fontId="2"/>
  </si>
  <si>
    <t>１　旅客・貨物輸送状況（平成31年2月分）</t>
    <rPh sb="18" eb="19">
      <t>ガツ</t>
    </rPh>
    <phoneticPr fontId="2"/>
  </si>
  <si>
    <t>平成31</t>
    <rPh sb="0" eb="2">
      <t>ヘイセイ</t>
    </rPh>
    <phoneticPr fontId="2"/>
  </si>
  <si>
    <t>平成30</t>
    <rPh sb="0" eb="2">
      <t>ヘイセイ</t>
    </rPh>
    <phoneticPr fontId="2"/>
  </si>
  <si>
    <t>令和元年 5月</t>
    <rPh sb="0" eb="2">
      <t>レイワ</t>
    </rPh>
    <rPh sb="2" eb="3">
      <t>モト</t>
    </rPh>
    <rPh sb="3" eb="4">
      <t>ネン</t>
    </rPh>
    <rPh sb="6" eb="7">
      <t>ガツ</t>
    </rPh>
    <phoneticPr fontId="2"/>
  </si>
  <si>
    <t>平成  2</t>
    <phoneticPr fontId="2"/>
  </si>
  <si>
    <t>　　 ２  世帯は、昭和50年以前は普通世帯と準世帯の合計、昭和55年以降は一般世帯と施設等の世帯の合計である。</t>
    <phoneticPr fontId="2"/>
  </si>
  <si>
    <t>　　 ３  人口は、昭和22年以前は現在人口、昭和25年以降は常住人口である。</t>
    <phoneticPr fontId="2"/>
  </si>
  <si>
    <t xml:space="preserve"> </t>
    <phoneticPr fontId="2"/>
  </si>
  <si>
    <t>平成31</t>
    <phoneticPr fontId="2"/>
  </si>
  <si>
    <t>　 　　</t>
    <phoneticPr fontId="2"/>
  </si>
  <si>
    <t>平成26</t>
    <phoneticPr fontId="2"/>
  </si>
  <si>
    <r>
      <t>資料：</t>
    </r>
    <r>
      <rPr>
        <sz val="11"/>
        <rFont val="ＭＳ Ｐ明朝"/>
        <family val="1"/>
        <charset val="128"/>
      </rPr>
      <t>気象庁ＨＰ</t>
    </r>
    <rPh sb="0" eb="2">
      <t>シリョウ</t>
    </rPh>
    <rPh sb="3" eb="6">
      <t>キショウチョウ</t>
    </rPh>
    <phoneticPr fontId="2"/>
  </si>
  <si>
    <t>１　大気汚染測定結果（令和元年6月）</t>
    <rPh sb="2" eb="4">
      <t>タイキ</t>
    </rPh>
    <rPh sb="4" eb="6">
      <t>オセン</t>
    </rPh>
    <rPh sb="6" eb="8">
      <t>ソクテイ</t>
    </rPh>
    <rPh sb="8" eb="10">
      <t>ケッカ</t>
    </rPh>
    <rPh sb="11" eb="13">
      <t>レイワ</t>
    </rPh>
    <rPh sb="13" eb="15">
      <t>ガンネン</t>
    </rPh>
    <rPh sb="16" eb="17">
      <t>ガツ</t>
    </rPh>
    <phoneticPr fontId="2"/>
  </si>
  <si>
    <t>p  12,623</t>
    <phoneticPr fontId="2"/>
  </si>
  <si>
    <t>p 101.6</t>
    <phoneticPr fontId="2"/>
  </si>
  <si>
    <t>r 101.4</t>
    <phoneticPr fontId="2"/>
  </si>
  <si>
    <t>r 101.8</t>
    <phoneticPr fontId="2"/>
  </si>
  <si>
    <t>r 101.7</t>
    <phoneticPr fontId="2"/>
  </si>
  <si>
    <t>　対前年同月比</t>
  </si>
  <si>
    <t>平成30</t>
    <phoneticPr fontId="2"/>
  </si>
  <si>
    <t>平成31</t>
    <phoneticPr fontId="2"/>
  </si>
  <si>
    <t>-</t>
    <phoneticPr fontId="2"/>
  </si>
  <si>
    <t>平成30</t>
    <phoneticPr fontId="2"/>
  </si>
  <si>
    <t>-</t>
    <phoneticPr fontId="2"/>
  </si>
  <si>
    <t>平成31年</t>
    <rPh sb="0" eb="2">
      <t>ヘイセイ</t>
    </rPh>
    <rPh sb="4" eb="5">
      <t>ネン</t>
    </rPh>
    <phoneticPr fontId="2"/>
  </si>
  <si>
    <t>令和元年</t>
    <rPh sb="0" eb="2">
      <t>レイワ</t>
    </rPh>
    <rPh sb="2" eb="4">
      <t>ガンネン</t>
    </rPh>
    <phoneticPr fontId="2"/>
  </si>
  <si>
    <t>平成30年</t>
    <rPh sb="0" eb="2">
      <t>ヘイセイ</t>
    </rPh>
    <rPh sb="4" eb="5">
      <t>ネン</t>
    </rPh>
    <phoneticPr fontId="2"/>
  </si>
  <si>
    <t>5月</t>
    <phoneticPr fontId="2"/>
  </si>
  <si>
    <t>令和元年</t>
    <rPh sb="0" eb="2">
      <t>レイワ</t>
    </rPh>
    <rPh sb="2" eb="4">
      <t>ガンネン</t>
    </rPh>
    <phoneticPr fontId="2"/>
  </si>
  <si>
    <t>-</t>
    <phoneticPr fontId="2"/>
  </si>
  <si>
    <t>-</t>
    <phoneticPr fontId="2"/>
  </si>
  <si>
    <t xml:space="preserve">    ４　 「医療給付費計」の件数には「入院時食事療養費・生活療養費（標準負担額差額支給分を除く）」の件数は含まれていない。</t>
    <rPh sb="8" eb="10">
      <t>イリョウ</t>
    </rPh>
    <rPh sb="10" eb="12">
      <t>キュウフ</t>
    </rPh>
    <rPh sb="12" eb="13">
      <t>ヒ</t>
    </rPh>
    <rPh sb="13" eb="14">
      <t>ケイ</t>
    </rPh>
    <rPh sb="16" eb="18">
      <t>ケンスウ</t>
    </rPh>
    <rPh sb="21" eb="23">
      <t>ニュウイン</t>
    </rPh>
    <rPh sb="23" eb="24">
      <t>ジ</t>
    </rPh>
    <rPh sb="24" eb="26">
      <t>ショクジ</t>
    </rPh>
    <rPh sb="26" eb="28">
      <t>リョウヨウ</t>
    </rPh>
    <rPh sb="30" eb="32">
      <t>セイカツ</t>
    </rPh>
    <rPh sb="32" eb="35">
      <t>リョウヨウヒ</t>
    </rPh>
    <rPh sb="36" eb="38">
      <t>ヒョウジュン</t>
    </rPh>
    <rPh sb="38" eb="40">
      <t>フタン</t>
    </rPh>
    <rPh sb="40" eb="41">
      <t>ガク</t>
    </rPh>
    <rPh sb="41" eb="43">
      <t>サガク</t>
    </rPh>
    <rPh sb="43" eb="45">
      <t>シキュウ</t>
    </rPh>
    <rPh sb="45" eb="46">
      <t>フン</t>
    </rPh>
    <rPh sb="47" eb="48">
      <t>ノゾ</t>
    </rPh>
    <rPh sb="52" eb="54">
      <t>ケンスウ</t>
    </rPh>
    <rPh sb="55" eb="56">
      <t>フク</t>
    </rPh>
    <phoneticPr fontId="2"/>
  </si>
  <si>
    <t>5月</t>
    <rPh sb="1" eb="2">
      <t>ガツ</t>
    </rPh>
    <phoneticPr fontId="2"/>
  </si>
  <si>
    <t>平成31年</t>
    <rPh sb="0" eb="2">
      <t>ヘイセイ</t>
    </rPh>
    <phoneticPr fontId="2"/>
  </si>
  <si>
    <t>p  12,633</t>
    <phoneticPr fontId="2"/>
  </si>
  <si>
    <r>
      <t>昼用，〔長さ〕22.5～23㎝，羽つき，20～24個入り，「ソフィ はだおもい」又は「ロリエ</t>
    </r>
    <r>
      <rPr>
        <strike/>
        <sz val="9"/>
        <rFont val="ＭＳ Ｐ明朝"/>
        <family val="1"/>
        <charset val="128"/>
      </rPr>
      <t xml:space="preserve"> エフ</t>
    </r>
    <r>
      <rPr>
        <sz val="9"/>
        <rFont val="ＭＳ Ｐ明朝"/>
        <family val="1"/>
        <charset val="128"/>
      </rPr>
      <t xml:space="preserve"> しあわせ素肌」</t>
    </r>
    <rPh sb="4" eb="5">
      <t>ナガ</t>
    </rPh>
    <rPh sb="25" eb="26">
      <t>コ</t>
    </rPh>
    <rPh sb="40" eb="41">
      <t>マタ</t>
    </rPh>
    <rPh sb="54" eb="56">
      <t>スハダ</t>
    </rPh>
    <phoneticPr fontId="2"/>
  </si>
  <si>
    <t>＊179</t>
    <phoneticPr fontId="2"/>
  </si>
  <si>
    <t>＊186</t>
    <phoneticPr fontId="2"/>
  </si>
  <si>
    <t>＊181</t>
    <phoneticPr fontId="2"/>
  </si>
  <si>
    <t>＊182</t>
    <phoneticPr fontId="2"/>
  </si>
  <si>
    <t>＊308</t>
    <phoneticPr fontId="2"/>
  </si>
  <si>
    <t>r 1,247</t>
    <phoneticPr fontId="2"/>
  </si>
  <si>
    <t>r 1,233</t>
    <phoneticPr fontId="2"/>
  </si>
  <si>
    <t xml:space="preserve"> r 66,280</t>
    <phoneticPr fontId="2"/>
  </si>
  <si>
    <t>r 804</t>
    <phoneticPr fontId="2"/>
  </si>
  <si>
    <t>r 8383</t>
    <phoneticPr fontId="2"/>
  </si>
  <si>
    <t>r 5,544</t>
    <phoneticPr fontId="2"/>
  </si>
  <si>
    <t>)</t>
    <phoneticPr fontId="2"/>
  </si>
  <si>
    <t>r 50,661</t>
    <phoneticPr fontId="2"/>
  </si>
  <si>
    <t xml:space="preserve">     ６  県立文書館及び県立熊谷図書館浦和分室は平成30年11月から平成31年3月まで閉館・閉室した。</t>
    <rPh sb="8" eb="10">
      <t>ケンリツ</t>
    </rPh>
    <rPh sb="10" eb="12">
      <t>モンジョ</t>
    </rPh>
    <rPh sb="12" eb="13">
      <t>カン</t>
    </rPh>
    <rPh sb="13" eb="14">
      <t>オヨ</t>
    </rPh>
    <rPh sb="15" eb="17">
      <t>ケンリツ</t>
    </rPh>
    <rPh sb="17" eb="19">
      <t>クマガヤ</t>
    </rPh>
    <rPh sb="19" eb="22">
      <t>トショカン</t>
    </rPh>
    <rPh sb="22" eb="24">
      <t>ウラワ</t>
    </rPh>
    <rPh sb="24" eb="25">
      <t>ブン</t>
    </rPh>
    <rPh sb="25" eb="26">
      <t>シツ</t>
    </rPh>
    <rPh sb="27" eb="29">
      <t>ヘイセイ</t>
    </rPh>
    <rPh sb="31" eb="32">
      <t>ネン</t>
    </rPh>
    <rPh sb="34" eb="35">
      <t>ガツ</t>
    </rPh>
    <rPh sb="37" eb="39">
      <t>ヘイセイ</t>
    </rPh>
    <rPh sb="41" eb="42">
      <t>ネン</t>
    </rPh>
    <rPh sb="43" eb="44">
      <t>ガツ</t>
    </rPh>
    <rPh sb="46" eb="48">
      <t>ヘイカン</t>
    </rPh>
    <rPh sb="49" eb="51">
      <t>ヘイシツ</t>
    </rPh>
    <phoneticPr fontId="2"/>
  </si>
  <si>
    <t>平成31年  1月 1日現在</t>
    <rPh sb="0" eb="2">
      <t>ヘイセイ</t>
    </rPh>
    <rPh sb="4" eb="5">
      <t>ネン</t>
    </rPh>
    <rPh sb="8" eb="9">
      <t>ゲツ</t>
    </rPh>
    <rPh sb="11" eb="12">
      <t>ニチ</t>
    </rPh>
    <rPh sb="12" eb="14">
      <t>ゲンザイ</t>
    </rPh>
    <phoneticPr fontId="2"/>
  </si>
  <si>
    <r>
      <rPr>
        <sz val="11"/>
        <rFont val="ＭＳ 明朝"/>
        <family val="1"/>
        <charset val="128"/>
      </rPr>
      <t>注</t>
    </r>
    <r>
      <rPr>
        <sz val="11"/>
        <rFont val="ＭＳ Ｐ明朝"/>
        <family val="1"/>
        <charset val="128"/>
      </rPr>
      <t>）１　値）は、統計のもととなるデータの20％以下の欠損がある</t>
    </r>
    <r>
      <rPr>
        <sz val="11"/>
        <rFont val="ＭＳ Ｐ明朝"/>
        <family val="1"/>
        <charset val="128"/>
      </rPr>
      <t>場合。</t>
    </r>
    <rPh sb="4" eb="5">
      <t>アタイ</t>
    </rPh>
    <rPh sb="31" eb="33">
      <t>バアイ</t>
    </rPh>
    <phoneticPr fontId="2"/>
  </si>
  <si>
    <r>
      <t>注</t>
    </r>
    <r>
      <rPr>
        <sz val="11"/>
        <rFont val="ＭＳ Ｐ明朝"/>
        <family val="1"/>
        <charset val="128"/>
      </rPr>
      <t>）１　値）は、統計のもととなるデータの20％以下の欠損がある場合。</t>
    </r>
    <rPh sb="4" eb="5">
      <t>アタイ</t>
    </rPh>
    <rPh sb="31" eb="33">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</si>
</sst>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6">
    <numFmt numFmtId="176" formatCode="###\ ###\ ###\ ##0"/>
    <numFmt numFmtId="177" formatCode="###\ ###\ ###\ ##0;&quot;△&quot;###\ ###\ ###\ ##0"/>
    <numFmt numFmtId="178" formatCode="0.0_);[Red]\(0.0\)"/>
    <numFmt numFmtId="179" formatCode="0.00_);[Red]\(0.00\)"/>
    <numFmt numFmtId="180" formatCode="0.00_ "/>
    <numFmt numFmtId="181" formatCode="0.0_ "/>
    <numFmt numFmtId="182" formatCode="0.0;&quot;△ &quot;0.0"/>
    <numFmt numFmtId="183" formatCode="###\ ###\ ##0.0"/>
    <numFmt numFmtId="184" formatCode="0.000"/>
    <numFmt numFmtId="185" formatCode="0.0"/>
    <numFmt numFmtId="186" formatCode="###\ ###\ ##0"/>
    <numFmt numFmtId="187" formatCode="0_ "/>
    <numFmt numFmtId="188" formatCode="###\ ###\ ##0;&quot;△&quot;###\ ###\ ##0"/>
    <numFmt numFmtId="189" formatCode="###\ ##0"/>
    <numFmt numFmtId="190" formatCode="#,##0.0;[Red]\-#,##0.0"/>
    <numFmt numFmtId="191" formatCode="0.0;[Red]\(0.0\)"/>
    <numFmt numFmtId="192" formatCode="0.00;[Red]\(0.00\)"/>
    <numFmt numFmtId="193" formatCode="0.00;_鰀"/>
    <numFmt numFmtId="194" formatCode="&quot;p&quot;###\ ###\ ###\ ##0"/>
    <numFmt numFmtId="195" formatCode="#,##0.0"/>
    <numFmt numFmtId="196" formatCode="#,##0_ "/>
    <numFmt numFmtId="197" formatCode="#,##0;&quot;△ &quot;#,##0"/>
    <numFmt numFmtId="198" formatCode="#,##0.0;&quot;△ &quot;#,##0.0"/>
    <numFmt numFmtId="199" formatCode="###,###,##0;\-##,###,##0"/>
    <numFmt numFmtId="200" formatCode="#,##0.00;&quot;△ &quot;#,##0.00"/>
    <numFmt numFmtId="201" formatCode="0;&quot;△ &quot;0"/>
  </numFmts>
  <fonts count="69">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20"/>
      <color indexed="10"/>
      <name val="ＭＳ Ｐゴシック"/>
      <family val="3"/>
      <charset val="128"/>
    </font>
    <font>
      <sz val="9"/>
      <name val="ＭＳ Ｐゴシック"/>
      <family val="3"/>
      <charset val="128"/>
    </font>
    <font>
      <b/>
      <sz val="14"/>
      <name val="ＭＳ Ｐゴシック"/>
      <family val="3"/>
      <charset val="128"/>
    </font>
    <font>
      <sz val="14"/>
      <name val="System"/>
      <charset val="128"/>
    </font>
    <font>
      <sz val="18"/>
      <color indexed="10"/>
      <name val="ＭＳ Ｐゴシック"/>
      <family val="3"/>
      <charset val="128"/>
    </font>
    <font>
      <sz val="6"/>
      <name val="ＭＳ Ｐ明朝"/>
      <family val="1"/>
      <charset val="128"/>
    </font>
    <font>
      <sz val="11"/>
      <name val="ＭＳ Ｐゴシック"/>
      <family val="3"/>
      <charset val="128"/>
    </font>
    <font>
      <sz val="11"/>
      <color indexed="10"/>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11.5"/>
      <name val="ＭＳ Ｐ明朝"/>
      <family val="1"/>
      <charset val="128"/>
    </font>
    <font>
      <b/>
      <sz val="11"/>
      <name val="ＭＳ Ｐ明朝"/>
      <family val="1"/>
      <charset val="128"/>
    </font>
    <font>
      <u/>
      <sz val="11"/>
      <name val="ＭＳ Ｐ明朝"/>
      <family val="1"/>
      <charset val="128"/>
    </font>
    <font>
      <sz val="10.5"/>
      <name val="ＭＳ Ｐ明朝"/>
      <family val="1"/>
      <charset val="128"/>
    </font>
    <font>
      <sz val="11"/>
      <color indexed="8"/>
      <name val="ＭＳ Ｐ明朝"/>
      <family val="1"/>
      <charset val="128"/>
    </font>
    <font>
      <vertAlign val="superscript"/>
      <sz val="9"/>
      <name val="ＭＳ Ｐ明朝"/>
      <family val="1"/>
      <charset val="128"/>
    </font>
    <font>
      <b/>
      <sz val="14"/>
      <color indexed="8"/>
      <name val="ＭＳ Ｐゴシック"/>
      <family val="3"/>
      <charset val="128"/>
    </font>
    <font>
      <sz val="11"/>
      <color indexed="10"/>
      <name val="ＭＳ Ｐ明朝"/>
      <family val="1"/>
      <charset val="128"/>
    </font>
    <font>
      <sz val="10"/>
      <color indexed="8"/>
      <name val="ＭＳ Ｐ明朝"/>
      <family val="1"/>
      <charset val="128"/>
    </font>
    <font>
      <sz val="9"/>
      <name val="Fm富士通明朝体"/>
      <family val="1"/>
      <charset val="128"/>
    </font>
    <font>
      <sz val="11"/>
      <name val="ＭＳ Ｐゴシック"/>
      <family val="3"/>
      <charset val="128"/>
    </font>
    <font>
      <b/>
      <sz val="10"/>
      <name val="ＭＳ Ｐゴシック"/>
      <family val="3"/>
      <charset val="128"/>
    </font>
    <font>
      <b/>
      <sz val="8"/>
      <name val="ＭＳ Ｐゴシック"/>
      <family val="3"/>
      <charset val="128"/>
    </font>
    <font>
      <sz val="11"/>
      <color indexed="13"/>
      <name val="ＭＳ Ｐ明朝"/>
      <family val="1"/>
      <charset val="128"/>
    </font>
    <font>
      <sz val="11"/>
      <color indexed="9"/>
      <name val="ＭＳ Ｐ明朝"/>
      <family val="1"/>
      <charset val="128"/>
    </font>
    <font>
      <sz val="11"/>
      <name val="ＭＳ 明朝"/>
      <family val="1"/>
      <charset val="128"/>
    </font>
    <font>
      <vertAlign val="superscript"/>
      <sz val="9"/>
      <color indexed="8"/>
      <name val="ＭＳ Ｐ明朝"/>
      <family val="1"/>
      <charset val="128"/>
    </font>
    <font>
      <sz val="11"/>
      <name val="ＭＳ ゴシック"/>
      <family val="3"/>
      <charset val="128"/>
    </font>
    <font>
      <sz val="8"/>
      <name val="ＭＳ Ｐゴシック"/>
      <family val="3"/>
      <charset val="128"/>
    </font>
    <font>
      <sz val="4"/>
      <name val="ＭＳ Ｐゴシック"/>
      <family val="3"/>
      <charset val="128"/>
    </font>
    <font>
      <sz val="8.5"/>
      <name val="ＭＳ Ｐ明朝"/>
      <family val="1"/>
      <charset val="128"/>
    </font>
    <font>
      <sz val="14"/>
      <name val="・団"/>
      <family val="1"/>
      <charset val="128"/>
    </font>
    <font>
      <sz val="12"/>
      <name val="ＭＳ ・団"/>
      <family val="1"/>
      <charset val="128"/>
    </font>
    <font>
      <sz val="11"/>
      <name val="ＭＳ Ｐゴシック"/>
      <family val="3"/>
      <charset val="128"/>
    </font>
    <font>
      <b/>
      <sz val="14"/>
      <name val="ＭＳ Ｐ明朝"/>
      <family val="1"/>
      <charset val="128"/>
    </font>
    <font>
      <b/>
      <sz val="11"/>
      <name val="ＭＳ Ｐゴシック"/>
      <family val="3"/>
      <charset val="128"/>
    </font>
    <font>
      <sz val="11"/>
      <name val="ＭＳ Ｐ明朝"/>
      <family val="1"/>
      <charset val="128"/>
    </font>
    <font>
      <b/>
      <sz val="14"/>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10"/>
      <name val="ＭＳ Ｐ明朝"/>
      <family val="1"/>
      <charset val="128"/>
    </font>
    <font>
      <sz val="10"/>
      <name val="Arial"/>
      <family val="2"/>
    </font>
    <font>
      <sz val="14"/>
      <name val="ＭＳ Ｐゴシック"/>
      <family val="3"/>
      <charset val="128"/>
    </font>
    <font>
      <sz val="11"/>
      <color theme="1"/>
      <name val="ＭＳ Ｐゴシック"/>
      <family val="3"/>
      <charset val="128"/>
      <scheme val="minor"/>
    </font>
    <font>
      <b/>
      <sz val="18"/>
      <color theme="3"/>
      <name val="ＭＳ Ｐゴシック"/>
      <family val="3"/>
      <charset val="128"/>
      <scheme val="major"/>
    </font>
    <font>
      <u/>
      <sz val="11"/>
      <color theme="10"/>
      <name val="ＭＳ Ｐゴシック"/>
      <family val="3"/>
      <charset val="128"/>
    </font>
    <font>
      <sz val="11"/>
      <color theme="1"/>
      <name val="ＭＳ Ｐゴシック"/>
      <family val="3"/>
      <charset val="128"/>
    </font>
    <font>
      <sz val="11"/>
      <color theme="1"/>
      <name val="ＭＳ Ｐ明朝"/>
      <family val="1"/>
      <charset val="128"/>
    </font>
    <font>
      <sz val="11"/>
      <color rgb="FFFF0000"/>
      <name val="ＭＳ Ｐ明朝"/>
      <family val="1"/>
      <charset val="128"/>
    </font>
    <font>
      <sz val="11"/>
      <color rgb="FFFF0000"/>
      <name val="ＭＳ Ｐゴシック"/>
      <family val="3"/>
      <charset val="128"/>
    </font>
    <font>
      <sz val="11"/>
      <name val="ＭＳ Ｐゴシック"/>
      <family val="3"/>
      <charset val="128"/>
      <scheme val="minor"/>
    </font>
    <font>
      <sz val="9"/>
      <color theme="1"/>
      <name val="ＭＳ Ｐ明朝"/>
      <family val="1"/>
      <charset val="128"/>
    </font>
    <font>
      <sz val="9"/>
      <color theme="1"/>
      <name val="ＭＳ Ｐゴシック"/>
      <family val="3"/>
      <charset val="128"/>
    </font>
    <font>
      <strike/>
      <sz val="11"/>
      <name val="ＭＳ Ｐ明朝"/>
      <family val="1"/>
      <charset val="128"/>
    </font>
    <font>
      <sz val="11"/>
      <color theme="0" tint="-0.249977111117893"/>
      <name val="ＭＳ Ｐ明朝"/>
      <family val="1"/>
      <charset val="128"/>
    </font>
    <font>
      <sz val="11"/>
      <color theme="0" tint="-0.249977111117893"/>
      <name val="ＭＳ Ｐゴシック"/>
      <family val="3"/>
      <charset val="128"/>
    </font>
    <font>
      <i/>
      <sz val="12"/>
      <name val="ＭＳ Ｐ明朝"/>
      <family val="1"/>
      <charset val="128"/>
    </font>
    <font>
      <sz val="11"/>
      <color theme="0" tint="-0.34998626667073579"/>
      <name val="ＭＳ Ｐ明朝"/>
      <family val="1"/>
      <charset val="128"/>
    </font>
    <font>
      <sz val="10"/>
      <color theme="1"/>
      <name val="ＭＳ Ｐ明朝"/>
      <family val="1"/>
      <charset val="128"/>
    </font>
    <font>
      <strike/>
      <sz val="9"/>
      <name val="ＭＳ Ｐ明朝"/>
      <family val="1"/>
      <charset val="128"/>
    </font>
  </fonts>
  <fills count="2">
    <fill>
      <patternFill patternType="none"/>
    </fill>
    <fill>
      <patternFill patternType="gray125"/>
    </fill>
  </fills>
  <borders count="69">
    <border>
      <left/>
      <right/>
      <top/>
      <bottom/>
      <diagonal/>
    </border>
    <border>
      <left/>
      <right/>
      <top style="thin">
        <color indexed="64"/>
      </top>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double">
        <color indexed="64"/>
      </bottom>
      <diagonal/>
    </border>
    <border>
      <left style="double">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right style="double">
        <color indexed="64"/>
      </right>
      <top/>
      <bottom/>
      <diagonal/>
    </border>
    <border>
      <left style="double">
        <color indexed="64"/>
      </left>
      <right/>
      <top/>
      <bottom style="thin">
        <color indexed="64"/>
      </bottom>
      <diagonal/>
    </border>
    <border>
      <left style="thin">
        <color indexed="8"/>
      </left>
      <right/>
      <top style="thin">
        <color indexed="8"/>
      </top>
      <bottom style="thin">
        <color indexed="64"/>
      </bottom>
      <diagonal/>
    </border>
    <border>
      <left style="double">
        <color indexed="64"/>
      </left>
      <right/>
      <top style="double">
        <color indexed="64"/>
      </top>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diagonal/>
    </border>
    <border>
      <left/>
      <right style="double">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bottom/>
      <diagonal/>
    </border>
    <border>
      <left style="thin">
        <color indexed="64"/>
      </left>
      <right/>
      <top/>
      <bottom style="double">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bottom/>
      <diagonal/>
    </border>
    <border>
      <left/>
      <right style="thin">
        <color indexed="8"/>
      </right>
      <top/>
      <bottom/>
      <diagonal/>
    </border>
    <border>
      <left style="thin">
        <color indexed="64"/>
      </left>
      <right/>
      <top style="double">
        <color indexed="64"/>
      </top>
      <bottom/>
      <diagonal/>
    </border>
    <border>
      <left/>
      <right style="thin">
        <color indexed="64"/>
      </right>
      <top/>
      <bottom style="thin">
        <color indexed="8"/>
      </bottom>
      <diagonal/>
    </border>
    <border>
      <left/>
      <right style="thin">
        <color indexed="64"/>
      </right>
      <top style="thin">
        <color indexed="8"/>
      </top>
      <bottom/>
      <diagonal/>
    </border>
    <border>
      <left/>
      <right style="thin">
        <color indexed="64"/>
      </right>
      <top style="thin">
        <color indexed="8"/>
      </top>
      <bottom style="thin">
        <color indexed="64"/>
      </bottom>
      <diagonal/>
    </border>
    <border>
      <left/>
      <right style="thin">
        <color indexed="8"/>
      </right>
      <top/>
      <bottom style="thin">
        <color indexed="64"/>
      </bottom>
      <diagonal/>
    </border>
    <border>
      <left style="thin">
        <color indexed="8"/>
      </left>
      <right/>
      <top/>
      <bottom style="thin">
        <color indexed="64"/>
      </bottom>
      <diagonal/>
    </border>
    <border>
      <left style="thin">
        <color indexed="64"/>
      </left>
      <right/>
      <top/>
      <bottom style="thin">
        <color indexed="8"/>
      </bottom>
      <diagonal/>
    </border>
    <border>
      <left style="thin">
        <color indexed="64"/>
      </left>
      <right/>
      <top style="thin">
        <color indexed="8"/>
      </top>
      <bottom/>
      <diagonal/>
    </border>
    <border>
      <left style="thin">
        <color indexed="64"/>
      </left>
      <right/>
      <top style="thin">
        <color indexed="8"/>
      </top>
      <bottom style="thin">
        <color indexed="64"/>
      </bottom>
      <diagonal/>
    </border>
    <border>
      <left/>
      <right/>
      <top/>
      <bottom style="thin">
        <color indexed="8"/>
      </bottom>
      <diagonal/>
    </border>
    <border>
      <left/>
      <right/>
      <top style="thin">
        <color indexed="8"/>
      </top>
      <bottom/>
      <diagonal/>
    </border>
    <border>
      <left/>
      <right/>
      <top style="thin">
        <color indexed="8"/>
      </top>
      <bottom style="thin">
        <color indexed="64"/>
      </bottom>
      <diagonal/>
    </border>
    <border>
      <left style="thin">
        <color indexed="64"/>
      </left>
      <right style="thin">
        <color indexed="64"/>
      </right>
      <top/>
      <bottom style="thin">
        <color indexed="8"/>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top style="double">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double">
        <color indexed="64"/>
      </right>
      <top style="double">
        <color indexed="64"/>
      </top>
      <bottom/>
      <diagonal/>
    </border>
  </borders>
  <cellStyleXfs count="47">
    <xf numFmtId="0" fontId="0" fillId="0" borderId="0" applyProtection="0"/>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9" fontId="1" fillId="0" borderId="0" applyFont="0" applyFill="0" applyBorder="0" applyAlignment="0" applyProtection="0"/>
    <xf numFmtId="0" fontId="54" fillId="0" borderId="0" applyNumberFormat="0" applyFill="0" applyBorder="0" applyAlignment="0" applyProtection="0">
      <alignment vertical="top"/>
      <protection locked="0"/>
    </xf>
    <xf numFmtId="38" fontId="1" fillId="0" borderId="0" applyFont="0" applyFill="0" applyBorder="0" applyAlignment="0" applyProtection="0"/>
    <xf numFmtId="38" fontId="35" fillId="0" borderId="0" applyFont="0" applyFill="0" applyBorder="0" applyAlignment="0" applyProtection="0"/>
    <xf numFmtId="38" fontId="39" fillId="0" borderId="0" applyFont="0" applyFill="0" applyBorder="0" applyAlignment="0" applyProtection="0"/>
    <xf numFmtId="38" fontId="33" fillId="0" borderId="0" applyFont="0" applyFill="0" applyBorder="0" applyAlignment="0" applyProtection="0"/>
    <xf numFmtId="38" fontId="52"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applyProtection="0"/>
    <xf numFmtId="0" fontId="50" fillId="0" borderId="0"/>
    <xf numFmtId="0" fontId="33" fillId="0" borderId="0"/>
    <xf numFmtId="0" fontId="1" fillId="0" borderId="0"/>
    <xf numFmtId="0" fontId="1" fillId="0" borderId="0" applyProtection="0"/>
    <xf numFmtId="0" fontId="1" fillId="0" borderId="0"/>
    <xf numFmtId="0" fontId="40" fillId="0" borderId="0" applyFill="0" applyBorder="0" applyAlignment="0"/>
    <xf numFmtId="0" fontId="1" fillId="0" borderId="0"/>
    <xf numFmtId="0" fontId="52" fillId="0" borderId="0">
      <alignment vertical="center"/>
    </xf>
    <xf numFmtId="0" fontId="55" fillId="0" borderId="0">
      <alignment vertical="center"/>
    </xf>
    <xf numFmtId="0" fontId="1" fillId="0" borderId="0">
      <alignment vertical="center"/>
    </xf>
    <xf numFmtId="0" fontId="52" fillId="0" borderId="0">
      <alignment vertical="center"/>
    </xf>
    <xf numFmtId="0" fontId="35" fillId="0" borderId="0"/>
    <xf numFmtId="0" fontId="52" fillId="0" borderId="0">
      <alignment vertical="center"/>
    </xf>
    <xf numFmtId="0" fontId="1" fillId="0" borderId="0"/>
    <xf numFmtId="0" fontId="52" fillId="0" borderId="0">
      <alignment vertical="center"/>
    </xf>
    <xf numFmtId="0" fontId="6" fillId="0" borderId="0"/>
    <xf numFmtId="0" fontId="1" fillId="0" borderId="0"/>
    <xf numFmtId="0" fontId="1" fillId="0" borderId="0"/>
    <xf numFmtId="0" fontId="1" fillId="0" borderId="0"/>
    <xf numFmtId="0" fontId="1" fillId="0" borderId="0"/>
    <xf numFmtId="0" fontId="1" fillId="0" borderId="0"/>
    <xf numFmtId="0" fontId="11" fillId="0" borderId="0">
      <alignment vertical="center"/>
    </xf>
    <xf numFmtId="0" fontId="1" fillId="0" borderId="0" applyProtection="0"/>
    <xf numFmtId="0" fontId="11" fillId="0" borderId="0" applyProtection="0"/>
    <xf numFmtId="0" fontId="8" fillId="0" borderId="0"/>
    <xf numFmtId="0" fontId="1" fillId="0" borderId="0"/>
    <xf numFmtId="0" fontId="1" fillId="0" borderId="0"/>
  </cellStyleXfs>
  <cellXfs count="955">
    <xf numFmtId="0" fontId="0" fillId="0" borderId="0" xfId="0"/>
    <xf numFmtId="0" fontId="0" fillId="0" borderId="0" xfId="0" applyFill="1" applyBorder="1" applyAlignment="1">
      <alignment horizontal="center"/>
    </xf>
    <xf numFmtId="0" fontId="0" fillId="0" borderId="0" xfId="0" applyFill="1" applyBorder="1"/>
    <xf numFmtId="176" fontId="0" fillId="0" borderId="0" xfId="0" applyNumberFormat="1" applyFill="1" applyBorder="1"/>
    <xf numFmtId="0" fontId="9" fillId="0" borderId="0" xfId="0" applyFont="1" applyFill="1" applyBorder="1"/>
    <xf numFmtId="0" fontId="7" fillId="0" borderId="0" xfId="0" quotePrefix="1" applyFont="1" applyFill="1" applyBorder="1"/>
    <xf numFmtId="0" fontId="7" fillId="0" borderId="0" xfId="0" applyFont="1" applyFill="1" applyBorder="1"/>
    <xf numFmtId="0" fontId="0" fillId="0" borderId="0" xfId="0" quotePrefix="1" applyFill="1" applyBorder="1"/>
    <xf numFmtId="0" fontId="0" fillId="0" borderId="0" xfId="0" applyFill="1" applyBorder="1" applyAlignment="1">
      <alignment horizontal="right"/>
    </xf>
    <xf numFmtId="176" fontId="0" fillId="0" borderId="0" xfId="0" applyNumberFormat="1" applyFill="1" applyBorder="1" applyAlignment="1">
      <alignment horizontal="right"/>
    </xf>
    <xf numFmtId="0" fontId="0" fillId="0" borderId="0" xfId="0" applyFill="1" applyBorder="1" applyAlignment="1">
      <alignment horizontal="left"/>
    </xf>
    <xf numFmtId="0" fontId="3" fillId="0" borderId="1" xfId="0" applyFont="1" applyFill="1" applyBorder="1"/>
    <xf numFmtId="0" fontId="3" fillId="0" borderId="0" xfId="0" applyFont="1" applyFill="1"/>
    <xf numFmtId="0" fontId="3" fillId="0" borderId="2" xfId="0" applyFont="1" applyFill="1" applyBorder="1"/>
    <xf numFmtId="0" fontId="0" fillId="0" borderId="0" xfId="0" applyFill="1"/>
    <xf numFmtId="38" fontId="0" fillId="0" borderId="0" xfId="5" applyFont="1" applyFill="1"/>
    <xf numFmtId="38" fontId="0" fillId="0" borderId="0" xfId="5" applyFont="1" applyFill="1" applyBorder="1"/>
    <xf numFmtId="0" fontId="11" fillId="0" borderId="0" xfId="0" applyFont="1" applyFill="1"/>
    <xf numFmtId="0" fontId="0" fillId="0" borderId="0" xfId="0" applyFill="1" applyAlignment="1">
      <alignment vertical="center"/>
    </xf>
    <xf numFmtId="0" fontId="0" fillId="0" borderId="0" xfId="0" applyFill="1" applyAlignment="1">
      <alignment horizontal="right"/>
    </xf>
    <xf numFmtId="0" fontId="11" fillId="0" borderId="0" xfId="0" quotePrefix="1" applyFont="1" applyFill="1" applyBorder="1" applyAlignment="1">
      <alignment horizontal="right"/>
    </xf>
    <xf numFmtId="0" fontId="11" fillId="0" borderId="0" xfId="0" applyFont="1" applyFill="1" applyBorder="1" applyAlignment="1">
      <alignment horizontal="right"/>
    </xf>
    <xf numFmtId="0" fontId="13" fillId="0" borderId="0" xfId="0" applyFont="1"/>
    <xf numFmtId="185" fontId="18" fillId="0" borderId="0" xfId="0" applyNumberFormat="1" applyFont="1" applyFill="1" applyBorder="1" applyAlignment="1">
      <alignment horizontal="right"/>
    </xf>
    <xf numFmtId="0" fontId="13" fillId="0" borderId="0" xfId="0" quotePrefix="1" applyFont="1"/>
    <xf numFmtId="0" fontId="13" fillId="0" borderId="0" xfId="0" applyFont="1" applyFill="1"/>
    <xf numFmtId="0" fontId="13" fillId="0" borderId="0" xfId="0" applyFont="1" applyFill="1" applyAlignment="1">
      <alignment horizontal="right"/>
    </xf>
    <xf numFmtId="0" fontId="13" fillId="0" borderId="3" xfId="0" applyFont="1" applyFill="1" applyBorder="1" applyAlignment="1">
      <alignment horizontal="center" vertical="center"/>
    </xf>
    <xf numFmtId="0" fontId="13" fillId="0" borderId="0" xfId="0" applyFont="1" applyFill="1" applyBorder="1" applyAlignment="1">
      <alignment horizontal="right"/>
    </xf>
    <xf numFmtId="0" fontId="13" fillId="0" borderId="0" xfId="0" applyFont="1" applyFill="1" applyBorder="1" applyAlignment="1">
      <alignment horizontal="left"/>
    </xf>
    <xf numFmtId="0" fontId="13" fillId="0" borderId="0" xfId="0" applyFont="1" applyFill="1" applyAlignment="1"/>
    <xf numFmtId="0" fontId="13" fillId="0" borderId="5" xfId="0" applyFont="1" applyFill="1" applyBorder="1" applyAlignment="1">
      <alignment horizontal="right"/>
    </xf>
    <xf numFmtId="0" fontId="13" fillId="0" borderId="0" xfId="0" applyFont="1" applyFill="1" applyBorder="1"/>
    <xf numFmtId="0" fontId="13" fillId="0" borderId="0" xfId="0" applyFont="1" applyFill="1" applyBorder="1" applyAlignment="1">
      <alignment horizontal="center" vertical="center"/>
    </xf>
    <xf numFmtId="0" fontId="13" fillId="0" borderId="5" xfId="0" quotePrefix="1" applyFont="1" applyFill="1" applyBorder="1"/>
    <xf numFmtId="0" fontId="13" fillId="0" borderId="1" xfId="0" applyFont="1" applyFill="1" applyBorder="1"/>
    <xf numFmtId="0" fontId="13" fillId="0" borderId="0" xfId="0" applyFont="1" applyFill="1" applyAlignment="1">
      <alignment vertical="center"/>
    </xf>
    <xf numFmtId="0" fontId="13" fillId="0" borderId="0" xfId="0" applyFont="1" applyFill="1" applyBorder="1" applyAlignment="1">
      <alignment vertical="center"/>
    </xf>
    <xf numFmtId="0" fontId="7" fillId="0" borderId="0" xfId="0" applyFont="1" applyFill="1"/>
    <xf numFmtId="0" fontId="13" fillId="0" borderId="3" xfId="43" applyFont="1" applyFill="1" applyBorder="1" applyAlignment="1">
      <alignment horizontal="center"/>
    </xf>
    <xf numFmtId="177" fontId="13" fillId="0" borderId="0" xfId="43" applyNumberFormat="1" applyFont="1" applyFill="1" applyBorder="1" applyAlignment="1">
      <alignment horizontal="right"/>
    </xf>
    <xf numFmtId="38" fontId="13" fillId="0" borderId="0" xfId="5" applyFont="1" applyFill="1"/>
    <xf numFmtId="38" fontId="13" fillId="0" borderId="6" xfId="5" applyFont="1" applyFill="1" applyBorder="1" applyAlignment="1">
      <alignment vertical="center"/>
    </xf>
    <xf numFmtId="0" fontId="13" fillId="0" borderId="5" xfId="0" applyFont="1" applyFill="1" applyBorder="1"/>
    <xf numFmtId="0" fontId="13" fillId="0" borderId="7" xfId="0" applyFont="1" applyFill="1" applyBorder="1"/>
    <xf numFmtId="0" fontId="13" fillId="0" borderId="8" xfId="0" applyFont="1" applyFill="1" applyBorder="1"/>
    <xf numFmtId="0" fontId="15" fillId="0" borderId="0" xfId="0" applyFont="1" applyFill="1"/>
    <xf numFmtId="0" fontId="15" fillId="0" borderId="5" xfId="0" applyFont="1" applyFill="1" applyBorder="1"/>
    <xf numFmtId="0" fontId="13" fillId="0" borderId="2" xfId="0" applyFont="1" applyFill="1" applyBorder="1"/>
    <xf numFmtId="0" fontId="19" fillId="0" borderId="2" xfId="0" applyFont="1" applyFill="1" applyBorder="1"/>
    <xf numFmtId="0" fontId="13" fillId="0" borderId="9" xfId="0" applyFont="1" applyFill="1" applyBorder="1"/>
    <xf numFmtId="0" fontId="13" fillId="0" borderId="10" xfId="0" applyFont="1" applyFill="1" applyBorder="1"/>
    <xf numFmtId="0" fontId="19" fillId="0" borderId="0" xfId="0" applyFont="1" applyFill="1" applyBorder="1"/>
    <xf numFmtId="38" fontId="19" fillId="0" borderId="0" xfId="5" applyFont="1" applyFill="1" applyBorder="1"/>
    <xf numFmtId="38" fontId="13" fillId="0" borderId="0" xfId="5" applyFont="1" applyFill="1" applyBorder="1"/>
    <xf numFmtId="38" fontId="13" fillId="0" borderId="0" xfId="5" applyFont="1" applyFill="1" applyAlignment="1">
      <alignment horizontal="right"/>
    </xf>
    <xf numFmtId="0" fontId="11" fillId="0" borderId="8" xfId="0" applyFont="1" applyFill="1" applyBorder="1"/>
    <xf numFmtId="0" fontId="11" fillId="0" borderId="5" xfId="0" applyFont="1" applyFill="1" applyBorder="1"/>
    <xf numFmtId="0" fontId="11" fillId="0" borderId="11" xfId="0" applyFont="1" applyFill="1" applyBorder="1"/>
    <xf numFmtId="0" fontId="11" fillId="0" borderId="12" xfId="0" applyFont="1" applyFill="1" applyBorder="1"/>
    <xf numFmtId="0" fontId="22" fillId="0" borderId="0" xfId="0" applyFont="1" applyFill="1" applyBorder="1"/>
    <xf numFmtId="176" fontId="13" fillId="0" borderId="0" xfId="0" applyNumberFormat="1" applyFont="1" applyFill="1" applyBorder="1" applyAlignment="1">
      <alignment horizontal="right"/>
    </xf>
    <xf numFmtId="0" fontId="13" fillId="0" borderId="1" xfId="0" quotePrefix="1" applyFont="1" applyFill="1" applyBorder="1"/>
    <xf numFmtId="0" fontId="25" fillId="0" borderId="0" xfId="0" applyFont="1" applyFill="1"/>
    <xf numFmtId="176" fontId="13" fillId="0" borderId="0" xfId="0" applyNumberFormat="1" applyFont="1" applyFill="1" applyBorder="1"/>
    <xf numFmtId="0" fontId="15" fillId="0" borderId="0" xfId="0" applyFont="1" applyFill="1" applyAlignment="1">
      <alignment horizontal="right"/>
    </xf>
    <xf numFmtId="191" fontId="13" fillId="0" borderId="0" xfId="0" applyNumberFormat="1" applyFont="1" applyFill="1" applyAlignment="1">
      <alignment horizontal="right"/>
    </xf>
    <xf numFmtId="192" fontId="13" fillId="0" borderId="0" xfId="0" applyNumberFormat="1" applyFont="1" applyFill="1" applyAlignment="1">
      <alignment horizontal="right"/>
    </xf>
    <xf numFmtId="0" fontId="0" fillId="0" borderId="0" xfId="0" applyFill="1" applyAlignment="1">
      <alignment horizontal="center" vertical="center"/>
    </xf>
    <xf numFmtId="176" fontId="0" fillId="0" borderId="0" xfId="0" applyNumberFormat="1" applyFill="1"/>
    <xf numFmtId="0" fontId="13" fillId="0" borderId="0" xfId="0" applyFont="1" applyFill="1" applyAlignment="1">
      <alignment horizontal="center"/>
    </xf>
    <xf numFmtId="0" fontId="0" fillId="0" borderId="0" xfId="0" applyFill="1" applyBorder="1" applyAlignment="1">
      <alignment horizontal="center" vertical="center"/>
    </xf>
    <xf numFmtId="177" fontId="0" fillId="0" borderId="0" xfId="0" applyNumberFormat="1" applyFill="1" applyBorder="1"/>
    <xf numFmtId="0" fontId="13" fillId="0" borderId="1" xfId="0" applyFont="1" applyFill="1" applyBorder="1" applyAlignment="1"/>
    <xf numFmtId="177" fontId="18" fillId="0" borderId="0" xfId="0" applyNumberFormat="1" applyFont="1" applyFill="1" applyBorder="1"/>
    <xf numFmtId="177" fontId="18" fillId="0" borderId="0" xfId="0" applyNumberFormat="1" applyFont="1" applyFill="1" applyBorder="1" applyAlignment="1">
      <alignment horizontal="right"/>
    </xf>
    <xf numFmtId="0" fontId="0" fillId="0" borderId="0" xfId="0" applyFill="1" applyAlignment="1">
      <alignment horizontal="center"/>
    </xf>
    <xf numFmtId="178" fontId="0" fillId="0" borderId="0" xfId="0" applyNumberFormat="1" applyFill="1" applyAlignment="1">
      <alignment horizontal="right"/>
    </xf>
    <xf numFmtId="178" fontId="0" fillId="0" borderId="0" xfId="0" applyNumberFormat="1" applyFill="1" applyBorder="1" applyAlignment="1">
      <alignment horizontal="right"/>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0" fillId="0" borderId="0" xfId="0" applyFill="1" applyBorder="1" applyAlignment="1">
      <alignment horizontal="center" vertical="center" wrapText="1"/>
    </xf>
    <xf numFmtId="0" fontId="13" fillId="0" borderId="1" xfId="0" applyFont="1" applyFill="1" applyBorder="1" applyAlignment="1">
      <alignment horizontal="left"/>
    </xf>
    <xf numFmtId="0" fontId="13" fillId="0" borderId="10" xfId="0" applyFont="1" applyFill="1" applyBorder="1" applyAlignment="1">
      <alignment horizontal="center" vertical="center"/>
    </xf>
    <xf numFmtId="0" fontId="13" fillId="0" borderId="13" xfId="0" applyFont="1" applyFill="1" applyBorder="1" applyAlignment="1">
      <alignment horizontal="center"/>
    </xf>
    <xf numFmtId="0" fontId="13" fillId="0" borderId="9" xfId="0" applyFont="1" applyFill="1" applyBorder="1" applyAlignment="1">
      <alignment horizontal="center"/>
    </xf>
    <xf numFmtId="0" fontId="13" fillId="0" borderId="14" xfId="0" applyFont="1" applyFill="1" applyBorder="1" applyAlignment="1">
      <alignment horizontal="center"/>
    </xf>
    <xf numFmtId="0" fontId="13" fillId="0" borderId="1" xfId="0" applyFont="1" applyFill="1" applyBorder="1" applyAlignment="1">
      <alignment horizontal="center"/>
    </xf>
    <xf numFmtId="0" fontId="13" fillId="0" borderId="8" xfId="0" applyFont="1" applyFill="1" applyBorder="1" applyAlignment="1">
      <alignment horizontal="center"/>
    </xf>
    <xf numFmtId="0" fontId="13" fillId="0" borderId="11" xfId="0" applyFont="1" applyFill="1" applyBorder="1" applyAlignment="1">
      <alignment horizontal="center"/>
    </xf>
    <xf numFmtId="0" fontId="13" fillId="0" borderId="15" xfId="0" applyFont="1" applyFill="1" applyBorder="1" applyAlignment="1">
      <alignment horizontal="center"/>
    </xf>
    <xf numFmtId="0" fontId="13" fillId="0" borderId="3" xfId="0" applyFont="1" applyFill="1" applyBorder="1" applyAlignment="1">
      <alignment horizontal="center" shrinkToFit="1"/>
    </xf>
    <xf numFmtId="0" fontId="13" fillId="0" borderId="9" xfId="0" applyFont="1" applyFill="1" applyBorder="1" applyAlignment="1">
      <alignment horizontal="center" shrinkToFit="1"/>
    </xf>
    <xf numFmtId="0" fontId="21" fillId="0" borderId="16" xfId="0" applyFont="1" applyFill="1" applyBorder="1" applyAlignment="1">
      <alignment horizontal="center"/>
    </xf>
    <xf numFmtId="0" fontId="13" fillId="0" borderId="0" xfId="0" applyFont="1" applyFill="1" applyAlignment="1">
      <alignment horizontal="center" vertical="center"/>
    </xf>
    <xf numFmtId="176" fontId="13" fillId="0" borderId="1" xfId="0" applyNumberFormat="1" applyFont="1" applyFill="1" applyBorder="1" applyAlignment="1">
      <alignment horizontal="right"/>
    </xf>
    <xf numFmtId="0" fontId="13" fillId="0" borderId="0" xfId="0" applyFont="1" applyFill="1" applyBorder="1" applyAlignment="1"/>
    <xf numFmtId="181" fontId="13" fillId="0" borderId="0" xfId="0" applyNumberFormat="1" applyFont="1" applyFill="1" applyBorder="1"/>
    <xf numFmtId="183" fontId="13" fillId="0" borderId="0" xfId="0" applyNumberFormat="1" applyFont="1" applyFill="1" applyAlignment="1">
      <alignment horizontal="right"/>
    </xf>
    <xf numFmtId="0" fontId="13" fillId="0" borderId="0" xfId="42" applyFont="1" applyFill="1"/>
    <xf numFmtId="0" fontId="13" fillId="0" borderId="0" xfId="42" applyFont="1" applyFill="1" applyBorder="1"/>
    <xf numFmtId="0" fontId="1" fillId="0" borderId="0" xfId="42" applyFont="1" applyFill="1" applyAlignment="1"/>
    <xf numFmtId="0" fontId="13" fillId="0" borderId="0" xfId="0" applyFont="1" applyFill="1" applyAlignment="1">
      <alignment horizontal="right" vertical="center"/>
    </xf>
    <xf numFmtId="0" fontId="13" fillId="0" borderId="1" xfId="0" applyFont="1" applyFill="1" applyBorder="1" applyAlignment="1">
      <alignment horizontal="right"/>
    </xf>
    <xf numFmtId="177" fontId="13" fillId="0" borderId="1" xfId="0" applyNumberFormat="1" applyFont="1" applyFill="1" applyBorder="1" applyAlignment="1">
      <alignment horizontal="right"/>
    </xf>
    <xf numFmtId="178" fontId="13" fillId="0" borderId="1" xfId="0" applyNumberFormat="1" applyFont="1" applyFill="1" applyBorder="1" applyAlignment="1">
      <alignment horizontal="right"/>
    </xf>
    <xf numFmtId="179" fontId="13" fillId="0" borderId="1" xfId="0" applyNumberFormat="1" applyFont="1" applyFill="1" applyBorder="1" applyAlignment="1">
      <alignment horizontal="right"/>
    </xf>
    <xf numFmtId="0" fontId="13" fillId="0" borderId="0" xfId="0" applyFont="1" applyFill="1" applyAlignment="1">
      <alignment horizontal="left"/>
    </xf>
    <xf numFmtId="189" fontId="13" fillId="0" borderId="0" xfId="0" applyNumberFormat="1" applyFont="1" applyFill="1" applyAlignment="1">
      <alignment horizontal="left"/>
    </xf>
    <xf numFmtId="185" fontId="13" fillId="0" borderId="0" xfId="0" applyNumberFormat="1" applyFont="1" applyFill="1"/>
    <xf numFmtId="0" fontId="13"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1" fillId="0" borderId="0" xfId="42" applyFill="1"/>
    <xf numFmtId="185" fontId="13" fillId="0" borderId="0" xfId="0" applyNumberFormat="1" applyFont="1" applyFill="1" applyAlignment="1">
      <alignment horizontal="right"/>
    </xf>
    <xf numFmtId="176" fontId="13" fillId="0" borderId="1" xfId="0" applyNumberFormat="1" applyFont="1" applyFill="1" applyBorder="1"/>
    <xf numFmtId="0" fontId="13" fillId="0" borderId="6" xfId="0" applyFont="1" applyFill="1" applyBorder="1"/>
    <xf numFmtId="176" fontId="13" fillId="0" borderId="0" xfId="0" applyNumberFormat="1" applyFont="1" applyFill="1" applyBorder="1" applyAlignment="1"/>
    <xf numFmtId="0" fontId="13" fillId="0" borderId="0" xfId="0" applyFont="1" applyFill="1" applyAlignment="1">
      <alignment horizontal="left" wrapText="1"/>
    </xf>
    <xf numFmtId="0" fontId="11" fillId="0" borderId="0" xfId="43" applyFont="1" applyFill="1"/>
    <xf numFmtId="0" fontId="11" fillId="0" borderId="0" xfId="43" quotePrefix="1" applyFont="1" applyFill="1" applyBorder="1" applyAlignment="1">
      <alignment horizontal="right"/>
    </xf>
    <xf numFmtId="0" fontId="13" fillId="0" borderId="5" xfId="43" quotePrefix="1" applyFont="1" applyFill="1" applyBorder="1"/>
    <xf numFmtId="180" fontId="13" fillId="0" borderId="0" xfId="43" applyNumberFormat="1" applyFont="1" applyFill="1" applyAlignment="1">
      <alignment horizontal="right"/>
    </xf>
    <xf numFmtId="0" fontId="28" fillId="0" borderId="0" xfId="43" quotePrefix="1" applyFont="1" applyFill="1" applyBorder="1" applyAlignment="1">
      <alignment horizontal="right"/>
    </xf>
    <xf numFmtId="2" fontId="13" fillId="0" borderId="0" xfId="43" applyNumberFormat="1" applyFont="1" applyFill="1" applyAlignment="1">
      <alignment horizontal="right"/>
    </xf>
    <xf numFmtId="0" fontId="13" fillId="0" borderId="13" xfId="0" applyFont="1" applyFill="1" applyBorder="1" applyAlignment="1">
      <alignment horizontal="center" vertical="center"/>
    </xf>
    <xf numFmtId="181" fontId="13" fillId="0" borderId="0" xfId="0" applyNumberFormat="1" applyFont="1" applyFill="1" applyBorder="1" applyAlignment="1">
      <alignment horizontal="right"/>
    </xf>
    <xf numFmtId="187" fontId="13" fillId="0" borderId="0" xfId="0" applyNumberFormat="1" applyFont="1" applyFill="1" applyBorder="1" applyAlignment="1">
      <alignment horizontal="right"/>
    </xf>
    <xf numFmtId="186" fontId="13" fillId="0" borderId="0" xfId="0" applyNumberFormat="1" applyFont="1" applyFill="1" applyBorder="1" applyAlignment="1">
      <alignment horizontal="right"/>
    </xf>
    <xf numFmtId="181" fontId="13" fillId="0" borderId="0" xfId="0" applyNumberFormat="1" applyFont="1" applyFill="1"/>
    <xf numFmtId="2" fontId="13" fillId="0" borderId="0" xfId="43" applyNumberFormat="1" applyFont="1" applyFill="1" applyBorder="1" applyAlignment="1">
      <alignment horizontal="right"/>
    </xf>
    <xf numFmtId="176" fontId="18" fillId="0" borderId="0" xfId="0" applyNumberFormat="1" applyFont="1" applyFill="1" applyBorder="1" applyAlignment="1">
      <alignment horizontal="right"/>
    </xf>
    <xf numFmtId="0" fontId="14" fillId="0" borderId="0" xfId="0" applyFont="1" applyFill="1" applyBorder="1" applyAlignment="1">
      <alignment horizontal="center"/>
    </xf>
    <xf numFmtId="0" fontId="14" fillId="0" borderId="0" xfId="0" applyFont="1" applyFill="1" applyBorder="1" applyAlignment="1">
      <alignment horizontal="center" wrapText="1"/>
    </xf>
    <xf numFmtId="0" fontId="13" fillId="0" borderId="0" xfId="43" applyFont="1" applyFill="1"/>
    <xf numFmtId="0" fontId="11" fillId="0" borderId="0" xfId="43" applyFill="1"/>
    <xf numFmtId="0" fontId="13" fillId="0" borderId="12" xfId="0" applyFont="1" applyFill="1" applyBorder="1"/>
    <xf numFmtId="187" fontId="13" fillId="0" borderId="0" xfId="0" applyNumberFormat="1" applyFont="1" applyFill="1"/>
    <xf numFmtId="0" fontId="29" fillId="0" borderId="1" xfId="0" applyFont="1" applyFill="1" applyBorder="1"/>
    <xf numFmtId="0" fontId="29" fillId="0" borderId="8" xfId="0" applyFont="1" applyFill="1" applyBorder="1"/>
    <xf numFmtId="0" fontId="29" fillId="0" borderId="0" xfId="0" applyFont="1" applyFill="1"/>
    <xf numFmtId="0" fontId="29" fillId="0" borderId="5" xfId="0" applyFont="1" applyFill="1" applyBorder="1"/>
    <xf numFmtId="0" fontId="30" fillId="0" borderId="0" xfId="0" applyFont="1" applyFill="1"/>
    <xf numFmtId="0" fontId="3" fillId="0" borderId="11" xfId="0" applyFont="1" applyFill="1" applyBorder="1"/>
    <xf numFmtId="0" fontId="3" fillId="0" borderId="7" xfId="0" applyFont="1" applyFill="1" applyBorder="1"/>
    <xf numFmtId="181" fontId="13" fillId="0" borderId="0" xfId="0" applyNumberFormat="1" applyFont="1" applyFill="1" applyBorder="1" applyAlignment="1">
      <alignment horizontal="left"/>
    </xf>
    <xf numFmtId="0" fontId="3" fillId="0" borderId="5" xfId="0" applyFont="1" applyFill="1" applyBorder="1" applyAlignment="1">
      <alignment vertical="top"/>
    </xf>
    <xf numFmtId="0" fontId="13" fillId="0" borderId="0" xfId="0" applyFont="1" applyFill="1" applyAlignment="1">
      <alignment vertical="top"/>
    </xf>
    <xf numFmtId="0" fontId="13" fillId="0" borderId="5" xfId="0" applyFont="1" applyFill="1" applyBorder="1" applyAlignment="1">
      <alignment vertical="top"/>
    </xf>
    <xf numFmtId="0" fontId="14" fillId="0" borderId="0" xfId="0" applyFont="1" applyFill="1" applyAlignment="1">
      <alignment vertical="top" wrapText="1"/>
    </xf>
    <xf numFmtId="176" fontId="13" fillId="0" borderId="0" xfId="0" applyNumberFormat="1" applyFont="1" applyFill="1" applyBorder="1" applyAlignment="1">
      <alignment horizontal="right" vertical="top"/>
    </xf>
    <xf numFmtId="0" fontId="14" fillId="0" borderId="0" xfId="0" applyFont="1" applyFill="1" applyAlignment="1">
      <alignment vertical="top"/>
    </xf>
    <xf numFmtId="0" fontId="22" fillId="0" borderId="5" xfId="0" applyFont="1" applyFill="1" applyBorder="1" applyAlignment="1">
      <alignment vertical="top"/>
    </xf>
    <xf numFmtId="0" fontId="27" fillId="0" borderId="14" xfId="0" applyFont="1" applyFill="1" applyBorder="1" applyAlignment="1">
      <alignment vertical="top" wrapText="1"/>
    </xf>
    <xf numFmtId="0" fontId="14" fillId="0" borderId="14" xfId="0" applyFont="1" applyFill="1" applyBorder="1" applyAlignment="1">
      <alignment horizontal="left" vertical="top" wrapText="1"/>
    </xf>
    <xf numFmtId="0" fontId="14" fillId="0" borderId="14" xfId="0" applyFont="1" applyFill="1" applyBorder="1" applyAlignment="1">
      <alignment vertical="top" wrapText="1"/>
    </xf>
    <xf numFmtId="0" fontId="22" fillId="0" borderId="12" xfId="0" applyFont="1" applyFill="1" applyBorder="1" applyAlignment="1">
      <alignment vertical="top"/>
    </xf>
    <xf numFmtId="0" fontId="13" fillId="0" borderId="17" xfId="42" applyFont="1" applyFill="1" applyBorder="1" applyAlignment="1">
      <alignment horizontal="center"/>
    </xf>
    <xf numFmtId="0" fontId="15" fillId="0" borderId="1" xfId="0" applyFont="1" applyFill="1" applyBorder="1" applyAlignment="1">
      <alignment horizontal="right"/>
    </xf>
    <xf numFmtId="0" fontId="13" fillId="0" borderId="1" xfId="0" applyFont="1" applyFill="1" applyBorder="1" applyAlignment="1">
      <alignment vertical="top"/>
    </xf>
    <xf numFmtId="176" fontId="13" fillId="0" borderId="0" xfId="42" applyNumberFormat="1" applyFont="1" applyFill="1" applyBorder="1" applyAlignment="1">
      <alignment horizontal="right"/>
    </xf>
    <xf numFmtId="181" fontId="13" fillId="0" borderId="0" xfId="0" applyNumberFormat="1" applyFont="1" applyFill="1" applyAlignment="1">
      <alignment horizontal="right"/>
    </xf>
    <xf numFmtId="0" fontId="13" fillId="0" borderId="0" xfId="0" applyNumberFormat="1" applyFont="1" applyFill="1" applyBorder="1" applyAlignment="1">
      <alignment horizontal="right" vertical="center"/>
    </xf>
    <xf numFmtId="0" fontId="13" fillId="0" borderId="4" xfId="0" applyFont="1" applyFill="1" applyBorder="1" applyAlignment="1">
      <alignment horizontal="center" vertical="center" shrinkToFit="1"/>
    </xf>
    <xf numFmtId="58" fontId="13" fillId="0" borderId="1" xfId="0" quotePrefix="1" applyNumberFormat="1" applyFont="1" applyFill="1" applyBorder="1" applyAlignment="1">
      <alignment horizontal="center"/>
    </xf>
    <xf numFmtId="58" fontId="13" fillId="0" borderId="8" xfId="0" quotePrefix="1" applyNumberFormat="1" applyFont="1" applyFill="1" applyBorder="1" applyAlignment="1">
      <alignment horizontal="center"/>
    </xf>
    <xf numFmtId="0" fontId="13" fillId="0" borderId="0" xfId="0" quotePrefix="1" applyFont="1" applyFill="1" applyBorder="1" applyAlignment="1">
      <alignment horizontal="right"/>
    </xf>
    <xf numFmtId="0" fontId="13" fillId="0" borderId="5" xfId="0" quotePrefix="1" applyFont="1" applyFill="1" applyBorder="1" applyAlignment="1">
      <alignment horizontal="right"/>
    </xf>
    <xf numFmtId="177" fontId="0" fillId="0" borderId="0" xfId="0" applyNumberFormat="1" applyFill="1"/>
    <xf numFmtId="58" fontId="13" fillId="0" borderId="0" xfId="0" applyNumberFormat="1" applyFont="1" applyFill="1" applyBorder="1" applyAlignment="1">
      <alignment horizontal="right"/>
    </xf>
    <xf numFmtId="58" fontId="13" fillId="0" borderId="5" xfId="0" applyNumberFormat="1" applyFont="1" applyFill="1" applyBorder="1" applyAlignment="1">
      <alignment horizontal="right"/>
    </xf>
    <xf numFmtId="0" fontId="19" fillId="0" borderId="0" xfId="0" quotePrefix="1" applyFont="1" applyFill="1" applyBorder="1" applyAlignment="1">
      <alignment horizontal="right"/>
    </xf>
    <xf numFmtId="0" fontId="19" fillId="0" borderId="5" xfId="0" quotePrefix="1" applyFont="1" applyFill="1" applyBorder="1" applyAlignment="1">
      <alignment horizontal="right"/>
    </xf>
    <xf numFmtId="58" fontId="19" fillId="0" borderId="0" xfId="0" applyNumberFormat="1" applyFont="1" applyFill="1" applyBorder="1" applyAlignment="1">
      <alignment horizontal="right"/>
    </xf>
    <xf numFmtId="58" fontId="19" fillId="0" borderId="5" xfId="0" applyNumberFormat="1" applyFont="1" applyFill="1" applyBorder="1" applyAlignment="1">
      <alignment horizontal="right"/>
    </xf>
    <xf numFmtId="58" fontId="19" fillId="0" borderId="11" xfId="0" applyNumberFormat="1" applyFont="1" applyFill="1" applyBorder="1" applyAlignment="1">
      <alignment horizontal="right"/>
    </xf>
    <xf numFmtId="58" fontId="19" fillId="0" borderId="12" xfId="0" applyNumberFormat="1" applyFont="1" applyFill="1" applyBorder="1" applyAlignment="1">
      <alignment horizontal="right"/>
    </xf>
    <xf numFmtId="177" fontId="19" fillId="0" borderId="0" xfId="0" applyNumberFormat="1" applyFont="1" applyFill="1" applyBorder="1"/>
    <xf numFmtId="177" fontId="19" fillId="0" borderId="0" xfId="0" applyNumberFormat="1" applyFont="1" applyFill="1" applyBorder="1" applyAlignment="1">
      <alignment horizontal="right"/>
    </xf>
    <xf numFmtId="0" fontId="19" fillId="0" borderId="0" xfId="0" applyFont="1" applyFill="1" applyBorder="1" applyAlignment="1">
      <alignment horizontal="right"/>
    </xf>
    <xf numFmtId="177" fontId="19" fillId="0" borderId="0" xfId="0" applyNumberFormat="1" applyFont="1" applyFill="1"/>
    <xf numFmtId="177" fontId="19" fillId="0" borderId="0" xfId="0" applyNumberFormat="1" applyFont="1" applyFill="1" applyAlignment="1">
      <alignment horizontal="right"/>
    </xf>
    <xf numFmtId="188" fontId="0" fillId="0" borderId="0" xfId="0" applyNumberFormat="1" applyFill="1" applyAlignment="1">
      <alignment horizontal="right"/>
    </xf>
    <xf numFmtId="186" fontId="0" fillId="0" borderId="0" xfId="0" applyNumberFormat="1" applyFill="1"/>
    <xf numFmtId="38" fontId="13" fillId="0" borderId="20" xfId="5" applyFont="1" applyFill="1" applyBorder="1" applyAlignment="1" applyProtection="1">
      <alignment horizontal="center" vertical="center"/>
    </xf>
    <xf numFmtId="0" fontId="14" fillId="0" borderId="14" xfId="0" applyFont="1" applyFill="1" applyBorder="1" applyAlignment="1">
      <alignment vertical="top"/>
    </xf>
    <xf numFmtId="0" fontId="0" fillId="0" borderId="0" xfId="43" applyFont="1" applyFill="1" applyBorder="1" applyAlignment="1">
      <alignment horizontal="right"/>
    </xf>
    <xf numFmtId="193" fontId="13" fillId="0" borderId="0" xfId="43" applyNumberFormat="1" applyFont="1" applyFill="1" applyBorder="1" applyAlignment="1">
      <alignment horizontal="right"/>
    </xf>
    <xf numFmtId="190" fontId="13" fillId="0" borderId="0" xfId="5" applyNumberFormat="1" applyFont="1" applyFill="1" applyBorder="1" applyAlignment="1">
      <alignment horizontal="right"/>
    </xf>
    <xf numFmtId="0" fontId="3" fillId="0" borderId="0" xfId="0" applyFont="1" applyFill="1" applyBorder="1"/>
    <xf numFmtId="2" fontId="13" fillId="0" borderId="0" xfId="43" applyNumberFormat="1" applyFont="1" applyFill="1" applyBorder="1" applyAlignment="1"/>
    <xf numFmtId="38" fontId="13" fillId="0" borderId="4" xfId="5" applyFont="1" applyFill="1" applyBorder="1" applyAlignment="1" applyProtection="1">
      <alignment horizontal="center" vertical="center"/>
    </xf>
    <xf numFmtId="176" fontId="1" fillId="0" borderId="0" xfId="42" applyNumberFormat="1" applyFill="1"/>
    <xf numFmtId="0" fontId="15" fillId="0" borderId="0" xfId="0" applyFont="1" applyFill="1" applyBorder="1"/>
    <xf numFmtId="0" fontId="15" fillId="0" borderId="0" xfId="0" applyFont="1" applyFill="1" applyBorder="1" applyAlignment="1"/>
    <xf numFmtId="0" fontId="19" fillId="0" borderId="5" xfId="42" applyFont="1" applyFill="1" applyBorder="1"/>
    <xf numFmtId="0" fontId="13" fillId="0" borderId="5" xfId="42" applyFont="1" applyFill="1" applyBorder="1" applyAlignment="1">
      <alignment horizontal="distributed"/>
    </xf>
    <xf numFmtId="0" fontId="13" fillId="0" borderId="0" xfId="42" applyFont="1" applyFill="1" applyAlignment="1">
      <alignment horizontal="right"/>
    </xf>
    <xf numFmtId="0" fontId="13" fillId="0" borderId="5" xfId="42" applyFont="1" applyFill="1" applyBorder="1"/>
    <xf numFmtId="0" fontId="13" fillId="0" borderId="12" xfId="42" applyFont="1" applyFill="1" applyBorder="1" applyAlignment="1">
      <alignment horizontal="distributed"/>
    </xf>
    <xf numFmtId="0" fontId="3" fillId="0" borderId="21" xfId="42" applyFont="1" applyFill="1" applyBorder="1"/>
    <xf numFmtId="176" fontId="13" fillId="0" borderId="7" xfId="42" applyNumberFormat="1" applyFont="1" applyFill="1" applyBorder="1" applyAlignment="1">
      <alignment horizontal="right"/>
    </xf>
    <xf numFmtId="0" fontId="13" fillId="0" borderId="8" xfId="42" applyFont="1" applyFill="1" applyBorder="1" applyAlignment="1">
      <alignment horizontal="center"/>
    </xf>
    <xf numFmtId="176" fontId="13" fillId="0" borderId="2" xfId="42" applyNumberFormat="1" applyFont="1" applyFill="1" applyBorder="1" applyAlignment="1">
      <alignment horizontal="right"/>
    </xf>
    <xf numFmtId="0" fontId="13" fillId="0" borderId="0" xfId="42" applyFont="1" applyFill="1" applyBorder="1" applyAlignment="1">
      <alignment horizontal="distributed"/>
    </xf>
    <xf numFmtId="0" fontId="3" fillId="0" borderId="2" xfId="42" applyFont="1" applyFill="1" applyBorder="1"/>
    <xf numFmtId="0" fontId="19" fillId="0" borderId="2" xfId="42" applyFont="1" applyFill="1" applyBorder="1"/>
    <xf numFmtId="0" fontId="13" fillId="0" borderId="2" xfId="42" applyFont="1" applyFill="1" applyBorder="1"/>
    <xf numFmtId="176" fontId="13" fillId="0" borderId="22" xfId="42" applyNumberFormat="1" applyFont="1" applyFill="1" applyBorder="1" applyAlignment="1">
      <alignment horizontal="right"/>
    </xf>
    <xf numFmtId="0" fontId="13" fillId="0" borderId="23" xfId="42" applyFont="1" applyFill="1" applyBorder="1"/>
    <xf numFmtId="0" fontId="19" fillId="0" borderId="0" xfId="42" applyFont="1" applyFill="1" applyBorder="1"/>
    <xf numFmtId="176" fontId="13" fillId="0" borderId="24" xfId="42" applyNumberFormat="1" applyFont="1" applyFill="1" applyBorder="1" applyAlignment="1">
      <alignment horizontal="right"/>
    </xf>
    <xf numFmtId="0" fontId="13" fillId="0" borderId="5" xfId="42" applyFont="1" applyFill="1" applyBorder="1" applyAlignment="1">
      <alignment shrinkToFit="1"/>
    </xf>
    <xf numFmtId="176" fontId="13" fillId="0" borderId="11" xfId="42" applyNumberFormat="1" applyFont="1" applyFill="1" applyBorder="1" applyAlignment="1">
      <alignment horizontal="right"/>
    </xf>
    <xf numFmtId="176" fontId="13" fillId="0" borderId="25" xfId="42" applyNumberFormat="1" applyFont="1" applyFill="1" applyBorder="1" applyAlignment="1">
      <alignment horizontal="right"/>
    </xf>
    <xf numFmtId="0" fontId="3" fillId="0" borderId="25" xfId="42" applyFont="1" applyFill="1" applyBorder="1"/>
    <xf numFmtId="0" fontId="13" fillId="0" borderId="12" xfId="42" applyFont="1" applyFill="1" applyBorder="1"/>
    <xf numFmtId="0" fontId="15" fillId="0" borderId="0" xfId="42" applyFont="1" applyFill="1" applyAlignment="1">
      <alignment horizontal="right"/>
    </xf>
    <xf numFmtId="194" fontId="13" fillId="0" borderId="0" xfId="0" applyNumberFormat="1" applyFont="1" applyFill="1" applyBorder="1" applyAlignment="1">
      <alignment horizontal="right"/>
    </xf>
    <xf numFmtId="0" fontId="0" fillId="0" borderId="0" xfId="0" applyFill="1" applyBorder="1" applyAlignment="1">
      <alignment vertical="top"/>
    </xf>
    <xf numFmtId="0" fontId="13" fillId="0" borderId="5" xfId="0" quotePrefix="1" applyFont="1" applyFill="1" applyBorder="1" applyAlignment="1"/>
    <xf numFmtId="0" fontId="1" fillId="0" borderId="0" xfId="0" quotePrefix="1" applyFont="1" applyFill="1" applyBorder="1" applyAlignment="1">
      <alignment horizontal="right"/>
    </xf>
    <xf numFmtId="0" fontId="13" fillId="0" borderId="6" xfId="0" applyFont="1" applyFill="1" applyBorder="1" applyAlignment="1">
      <alignment horizontal="center"/>
    </xf>
    <xf numFmtId="0" fontId="0" fillId="0" borderId="0" xfId="0" applyFont="1" applyFill="1" applyBorder="1" applyAlignment="1">
      <alignment horizontal="right"/>
    </xf>
    <xf numFmtId="0" fontId="1" fillId="0" borderId="0" xfId="0" applyFont="1" applyFill="1"/>
    <xf numFmtId="0" fontId="1" fillId="0" borderId="0" xfId="0" applyFont="1" applyFill="1" applyBorder="1" applyAlignment="1">
      <alignment horizontal="right"/>
    </xf>
    <xf numFmtId="0" fontId="13" fillId="0" borderId="11" xfId="0" applyFont="1" applyFill="1" applyBorder="1" applyAlignment="1">
      <alignment horizontal="left" vertical="center" shrinkToFit="1"/>
    </xf>
    <xf numFmtId="0" fontId="13" fillId="0" borderId="12" xfId="0" applyFont="1" applyFill="1" applyBorder="1" applyAlignment="1">
      <alignment horizontal="left" vertical="center" shrinkToFit="1"/>
    </xf>
    <xf numFmtId="0" fontId="13" fillId="0" borderId="0" xfId="0" applyFont="1" applyFill="1" applyAlignment="1">
      <alignment horizontal="left" vertical="center" shrinkToFit="1"/>
    </xf>
    <xf numFmtId="0" fontId="13" fillId="0" borderId="3"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 fillId="0" borderId="0" xfId="0" applyFont="1" applyFill="1" applyAlignment="1"/>
    <xf numFmtId="0" fontId="1" fillId="0" borderId="2" xfId="42" applyFill="1" applyBorder="1"/>
    <xf numFmtId="176" fontId="3" fillId="0" borderId="22" xfId="42" applyNumberFormat="1" applyFont="1" applyFill="1" applyBorder="1" applyAlignment="1">
      <alignment horizontal="left"/>
    </xf>
    <xf numFmtId="0" fontId="15" fillId="0" borderId="0" xfId="0" applyFont="1" applyFill="1" applyBorder="1" applyAlignment="1">
      <alignment horizontal="right"/>
    </xf>
    <xf numFmtId="179" fontId="13" fillId="0" borderId="0" xfId="0" applyNumberFormat="1" applyFont="1" applyFill="1" applyAlignment="1"/>
    <xf numFmtId="179" fontId="13" fillId="0" borderId="0" xfId="0" applyNumberFormat="1" applyFont="1" applyFill="1" applyBorder="1" applyAlignment="1">
      <alignment horizontal="right"/>
    </xf>
    <xf numFmtId="0" fontId="13" fillId="0" borderId="11" xfId="0" applyFont="1" applyFill="1" applyBorder="1" applyAlignment="1">
      <alignment horizontal="center" vertical="center"/>
    </xf>
    <xf numFmtId="0" fontId="13" fillId="0" borderId="16" xfId="0" applyFont="1" applyFill="1" applyBorder="1" applyAlignment="1">
      <alignment horizontal="center" vertical="center"/>
    </xf>
    <xf numFmtId="0" fontId="14" fillId="0" borderId="0" xfId="0" applyFont="1" applyFill="1" applyAlignment="1">
      <alignment vertical="center" wrapText="1"/>
    </xf>
    <xf numFmtId="0" fontId="13" fillId="0" borderId="1" xfId="0" applyFont="1" applyFill="1" applyBorder="1" applyAlignment="1">
      <alignment horizontal="left" shrinkToFit="1"/>
    </xf>
    <xf numFmtId="0" fontId="13" fillId="0" borderId="0" xfId="0" applyFont="1" applyFill="1" applyBorder="1" applyAlignment="1">
      <alignment horizontal="left" shrinkToFit="1"/>
    </xf>
    <xf numFmtId="177" fontId="13" fillId="0" borderId="0" xfId="0" applyNumberFormat="1" applyFont="1" applyFill="1" applyAlignment="1"/>
    <xf numFmtId="176" fontId="3" fillId="0" borderId="2" xfId="42" applyNumberFormat="1" applyFont="1" applyFill="1" applyBorder="1" applyAlignment="1">
      <alignment horizontal="left"/>
    </xf>
    <xf numFmtId="0" fontId="56" fillId="0" borderId="5" xfId="0" applyFont="1" applyFill="1" applyBorder="1"/>
    <xf numFmtId="0" fontId="57" fillId="0" borderId="0" xfId="0" applyNumberFormat="1" applyFont="1" applyFill="1" applyBorder="1" applyAlignment="1">
      <alignment horizontal="right" vertical="center"/>
    </xf>
    <xf numFmtId="0" fontId="58" fillId="0" borderId="0" xfId="0" applyFont="1" applyFill="1"/>
    <xf numFmtId="0" fontId="56" fillId="0" borderId="1" xfId="0" applyFont="1" applyFill="1" applyBorder="1"/>
    <xf numFmtId="181" fontId="33" fillId="0" borderId="0" xfId="0" applyNumberFormat="1" applyFont="1" applyFill="1" applyAlignment="1">
      <alignment horizontal="right"/>
    </xf>
    <xf numFmtId="176" fontId="15" fillId="0" borderId="27" xfId="0" applyNumberFormat="1" applyFont="1" applyFill="1" applyBorder="1" applyAlignment="1">
      <alignment horizontal="centerContinuous" wrapText="1"/>
    </xf>
    <xf numFmtId="0" fontId="13" fillId="0" borderId="1" xfId="42" applyFont="1" applyFill="1" applyBorder="1"/>
    <xf numFmtId="0" fontId="13" fillId="0" borderId="28" xfId="0" applyFont="1" applyFill="1" applyBorder="1" applyAlignment="1">
      <alignment horizontal="center" vertical="center"/>
    </xf>
    <xf numFmtId="0" fontId="0" fillId="0" borderId="0" xfId="42" applyFont="1" applyFill="1"/>
    <xf numFmtId="0" fontId="0" fillId="0" borderId="8" xfId="0" applyFill="1" applyBorder="1" applyAlignment="1"/>
    <xf numFmtId="38" fontId="52" fillId="0" borderId="0" xfId="5" applyFont="1" applyFill="1" applyBorder="1" applyAlignment="1">
      <alignment vertical="center"/>
    </xf>
    <xf numFmtId="0" fontId="13" fillId="0" borderId="3" xfId="0" applyFont="1" applyFill="1" applyBorder="1" applyAlignment="1">
      <alignment horizontal="center"/>
    </xf>
    <xf numFmtId="0" fontId="0" fillId="0" borderId="0" xfId="0" quotePrefix="1" applyFont="1" applyFill="1" applyBorder="1" applyAlignment="1">
      <alignment horizontal="right"/>
    </xf>
    <xf numFmtId="0" fontId="11" fillId="0" borderId="0" xfId="43" applyFill="1" applyBorder="1"/>
    <xf numFmtId="0" fontId="13" fillId="0" borderId="0" xfId="0" quotePrefix="1" applyFont="1" applyFill="1" applyBorder="1"/>
    <xf numFmtId="0" fontId="0" fillId="0" borderId="0" xfId="0" applyFont="1" applyFill="1"/>
    <xf numFmtId="0" fontId="13" fillId="0" borderId="29" xfId="0" applyFont="1" applyFill="1" applyBorder="1" applyAlignment="1">
      <alignment horizontal="right" vertical="top"/>
    </xf>
    <xf numFmtId="0" fontId="13" fillId="0" borderId="14" xfId="0" applyFont="1" applyFill="1" applyBorder="1" applyAlignment="1">
      <alignment horizontal="center" vertical="top"/>
    </xf>
    <xf numFmtId="0" fontId="13" fillId="0" borderId="14" xfId="0" applyFont="1" applyFill="1" applyBorder="1" applyAlignment="1">
      <alignment horizontal="center" vertical="top" wrapText="1"/>
    </xf>
    <xf numFmtId="0" fontId="13" fillId="0" borderId="15" xfId="0" applyFont="1" applyFill="1" applyBorder="1" applyAlignment="1">
      <alignment horizontal="center" vertical="top"/>
    </xf>
    <xf numFmtId="0" fontId="0" fillId="0" borderId="0" xfId="0" applyFont="1" applyFill="1" applyAlignment="1">
      <alignment horizontal="right"/>
    </xf>
    <xf numFmtId="0" fontId="1" fillId="0" borderId="11" xfId="0" quotePrefix="1" applyFont="1" applyFill="1" applyBorder="1" applyAlignment="1">
      <alignment horizontal="right"/>
    </xf>
    <xf numFmtId="0" fontId="0" fillId="0" borderId="30" xfId="0" applyFont="1" applyFill="1" applyBorder="1" applyAlignment="1">
      <alignment horizontal="center" vertical="center" wrapText="1"/>
    </xf>
    <xf numFmtId="0" fontId="6" fillId="0" borderId="15" xfId="0" applyFont="1" applyFill="1" applyBorder="1" applyAlignment="1">
      <alignment horizontal="center" wrapText="1"/>
    </xf>
    <xf numFmtId="0" fontId="6" fillId="0" borderId="15" xfId="0" applyFont="1" applyFill="1" applyBorder="1" applyAlignment="1">
      <alignment horizontal="center"/>
    </xf>
    <xf numFmtId="0" fontId="4" fillId="0" borderId="31" xfId="0" applyFont="1" applyFill="1" applyBorder="1" applyAlignment="1">
      <alignment horizontal="center" vertical="center" wrapText="1"/>
    </xf>
    <xf numFmtId="0" fontId="0" fillId="0" borderId="32" xfId="0" applyFont="1" applyFill="1" applyBorder="1" applyAlignment="1">
      <alignment horizontal="center" vertical="center"/>
    </xf>
    <xf numFmtId="0" fontId="0" fillId="0" borderId="6" xfId="0" applyFont="1" applyFill="1" applyBorder="1" applyAlignment="1">
      <alignment horizontal="center" vertical="center"/>
    </xf>
    <xf numFmtId="0" fontId="6"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33" xfId="0" applyFont="1" applyFill="1" applyBorder="1" applyAlignment="1">
      <alignment horizontal="center" vertical="center"/>
    </xf>
    <xf numFmtId="0" fontId="0" fillId="0" borderId="0" xfId="0" applyFont="1" applyFill="1" applyBorder="1" applyAlignment="1">
      <alignment horizontal="center" vertical="center"/>
    </xf>
    <xf numFmtId="0" fontId="6" fillId="0" borderId="34" xfId="0" applyFont="1" applyFill="1" applyBorder="1" applyAlignment="1">
      <alignment horizontal="center" wrapText="1"/>
    </xf>
    <xf numFmtId="0" fontId="6" fillId="0" borderId="0" xfId="0" applyFont="1" applyFill="1" applyBorder="1" applyAlignment="1">
      <alignment horizontal="center" vertical="center"/>
    </xf>
    <xf numFmtId="177" fontId="0" fillId="0" borderId="0" xfId="0" applyNumberFormat="1" applyFont="1" applyFill="1" applyBorder="1"/>
    <xf numFmtId="0" fontId="6" fillId="0" borderId="35" xfId="0" applyFont="1" applyFill="1" applyBorder="1" applyAlignment="1">
      <alignment horizontal="center" vertical="center" wrapText="1"/>
    </xf>
    <xf numFmtId="0" fontId="26" fillId="0" borderId="5" xfId="0" applyFont="1" applyFill="1" applyBorder="1" applyAlignment="1">
      <alignment vertical="top"/>
    </xf>
    <xf numFmtId="0" fontId="1" fillId="0" borderId="0" xfId="0" applyFont="1" applyFill="1" applyAlignment="1">
      <alignment horizontal="center"/>
    </xf>
    <xf numFmtId="176" fontId="13" fillId="0" borderId="36" xfId="5" applyNumberFormat="1" applyFont="1" applyFill="1" applyBorder="1" applyAlignment="1">
      <alignment horizontal="right"/>
    </xf>
    <xf numFmtId="2" fontId="13" fillId="0" borderId="24" xfId="5" applyNumberFormat="1" applyFont="1" applyFill="1" applyBorder="1" applyAlignment="1">
      <alignment horizontal="right"/>
    </xf>
    <xf numFmtId="185" fontId="13" fillId="0" borderId="37" xfId="5" applyNumberFormat="1" applyFont="1" applyFill="1" applyBorder="1" applyAlignment="1">
      <alignment horizontal="right"/>
    </xf>
    <xf numFmtId="176" fontId="29" fillId="0" borderId="36" xfId="5" applyNumberFormat="1" applyFont="1" applyFill="1" applyBorder="1" applyAlignment="1">
      <alignment horizontal="right"/>
    </xf>
    <xf numFmtId="176" fontId="29" fillId="0" borderId="24" xfId="5" applyNumberFormat="1" applyFont="1" applyFill="1" applyBorder="1" applyAlignment="1">
      <alignment horizontal="right"/>
    </xf>
    <xf numFmtId="176" fontId="15" fillId="0" borderId="24" xfId="5" applyNumberFormat="1" applyFont="1" applyFill="1" applyBorder="1" applyAlignment="1">
      <alignment horizontal="right"/>
    </xf>
    <xf numFmtId="176" fontId="29" fillId="0" borderId="37" xfId="5" applyNumberFormat="1" applyFont="1" applyFill="1" applyBorder="1" applyAlignment="1">
      <alignment horizontal="right"/>
    </xf>
    <xf numFmtId="0" fontId="13" fillId="0" borderId="8" xfId="0" quotePrefix="1" applyFont="1" applyFill="1" applyBorder="1"/>
    <xf numFmtId="0" fontId="1" fillId="0" borderId="2" xfId="0" quotePrefix="1" applyFont="1" applyFill="1" applyBorder="1" applyAlignment="1">
      <alignment horizontal="right"/>
    </xf>
    <xf numFmtId="0" fontId="0" fillId="0" borderId="2" xfId="0" applyFill="1" applyBorder="1" applyAlignment="1">
      <alignment horizontal="right"/>
    </xf>
    <xf numFmtId="0" fontId="59" fillId="0" borderId="5" xfId="0" applyFont="1" applyFill="1" applyBorder="1"/>
    <xf numFmtId="0" fontId="59" fillId="0" borderId="2" xfId="0" applyFont="1" applyFill="1" applyBorder="1" applyAlignment="1">
      <alignment horizontal="right"/>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0" fillId="0" borderId="5" xfId="0" applyFill="1" applyBorder="1"/>
    <xf numFmtId="181" fontId="13" fillId="0" borderId="1" xfId="0" applyNumberFormat="1" applyFont="1" applyFill="1" applyBorder="1"/>
    <xf numFmtId="187" fontId="13" fillId="0" borderId="1" xfId="0" applyNumberFormat="1" applyFont="1" applyFill="1" applyBorder="1"/>
    <xf numFmtId="181" fontId="13" fillId="0" borderId="1" xfId="0" applyNumberFormat="1" applyFont="1" applyFill="1" applyBorder="1" applyAlignment="1">
      <alignment horizontal="right"/>
    </xf>
    <xf numFmtId="58" fontId="0" fillId="0" borderId="1" xfId="0" quotePrefix="1" applyNumberFormat="1" applyFill="1" applyBorder="1" applyAlignment="1">
      <alignment horizontal="right"/>
    </xf>
    <xf numFmtId="58" fontId="0" fillId="0" borderId="0" xfId="0" applyNumberFormat="1" applyFill="1" applyBorder="1" applyAlignment="1">
      <alignment horizontal="right"/>
    </xf>
    <xf numFmtId="0" fontId="38" fillId="0" borderId="0" xfId="0" applyFont="1" applyFill="1" applyAlignment="1">
      <alignment vertical="top" wrapText="1"/>
    </xf>
    <xf numFmtId="176" fontId="13" fillId="0" borderId="0" xfId="42" applyNumberFormat="1" applyFont="1" applyFill="1"/>
    <xf numFmtId="176" fontId="0" fillId="0" borderId="0" xfId="42" applyNumberFormat="1" applyFont="1" applyFill="1"/>
    <xf numFmtId="177" fontId="3" fillId="0" borderId="0" xfId="0" applyNumberFormat="1" applyFont="1" applyFill="1" applyBorder="1"/>
    <xf numFmtId="0" fontId="19" fillId="0" borderId="5" xfId="0" quotePrefix="1" applyFont="1" applyFill="1" applyBorder="1"/>
    <xf numFmtId="0" fontId="3" fillId="0" borderId="5" xfId="0" applyFont="1" applyFill="1" applyBorder="1" applyAlignment="1">
      <alignment horizontal="right"/>
    </xf>
    <xf numFmtId="0" fontId="13" fillId="0" borderId="30" xfId="0" applyFont="1" applyFill="1" applyBorder="1" applyAlignment="1">
      <alignment horizontal="center" vertical="center"/>
    </xf>
    <xf numFmtId="0" fontId="13" fillId="0" borderId="17" xfId="0" applyFont="1" applyFill="1" applyBorder="1" applyAlignment="1">
      <alignment horizontal="center" vertical="center"/>
    </xf>
    <xf numFmtId="0" fontId="13" fillId="0" borderId="39" xfId="0" applyFont="1" applyFill="1" applyBorder="1" applyAlignment="1">
      <alignment horizontal="center" vertical="center"/>
    </xf>
    <xf numFmtId="0" fontId="13" fillId="0" borderId="16" xfId="0" applyFont="1" applyFill="1" applyBorder="1" applyAlignment="1">
      <alignment horizontal="center"/>
    </xf>
    <xf numFmtId="0" fontId="13" fillId="0" borderId="4" xfId="0" applyFont="1" applyFill="1" applyBorder="1" applyAlignment="1">
      <alignment horizontal="center" vertical="center"/>
    </xf>
    <xf numFmtId="0" fontId="13" fillId="0" borderId="8" xfId="0" applyFont="1" applyFill="1" applyBorder="1" applyAlignment="1"/>
    <xf numFmtId="0" fontId="13" fillId="0" borderId="29" xfId="0" applyFont="1" applyFill="1" applyBorder="1" applyAlignment="1">
      <alignment horizontal="center" vertical="center"/>
    </xf>
    <xf numFmtId="0" fontId="12" fillId="0" borderId="0" xfId="0" applyFont="1" applyFill="1"/>
    <xf numFmtId="0" fontId="15" fillId="0" borderId="13" xfId="0" applyFont="1" applyFill="1" applyBorder="1" applyAlignment="1">
      <alignment horizontal="right"/>
    </xf>
    <xf numFmtId="178" fontId="13" fillId="0" borderId="0" xfId="0" applyNumberFormat="1" applyFont="1" applyFill="1" applyAlignment="1">
      <alignment horizontal="right"/>
    </xf>
    <xf numFmtId="179" fontId="13" fillId="0" borderId="0" xfId="0" applyNumberFormat="1" applyFont="1" applyFill="1" applyAlignment="1">
      <alignment horizontal="right"/>
    </xf>
    <xf numFmtId="0" fontId="7" fillId="0" borderId="0" xfId="41" applyFont="1" applyFill="1" applyAlignment="1">
      <alignment vertical="center"/>
    </xf>
    <xf numFmtId="0" fontId="11" fillId="0" borderId="0" xfId="41" applyFill="1">
      <alignment vertical="center"/>
    </xf>
    <xf numFmtId="0" fontId="13" fillId="0" borderId="0" xfId="43" applyFont="1" applyFill="1" applyBorder="1"/>
    <xf numFmtId="0" fontId="13" fillId="0" borderId="0" xfId="43" applyFont="1" applyFill="1" applyBorder="1" applyAlignment="1">
      <alignment horizontal="right"/>
    </xf>
    <xf numFmtId="0" fontId="13" fillId="0" borderId="5" xfId="43" applyFont="1" applyFill="1" applyBorder="1" applyAlignment="1">
      <alignment horizontal="right"/>
    </xf>
    <xf numFmtId="0" fontId="15" fillId="0" borderId="0" xfId="43" applyFont="1" applyFill="1" applyBorder="1" applyAlignment="1">
      <alignment horizontal="right"/>
    </xf>
    <xf numFmtId="0" fontId="11" fillId="0" borderId="0" xfId="43" applyFill="1" applyAlignment="1">
      <alignment horizontal="right"/>
    </xf>
    <xf numFmtId="180" fontId="13" fillId="0" borderId="0" xfId="43" applyNumberFormat="1" applyFont="1" applyFill="1" applyAlignment="1"/>
    <xf numFmtId="180" fontId="13" fillId="0" borderId="0" xfId="43" applyNumberFormat="1" applyFont="1" applyFill="1"/>
    <xf numFmtId="0" fontId="0" fillId="0" borderId="20" xfId="0" applyFill="1" applyBorder="1" applyAlignment="1">
      <alignment horizontal="center" vertical="center"/>
    </xf>
    <xf numFmtId="0" fontId="13" fillId="0" borderId="38" xfId="0" applyFont="1" applyFill="1" applyBorder="1" applyAlignment="1">
      <alignment horizontal="center" vertical="center" wrapText="1"/>
    </xf>
    <xf numFmtId="0" fontId="0" fillId="0" borderId="0" xfId="0" applyFill="1" applyAlignment="1">
      <alignment horizontal="center" vertical="center" wrapText="1"/>
    </xf>
    <xf numFmtId="0" fontId="15" fillId="0" borderId="15"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3" fillId="0" borderId="0" xfId="0" applyFont="1" applyFill="1" applyBorder="1" applyAlignment="1">
      <alignment horizontal="left"/>
    </xf>
    <xf numFmtId="0" fontId="13" fillId="0" borderId="0" xfId="0" applyFont="1" applyFill="1" applyBorder="1" applyAlignment="1">
      <alignment horizontal="center"/>
    </xf>
    <xf numFmtId="176" fontId="3" fillId="0" borderId="0" xfId="0" applyNumberFormat="1" applyFont="1" applyFill="1" applyAlignment="1">
      <alignment horizontal="left"/>
    </xf>
    <xf numFmtId="0" fontId="13" fillId="0" borderId="6" xfId="0" applyFont="1" applyFill="1" applyBorder="1" applyAlignment="1">
      <alignment horizontal="right"/>
    </xf>
    <xf numFmtId="0" fontId="15" fillId="0" borderId="6" xfId="0" applyFont="1" applyFill="1" applyBorder="1" applyAlignment="1">
      <alignment horizontal="right"/>
    </xf>
    <xf numFmtId="0" fontId="5" fillId="0" borderId="0" xfId="0" applyFont="1" applyFill="1"/>
    <xf numFmtId="0" fontId="13" fillId="0" borderId="3" xfId="0" applyFont="1" applyFill="1" applyBorder="1" applyAlignment="1">
      <alignment horizontal="center" vertical="center" wrapText="1"/>
    </xf>
    <xf numFmtId="0" fontId="15" fillId="0" borderId="10"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4" xfId="0" applyFont="1" applyFill="1" applyBorder="1" applyAlignment="1">
      <alignment horizontal="center" vertical="center" shrinkToFit="1"/>
    </xf>
    <xf numFmtId="0" fontId="3" fillId="0" borderId="0" xfId="42" applyFont="1" applyFill="1"/>
    <xf numFmtId="0" fontId="19" fillId="0" borderId="0" xfId="42" applyFont="1" applyFill="1"/>
    <xf numFmtId="0" fontId="3" fillId="0" borderId="5" xfId="42" applyFont="1" applyFill="1" applyBorder="1" applyAlignment="1">
      <alignment horizontal="left"/>
    </xf>
    <xf numFmtId="0" fontId="13" fillId="0" borderId="11" xfId="42" applyFont="1" applyFill="1" applyBorder="1"/>
    <xf numFmtId="0" fontId="13" fillId="0" borderId="0" xfId="42" applyFont="1" applyFill="1" applyBorder="1" applyAlignment="1">
      <alignment horizontal="left"/>
    </xf>
    <xf numFmtId="0" fontId="13" fillId="0" borderId="0" xfId="42" applyFont="1" applyFill="1" applyAlignment="1"/>
    <xf numFmtId="0" fontId="17" fillId="0" borderId="0" xfId="0" applyFont="1" applyFill="1" applyAlignment="1"/>
    <xf numFmtId="0" fontId="13" fillId="0" borderId="6" xfId="0" applyFont="1" applyFill="1" applyBorder="1" applyAlignment="1"/>
    <xf numFmtId="3" fontId="0" fillId="0" borderId="0" xfId="0" applyNumberFormat="1" applyFill="1"/>
    <xf numFmtId="0" fontId="14" fillId="0" borderId="0" xfId="0" applyFont="1" applyFill="1"/>
    <xf numFmtId="0" fontId="6" fillId="0" borderId="0" xfId="0" applyFont="1" applyFill="1"/>
    <xf numFmtId="0" fontId="15" fillId="0" borderId="2" xfId="0" applyFont="1" applyFill="1" applyBorder="1" applyAlignment="1">
      <alignment horizontal="center" vertical="center" wrapText="1"/>
    </xf>
    <xf numFmtId="0" fontId="15" fillId="0" borderId="2" xfId="0" applyFont="1" applyFill="1" applyBorder="1" applyAlignment="1">
      <alignment horizontal="center" wrapText="1"/>
    </xf>
    <xf numFmtId="0" fontId="14" fillId="0" borderId="1" xfId="0" applyFont="1" applyFill="1" applyBorder="1"/>
    <xf numFmtId="0" fontId="14" fillId="0" borderId="5" xfId="0" applyFont="1" applyFill="1" applyBorder="1"/>
    <xf numFmtId="176" fontId="1" fillId="0" borderId="0" xfId="0" applyNumberFormat="1" applyFont="1" applyFill="1" applyBorder="1"/>
    <xf numFmtId="177" fontId="0" fillId="0" borderId="0" xfId="0" applyNumberFormat="1" applyFill="1" applyAlignment="1">
      <alignment horizontal="right"/>
    </xf>
    <xf numFmtId="178" fontId="0" fillId="0" borderId="0" xfId="0" applyNumberFormat="1" applyFill="1" applyBorder="1"/>
    <xf numFmtId="0" fontId="13" fillId="0" borderId="30" xfId="0" applyFont="1" applyFill="1" applyBorder="1" applyAlignment="1">
      <alignment horizontal="center" vertical="center" wrapText="1"/>
    </xf>
    <xf numFmtId="0" fontId="56" fillId="0" borderId="13" xfId="0" applyFont="1" applyFill="1" applyBorder="1" applyAlignment="1">
      <alignment horizontal="center" vertical="center"/>
    </xf>
    <xf numFmtId="0" fontId="56" fillId="0" borderId="16" xfId="0" applyFont="1" applyFill="1" applyBorder="1" applyAlignment="1">
      <alignment horizontal="center" vertical="center"/>
    </xf>
    <xf numFmtId="0" fontId="58" fillId="0" borderId="0" xfId="0" applyFont="1" applyFill="1" applyAlignment="1">
      <alignment horizontal="center" vertical="center"/>
    </xf>
    <xf numFmtId="0" fontId="0" fillId="0" borderId="0" xfId="0" applyFill="1" applyAlignment="1">
      <alignment horizontal="left"/>
    </xf>
    <xf numFmtId="184" fontId="13" fillId="0" borderId="0" xfId="0" applyNumberFormat="1" applyFont="1" applyFill="1" applyBorder="1"/>
    <xf numFmtId="176" fontId="0" fillId="0" borderId="0" xfId="0" applyNumberFormat="1" applyFill="1" applyAlignment="1">
      <alignment horizontal="center" vertical="center"/>
    </xf>
    <xf numFmtId="176" fontId="0" fillId="0" borderId="0" xfId="0" applyNumberFormat="1" applyFill="1" applyBorder="1" applyAlignment="1">
      <alignment horizontal="center" vertical="center"/>
    </xf>
    <xf numFmtId="0" fontId="5" fillId="0" borderId="0" xfId="0" applyFont="1" applyFill="1" applyBorder="1"/>
    <xf numFmtId="1" fontId="13" fillId="0" borderId="1" xfId="0" applyNumberFormat="1" applyFont="1" applyFill="1" applyBorder="1" applyAlignment="1">
      <alignment horizontal="right"/>
    </xf>
    <xf numFmtId="0" fontId="13" fillId="0" borderId="18" xfId="0" applyFont="1" applyFill="1" applyBorder="1" applyAlignment="1">
      <alignment horizontal="center" vertical="center" shrinkToFit="1"/>
    </xf>
    <xf numFmtId="0" fontId="13" fillId="0" borderId="40" xfId="0" applyFont="1" applyFill="1" applyBorder="1" applyAlignment="1">
      <alignment horizontal="center" vertical="center"/>
    </xf>
    <xf numFmtId="3" fontId="13" fillId="0" borderId="0" xfId="0" applyNumberFormat="1" applyFont="1" applyFill="1"/>
    <xf numFmtId="0" fontId="13" fillId="0" borderId="5" xfId="0" applyFont="1" applyFill="1" applyBorder="1" applyAlignment="1">
      <alignment horizontal="distributed"/>
    </xf>
    <xf numFmtId="0" fontId="13" fillId="0" borderId="5" xfId="0" applyFont="1" applyFill="1" applyBorder="1" applyAlignment="1">
      <alignment horizontal="distributed" vertical="top"/>
    </xf>
    <xf numFmtId="0" fontId="15" fillId="0" borderId="1" xfId="0" applyFont="1" applyFill="1" applyBorder="1"/>
    <xf numFmtId="197" fontId="13" fillId="0" borderId="0" xfId="0" applyNumberFormat="1" applyFont="1" applyFill="1" applyBorder="1" applyAlignment="1">
      <alignment horizontal="right"/>
    </xf>
    <xf numFmtId="197" fontId="13" fillId="0" borderId="18" xfId="0" applyNumberFormat="1" applyFont="1" applyFill="1" applyBorder="1" applyAlignment="1">
      <alignment horizontal="right"/>
    </xf>
    <xf numFmtId="197" fontId="13" fillId="0" borderId="0" xfId="0" applyNumberFormat="1" applyFont="1" applyFill="1" applyAlignment="1">
      <alignment horizontal="right"/>
    </xf>
    <xf numFmtId="197" fontId="13" fillId="0" borderId="0" xfId="0" applyNumberFormat="1" applyFont="1" applyFill="1" applyBorder="1" applyAlignment="1">
      <alignment horizontal="right" vertical="center"/>
    </xf>
    <xf numFmtId="197" fontId="13" fillId="0" borderId="0" xfId="0" applyNumberFormat="1" applyFont="1" applyFill="1"/>
    <xf numFmtId="197" fontId="13" fillId="0" borderId="18" xfId="0" applyNumberFormat="1" applyFont="1" applyFill="1" applyBorder="1"/>
    <xf numFmtId="197" fontId="13" fillId="0" borderId="0" xfId="0" applyNumberFormat="1" applyFont="1" applyFill="1" applyBorder="1"/>
    <xf numFmtId="197" fontId="13" fillId="0" borderId="11" xfId="0" applyNumberFormat="1" applyFont="1" applyFill="1" applyBorder="1" applyAlignment="1">
      <alignment horizontal="right"/>
    </xf>
    <xf numFmtId="197" fontId="13" fillId="0" borderId="0" xfId="0" applyNumberFormat="1" applyFont="1" applyFill="1" applyAlignment="1"/>
    <xf numFmtId="183" fontId="18" fillId="0" borderId="0" xfId="0" applyNumberFormat="1" applyFont="1" applyFill="1" applyBorder="1" applyAlignment="1">
      <alignment horizontal="right"/>
    </xf>
    <xf numFmtId="197" fontId="13" fillId="0" borderId="0" xfId="43" applyNumberFormat="1" applyFont="1" applyFill="1"/>
    <xf numFmtId="197" fontId="13" fillId="0" borderId="18" xfId="43" applyNumberFormat="1" applyFont="1" applyFill="1" applyBorder="1" applyAlignment="1">
      <alignment horizontal="right"/>
    </xf>
    <xf numFmtId="197" fontId="13" fillId="0" borderId="0" xfId="43" applyNumberFormat="1" applyFont="1" applyFill="1" applyBorder="1" applyAlignment="1">
      <alignment horizontal="right"/>
    </xf>
    <xf numFmtId="197" fontId="13" fillId="0" borderId="0" xfId="0" applyNumberFormat="1" applyFont="1" applyFill="1" applyBorder="1" applyAlignment="1">
      <alignment horizontal="right" vertical="top"/>
    </xf>
    <xf numFmtId="197" fontId="13" fillId="0" borderId="0" xfId="0" applyNumberFormat="1" applyFont="1" applyFill="1" applyBorder="1" applyAlignment="1">
      <alignment vertical="top"/>
    </xf>
    <xf numFmtId="197" fontId="0" fillId="0" borderId="0" xfId="0" applyNumberFormat="1" applyFill="1" applyBorder="1" applyAlignment="1">
      <alignment vertical="top"/>
    </xf>
    <xf numFmtId="197" fontId="13" fillId="0" borderId="11" xfId="0" applyNumberFormat="1" applyFont="1" applyFill="1" applyBorder="1" applyAlignment="1">
      <alignment horizontal="right" vertical="top"/>
    </xf>
    <xf numFmtId="197" fontId="13" fillId="0" borderId="0" xfId="5" applyNumberFormat="1" applyFont="1" applyFill="1" applyBorder="1" applyAlignment="1">
      <alignment horizontal="right"/>
    </xf>
    <xf numFmtId="197" fontId="13" fillId="0" borderId="0" xfId="42" applyNumberFormat="1" applyFont="1" applyFill="1" applyBorder="1" applyAlignment="1">
      <alignment horizontal="center"/>
    </xf>
    <xf numFmtId="197" fontId="13" fillId="0" borderId="18" xfId="42" applyNumberFormat="1" applyFont="1" applyFill="1" applyBorder="1"/>
    <xf numFmtId="197" fontId="13" fillId="0" borderId="41" xfId="42" applyNumberFormat="1" applyFont="1" applyFill="1" applyBorder="1"/>
    <xf numFmtId="197" fontId="13" fillId="0" borderId="18" xfId="0" applyNumberFormat="1" applyFont="1" applyFill="1" applyBorder="1" applyAlignment="1"/>
    <xf numFmtId="197" fontId="13" fillId="0" borderId="0" xfId="0" applyNumberFormat="1" applyFont="1" applyFill="1" applyBorder="1" applyAlignment="1"/>
    <xf numFmtId="197" fontId="13" fillId="0" borderId="2" xfId="0" applyNumberFormat="1" applyFont="1" applyFill="1" applyBorder="1" applyAlignment="1">
      <alignment horizontal="right"/>
    </xf>
    <xf numFmtId="197" fontId="13" fillId="0" borderId="24" xfId="0" applyNumberFormat="1" applyFont="1" applyFill="1" applyBorder="1" applyAlignment="1">
      <alignment horizontal="right"/>
    </xf>
    <xf numFmtId="197" fontId="13" fillId="0" borderId="2" xfId="0" applyNumberFormat="1" applyFont="1" applyFill="1" applyBorder="1"/>
    <xf numFmtId="197" fontId="13" fillId="0" borderId="0" xfId="23" applyNumberFormat="1" applyFont="1" applyFill="1" applyBorder="1" applyAlignment="1">
      <alignment horizontal="right"/>
    </xf>
    <xf numFmtId="198" fontId="13" fillId="0" borderId="0" xfId="0" applyNumberFormat="1" applyFont="1" applyFill="1" applyAlignment="1">
      <alignment horizontal="right"/>
    </xf>
    <xf numFmtId="198" fontId="13" fillId="0" borderId="0" xfId="0" applyNumberFormat="1" applyFont="1" applyFill="1" applyBorder="1" applyAlignment="1">
      <alignment horizontal="right"/>
    </xf>
    <xf numFmtId="198" fontId="13" fillId="0" borderId="0" xfId="0" applyNumberFormat="1" applyFont="1" applyFill="1"/>
    <xf numFmtId="198" fontId="13" fillId="0" borderId="0" xfId="0" applyNumberFormat="1" applyFont="1" applyFill="1" applyBorder="1"/>
    <xf numFmtId="197" fontId="0" fillId="0" borderId="0" xfId="0" applyNumberFormat="1" applyFill="1"/>
    <xf numFmtId="0" fontId="41" fillId="0" borderId="0" xfId="0" applyFont="1"/>
    <xf numFmtId="0" fontId="41" fillId="0" borderId="0" xfId="0" applyFont="1" applyAlignment="1"/>
    <xf numFmtId="0" fontId="41" fillId="0" borderId="0" xfId="0" applyFont="1" applyAlignment="1">
      <alignment horizontal="center"/>
    </xf>
    <xf numFmtId="0" fontId="42" fillId="0" borderId="0" xfId="0" applyFont="1" applyAlignment="1">
      <alignment horizontal="left" vertical="center"/>
    </xf>
    <xf numFmtId="0" fontId="42" fillId="0" borderId="0" xfId="0" applyFont="1" applyAlignment="1">
      <alignment horizontal="center" vertical="center"/>
    </xf>
    <xf numFmtId="0" fontId="43" fillId="0" borderId="0" xfId="0" applyFont="1" applyBorder="1" applyAlignment="1">
      <alignment vertical="center" shrinkToFit="1"/>
    </xf>
    <xf numFmtId="0" fontId="43" fillId="0" borderId="0" xfId="0" applyFont="1" applyBorder="1" applyAlignment="1">
      <alignment vertical="center"/>
    </xf>
    <xf numFmtId="0" fontId="44" fillId="0" borderId="0" xfId="0" applyFont="1" applyBorder="1" applyAlignment="1">
      <alignment horizontal="center" vertical="center"/>
    </xf>
    <xf numFmtId="0" fontId="54" fillId="0" borderId="0" xfId="4" applyFont="1" applyBorder="1" applyAlignment="1" applyProtection="1">
      <alignment vertical="center"/>
    </xf>
    <xf numFmtId="0" fontId="41" fillId="0" borderId="0" xfId="0" applyFont="1" applyFill="1" applyAlignment="1">
      <alignment vertical="center"/>
    </xf>
    <xf numFmtId="0" fontId="41" fillId="0" borderId="0" xfId="0" applyFont="1" applyAlignment="1">
      <alignment vertical="center"/>
    </xf>
    <xf numFmtId="0" fontId="43" fillId="0" borderId="0" xfId="0" applyFont="1" applyAlignment="1">
      <alignment vertical="center"/>
    </xf>
    <xf numFmtId="0" fontId="54" fillId="0" borderId="0" xfId="4" applyFont="1" applyFill="1" applyBorder="1" applyAlignment="1" applyProtection="1">
      <alignment vertical="center"/>
    </xf>
    <xf numFmtId="0" fontId="43" fillId="0" borderId="0" xfId="0" applyFont="1" applyAlignment="1">
      <alignment vertical="center" shrinkToFit="1"/>
    </xf>
    <xf numFmtId="0" fontId="44" fillId="0" borderId="0" xfId="0" applyFont="1" applyFill="1" applyBorder="1" applyAlignment="1">
      <alignment vertical="center"/>
    </xf>
    <xf numFmtId="0" fontId="54" fillId="0" borderId="0" xfId="4" applyFont="1" applyFill="1" applyBorder="1" applyAlignment="1" applyProtection="1">
      <alignment vertical="center" shrinkToFit="1"/>
    </xf>
    <xf numFmtId="0" fontId="44" fillId="0" borderId="0" xfId="0" applyFont="1" applyFill="1" applyBorder="1" applyAlignment="1">
      <alignment horizontal="center" vertical="center"/>
    </xf>
    <xf numFmtId="0" fontId="54" fillId="0" borderId="0" xfId="4" applyFont="1" applyAlignment="1" applyProtection="1"/>
    <xf numFmtId="0" fontId="43" fillId="0" borderId="0" xfId="0" applyFont="1" applyFill="1" applyBorder="1" applyAlignment="1">
      <alignment vertical="center" shrinkToFit="1"/>
    </xf>
    <xf numFmtId="38" fontId="43" fillId="0" borderId="0" xfId="5" applyFont="1" applyAlignment="1">
      <alignment vertical="center"/>
    </xf>
    <xf numFmtId="0" fontId="41" fillId="0" borderId="0" xfId="0" applyFont="1" applyBorder="1" applyAlignment="1">
      <alignment vertical="center" shrinkToFit="1"/>
    </xf>
    <xf numFmtId="0" fontId="41" fillId="0" borderId="0" xfId="0" applyFont="1" applyBorder="1" applyAlignment="1">
      <alignment vertical="center"/>
    </xf>
    <xf numFmtId="0" fontId="41" fillId="0" borderId="0" xfId="0" applyFont="1" applyBorder="1" applyAlignment="1">
      <alignment horizontal="center" vertical="center"/>
    </xf>
    <xf numFmtId="0" fontId="41" fillId="0" borderId="0" xfId="0" applyFont="1" applyAlignment="1">
      <alignment horizontal="center" vertical="center"/>
    </xf>
    <xf numFmtId="0" fontId="41" fillId="0" borderId="0" xfId="0" applyFont="1" applyFill="1" applyBorder="1" applyAlignment="1">
      <alignment vertical="center"/>
    </xf>
    <xf numFmtId="0" fontId="41" fillId="0" borderId="0" xfId="0" applyFont="1" applyFill="1"/>
    <xf numFmtId="0" fontId="47" fillId="0" borderId="0" xfId="0" applyFont="1" applyFill="1"/>
    <xf numFmtId="0" fontId="46" fillId="0" borderId="0" xfId="0" applyFont="1" applyFill="1"/>
    <xf numFmtId="0" fontId="49" fillId="0" borderId="0" xfId="0" applyFont="1" applyFill="1" applyAlignment="1">
      <alignment horizontal="right"/>
    </xf>
    <xf numFmtId="0" fontId="46" fillId="0" borderId="0" xfId="0" applyFont="1" applyFill="1" applyAlignment="1">
      <alignment horizontal="center" vertical="center"/>
    </xf>
    <xf numFmtId="0" fontId="47" fillId="0" borderId="3" xfId="0" applyFont="1" applyFill="1" applyBorder="1" applyAlignment="1">
      <alignment horizontal="center" vertical="center"/>
    </xf>
    <xf numFmtId="0" fontId="47" fillId="0" borderId="10" xfId="0" applyFont="1" applyFill="1" applyBorder="1" applyAlignment="1">
      <alignment horizontal="center" vertical="center"/>
    </xf>
    <xf numFmtId="0" fontId="47" fillId="0" borderId="42" xfId="0" applyFont="1" applyFill="1" applyBorder="1" applyAlignment="1">
      <alignment horizontal="center" vertical="center" wrapText="1"/>
    </xf>
    <xf numFmtId="0" fontId="47" fillId="0" borderId="43" xfId="0" applyFont="1" applyFill="1" applyBorder="1" applyAlignment="1">
      <alignment horizontal="center" vertical="center" wrapText="1"/>
    </xf>
    <xf numFmtId="0" fontId="46" fillId="0" borderId="0" xfId="0" applyFont="1" applyFill="1" applyBorder="1" applyAlignment="1">
      <alignment horizontal="right"/>
    </xf>
    <xf numFmtId="0" fontId="47" fillId="0" borderId="0" xfId="0" applyFont="1" applyFill="1" applyBorder="1"/>
    <xf numFmtId="197" fontId="47" fillId="0" borderId="44" xfId="0" applyNumberFormat="1" applyFont="1" applyFill="1" applyBorder="1" applyAlignment="1">
      <alignment horizontal="right"/>
    </xf>
    <xf numFmtId="197" fontId="47" fillId="0" borderId="0" xfId="0" applyNumberFormat="1" applyFont="1" applyFill="1" applyBorder="1" applyAlignment="1">
      <alignment horizontal="right"/>
    </xf>
    <xf numFmtId="176" fontId="46" fillId="0" borderId="0" xfId="0" applyNumberFormat="1" applyFont="1" applyFill="1"/>
    <xf numFmtId="0" fontId="47" fillId="0" borderId="45" xfId="0" applyFont="1" applyFill="1" applyBorder="1"/>
    <xf numFmtId="0" fontId="47" fillId="0" borderId="0" xfId="0" applyFont="1" applyFill="1" applyBorder="1" applyAlignment="1">
      <alignment horizontal="left"/>
    </xf>
    <xf numFmtId="176" fontId="47" fillId="0" borderId="0" xfId="0" applyNumberFormat="1" applyFont="1" applyFill="1" applyBorder="1" applyAlignment="1">
      <alignment horizontal="right"/>
    </xf>
    <xf numFmtId="0" fontId="47" fillId="0" borderId="0" xfId="0" applyFont="1" applyFill="1" applyAlignment="1">
      <alignment vertical="center"/>
    </xf>
    <xf numFmtId="176" fontId="47" fillId="0" borderId="0" xfId="0" applyNumberFormat="1" applyFont="1" applyFill="1"/>
    <xf numFmtId="3" fontId="56" fillId="0" borderId="0" xfId="23" applyNumberFormat="1" applyFont="1" applyFill="1" applyBorder="1" applyAlignment="1">
      <alignment horizontal="right"/>
    </xf>
    <xf numFmtId="197" fontId="47" fillId="0" borderId="0" xfId="0" applyNumberFormat="1" applyFont="1" applyFill="1"/>
    <xf numFmtId="0" fontId="13" fillId="0" borderId="24" xfId="0" applyFont="1" applyFill="1" applyBorder="1" applyAlignment="1">
      <alignment horizontal="center" vertical="center"/>
    </xf>
    <xf numFmtId="0" fontId="0" fillId="0" borderId="11" xfId="0" applyFont="1" applyFill="1" applyBorder="1" applyAlignment="1">
      <alignment horizontal="right"/>
    </xf>
    <xf numFmtId="197" fontId="1" fillId="0" borderId="0" xfId="42" applyNumberFormat="1" applyFill="1"/>
    <xf numFmtId="0" fontId="54" fillId="0" borderId="0" xfId="4" applyAlignment="1" applyProtection="1"/>
    <xf numFmtId="197" fontId="46" fillId="0" borderId="0" xfId="0" applyNumberFormat="1" applyFont="1" applyFill="1"/>
    <xf numFmtId="197" fontId="31" fillId="0" borderId="18" xfId="42" applyNumberFormat="1" applyFont="1" applyFill="1" applyBorder="1" applyAlignment="1">
      <alignment horizontal="right"/>
    </xf>
    <xf numFmtId="197" fontId="31" fillId="0" borderId="0" xfId="42" applyNumberFormat="1" applyFont="1" applyFill="1" applyBorder="1" applyAlignment="1">
      <alignment horizontal="right"/>
    </xf>
    <xf numFmtId="0" fontId="13" fillId="0" borderId="0" xfId="43" applyFont="1" applyFill="1" applyAlignment="1">
      <alignment horizontal="right"/>
    </xf>
    <xf numFmtId="197" fontId="0" fillId="0" borderId="0" xfId="0" applyNumberFormat="1" applyFill="1" applyBorder="1"/>
    <xf numFmtId="0" fontId="0" fillId="0" borderId="0" xfId="43" quotePrefix="1" applyFont="1" applyFill="1" applyBorder="1" applyAlignment="1">
      <alignment horizontal="right"/>
    </xf>
    <xf numFmtId="0" fontId="0" fillId="0" borderId="2" xfId="0" quotePrefix="1" applyFont="1" applyFill="1" applyBorder="1" applyAlignment="1">
      <alignment horizontal="right"/>
    </xf>
    <xf numFmtId="197" fontId="11" fillId="0" borderId="0" xfId="43" applyNumberFormat="1" applyFill="1" applyBorder="1"/>
    <xf numFmtId="200" fontId="11" fillId="0" borderId="0" xfId="43" applyNumberFormat="1" applyFill="1" applyBorder="1"/>
    <xf numFmtId="0" fontId="0" fillId="0" borderId="6" xfId="0" applyFill="1" applyBorder="1"/>
    <xf numFmtId="0" fontId="0" fillId="0" borderId="1" xfId="0" applyFill="1" applyBorder="1"/>
    <xf numFmtId="38" fontId="13" fillId="0" borderId="0" xfId="0" applyNumberFormat="1" applyFont="1" applyFill="1"/>
    <xf numFmtId="38" fontId="13" fillId="0" borderId="0" xfId="0" applyNumberFormat="1" applyFont="1" applyFill="1" applyBorder="1"/>
    <xf numFmtId="38" fontId="13" fillId="0" borderId="0" xfId="0" applyNumberFormat="1" applyFont="1" applyFill="1" applyBorder="1" applyAlignment="1">
      <alignment horizontal="right"/>
    </xf>
    <xf numFmtId="197" fontId="47" fillId="0" borderId="18" xfId="0" applyNumberFormat="1" applyFont="1" applyFill="1" applyBorder="1" applyAlignment="1">
      <alignment horizontal="right"/>
    </xf>
    <xf numFmtId="0" fontId="19" fillId="0" borderId="25" xfId="0" applyFont="1" applyFill="1" applyBorder="1"/>
    <xf numFmtId="0" fontId="19" fillId="0" borderId="11" xfId="0" applyFont="1" applyFill="1" applyBorder="1"/>
    <xf numFmtId="182" fontId="15" fillId="0" borderId="36" xfId="5" applyNumberFormat="1" applyFont="1" applyFill="1" applyBorder="1" applyAlignment="1">
      <alignment horizontal="right"/>
    </xf>
    <xf numFmtId="182" fontId="29" fillId="0" borderId="20" xfId="5" applyNumberFormat="1" applyFont="1" applyFill="1" applyBorder="1" applyAlignment="1">
      <alignment horizontal="right"/>
    </xf>
    <xf numFmtId="186" fontId="13" fillId="0" borderId="13" xfId="5" applyNumberFormat="1" applyFont="1" applyFill="1" applyBorder="1" applyAlignment="1" applyProtection="1">
      <alignment horizontal="right"/>
      <protection hidden="1"/>
    </xf>
    <xf numFmtId="2" fontId="13" fillId="0" borderId="18" xfId="5" applyNumberFormat="1" applyFont="1" applyFill="1" applyBorder="1" applyAlignment="1" applyProtection="1">
      <alignment horizontal="right"/>
      <protection hidden="1"/>
    </xf>
    <xf numFmtId="185" fontId="13" fillId="0" borderId="52" xfId="5" applyNumberFormat="1" applyFont="1" applyFill="1" applyBorder="1" applyAlignment="1">
      <alignment horizontal="right"/>
    </xf>
    <xf numFmtId="197" fontId="29" fillId="0" borderId="53" xfId="5" applyNumberFormat="1" applyFont="1" applyFill="1" applyBorder="1" applyAlignment="1" applyProtection="1">
      <alignment horizontal="right"/>
      <protection hidden="1"/>
    </xf>
    <xf numFmtId="197" fontId="29" fillId="0" borderId="18" xfId="5" applyNumberFormat="1" applyFont="1" applyFill="1" applyBorder="1" applyAlignment="1" applyProtection="1">
      <alignment horizontal="right"/>
      <protection hidden="1"/>
    </xf>
    <xf numFmtId="197" fontId="15" fillId="0" borderId="18" xfId="5" applyNumberFormat="1" applyFont="1" applyFill="1" applyBorder="1" applyAlignment="1" applyProtection="1">
      <alignment horizontal="right"/>
      <protection hidden="1"/>
    </xf>
    <xf numFmtId="182" fontId="29" fillId="0" borderId="18" xfId="5" applyNumberFormat="1" applyFont="1" applyFill="1" applyBorder="1" applyAlignment="1" applyProtection="1">
      <alignment horizontal="right"/>
      <protection hidden="1"/>
    </xf>
    <xf numFmtId="182" fontId="15" fillId="0" borderId="54" xfId="5" applyNumberFormat="1" applyFont="1" applyFill="1" applyBorder="1" applyAlignment="1" applyProtection="1">
      <alignment horizontal="right"/>
      <protection hidden="1"/>
    </xf>
    <xf numFmtId="197" fontId="13" fillId="0" borderId="13" xfId="5" applyNumberFormat="1" applyFont="1" applyFill="1" applyBorder="1" applyAlignment="1" applyProtection="1"/>
    <xf numFmtId="4" fontId="13" fillId="0" borderId="18" xfId="5" applyNumberFormat="1" applyFont="1" applyFill="1" applyBorder="1" applyAlignment="1" applyProtection="1"/>
    <xf numFmtId="197" fontId="29" fillId="0" borderId="53" xfId="5" applyNumberFormat="1" applyFont="1" applyFill="1" applyBorder="1" applyAlignment="1" applyProtection="1">
      <alignment horizontal="right"/>
    </xf>
    <xf numFmtId="197" fontId="29" fillId="0" borderId="18" xfId="5" applyNumberFormat="1" applyFont="1" applyFill="1" applyBorder="1" applyAlignment="1" applyProtection="1">
      <alignment horizontal="right"/>
    </xf>
    <xf numFmtId="197" fontId="15" fillId="0" borderId="18" xfId="5" applyNumberFormat="1" applyFont="1" applyFill="1" applyBorder="1" applyAlignment="1" applyProtection="1">
      <alignment horizontal="right"/>
    </xf>
    <xf numFmtId="197" fontId="15" fillId="0" borderId="52" xfId="5" applyNumberFormat="1" applyFont="1" applyFill="1" applyBorder="1" applyAlignment="1" applyProtection="1">
      <alignment horizontal="right"/>
    </xf>
    <xf numFmtId="182" fontId="15" fillId="0" borderId="54" xfId="5" applyNumberFormat="1" applyFont="1" applyFill="1" applyBorder="1" applyAlignment="1" applyProtection="1">
      <alignment horizontal="right"/>
    </xf>
    <xf numFmtId="0" fontId="0" fillId="0" borderId="11" xfId="0" applyFill="1" applyBorder="1" applyAlignment="1">
      <alignment horizontal="right"/>
    </xf>
    <xf numFmtId="0" fontId="62" fillId="0" borderId="0" xfId="0" applyFont="1" applyFill="1"/>
    <xf numFmtId="0" fontId="0" fillId="0" borderId="0" xfId="0" applyFill="1" applyAlignment="1">
      <alignment vertical="top"/>
    </xf>
    <xf numFmtId="197" fontId="0" fillId="0" borderId="0" xfId="0" applyNumberFormat="1" applyFill="1" applyAlignment="1">
      <alignment vertical="top"/>
    </xf>
    <xf numFmtId="0" fontId="0" fillId="0" borderId="0" xfId="0" applyFill="1" applyAlignment="1">
      <alignment vertical="top"/>
    </xf>
    <xf numFmtId="49" fontId="0" fillId="0" borderId="0" xfId="0" applyNumberFormat="1" applyFill="1"/>
    <xf numFmtId="49" fontId="0" fillId="0" borderId="0" xfId="0" applyNumberFormat="1" applyFill="1" applyAlignment="1">
      <alignment vertical="top"/>
    </xf>
    <xf numFmtId="0" fontId="17" fillId="0" borderId="0" xfId="0" applyFont="1" applyFill="1" applyAlignment="1">
      <alignment horizontal="center"/>
    </xf>
    <xf numFmtId="0" fontId="13" fillId="0" borderId="0" xfId="0" applyFont="1" applyFill="1" applyBorder="1" applyAlignment="1">
      <alignment horizontal="center" vertical="center"/>
    </xf>
    <xf numFmtId="0" fontId="13" fillId="0" borderId="0" xfId="0" applyFont="1" applyFill="1" applyBorder="1" applyAlignment="1">
      <alignment horizontal="center" vertical="center" wrapText="1"/>
    </xf>
    <xf numFmtId="0" fontId="13" fillId="0" borderId="4" xfId="0" applyFont="1" applyFill="1" applyBorder="1" applyAlignment="1">
      <alignment horizontal="center" vertical="center"/>
    </xf>
    <xf numFmtId="0" fontId="0" fillId="0" borderId="0" xfId="0" applyFill="1" applyBorder="1" applyAlignment="1">
      <alignment horizontal="center"/>
    </xf>
    <xf numFmtId="0" fontId="13" fillId="0" borderId="0" xfId="0" applyFont="1" applyFill="1" applyAlignment="1">
      <alignment horizontal="left"/>
    </xf>
    <xf numFmtId="0" fontId="0" fillId="0" borderId="29" xfId="0" applyFont="1" applyFill="1" applyBorder="1" applyAlignment="1">
      <alignment horizontal="center" vertical="center"/>
    </xf>
    <xf numFmtId="0" fontId="13" fillId="0" borderId="0" xfId="0" applyFont="1" applyFill="1" applyAlignment="1">
      <alignment vertical="top" wrapText="1"/>
    </xf>
    <xf numFmtId="0" fontId="13" fillId="0" borderId="10" xfId="0" applyFont="1" applyFill="1" applyBorder="1" applyAlignment="1">
      <alignment vertical="center"/>
    </xf>
    <xf numFmtId="0" fontId="13" fillId="0" borderId="9" xfId="0" applyFont="1" applyFill="1" applyBorder="1" applyAlignment="1">
      <alignment vertical="center"/>
    </xf>
    <xf numFmtId="0" fontId="63" fillId="0" borderId="0" xfId="0" applyFont="1" applyFill="1"/>
    <xf numFmtId="0" fontId="64" fillId="0" borderId="0" xfId="0" applyFont="1" applyFill="1" applyAlignment="1"/>
    <xf numFmtId="183" fontId="17" fillId="0" borderId="0" xfId="0" applyNumberFormat="1" applyFont="1" applyFill="1" applyBorder="1" applyAlignment="1">
      <alignment horizontal="right"/>
    </xf>
    <xf numFmtId="38" fontId="17" fillId="0" borderId="0" xfId="12" applyFont="1" applyFill="1" applyBorder="1" applyAlignment="1">
      <alignment horizontal="right"/>
    </xf>
    <xf numFmtId="197" fontId="17" fillId="0" borderId="0" xfId="0" applyNumberFormat="1" applyFont="1" applyFill="1" applyBorder="1" applyAlignment="1">
      <alignment horizontal="right"/>
    </xf>
    <xf numFmtId="2" fontId="17" fillId="0" borderId="0" xfId="0" applyNumberFormat="1" applyFont="1" applyFill="1" applyBorder="1" applyAlignment="1">
      <alignment horizontal="right"/>
    </xf>
    <xf numFmtId="195" fontId="17" fillId="0" borderId="0" xfId="0" applyNumberFormat="1" applyFont="1" applyFill="1" applyBorder="1" applyAlignment="1">
      <alignment horizontal="right"/>
    </xf>
    <xf numFmtId="185" fontId="17" fillId="0" borderId="0" xfId="0" applyNumberFormat="1" applyFont="1" applyFill="1" applyBorder="1" applyAlignment="1">
      <alignment horizontal="right"/>
    </xf>
    <xf numFmtId="197" fontId="17" fillId="0" borderId="0" xfId="0" applyNumberFormat="1" applyFont="1" applyFill="1" applyBorder="1"/>
    <xf numFmtId="185" fontId="17" fillId="0" borderId="24" xfId="0" applyNumberFormat="1" applyFont="1" applyFill="1" applyBorder="1" applyAlignment="1">
      <alignment horizontal="right"/>
    </xf>
    <xf numFmtId="0" fontId="17" fillId="0" borderId="0" xfId="0" applyNumberFormat="1" applyFont="1" applyFill="1" applyBorder="1" applyAlignment="1">
      <alignment horizontal="right"/>
    </xf>
    <xf numFmtId="197" fontId="65" fillId="0" borderId="0" xfId="0" applyNumberFormat="1" applyFont="1" applyFill="1" applyBorder="1" applyAlignment="1">
      <alignment horizontal="right"/>
    </xf>
    <xf numFmtId="179" fontId="17" fillId="0" borderId="0" xfId="0" applyNumberFormat="1" applyFont="1" applyFill="1" applyBorder="1" applyAlignment="1">
      <alignment horizontal="right"/>
    </xf>
    <xf numFmtId="178" fontId="17" fillId="0" borderId="0" xfId="0" applyNumberFormat="1" applyFont="1" applyFill="1" applyBorder="1" applyAlignment="1">
      <alignment horizontal="right"/>
    </xf>
    <xf numFmtId="177" fontId="17" fillId="0" borderId="24" xfId="0" applyNumberFormat="1" applyFont="1" applyFill="1" applyBorder="1"/>
    <xf numFmtId="176" fontId="17" fillId="0" borderId="0" xfId="0" applyNumberFormat="1" applyFont="1" applyFill="1" applyBorder="1" applyAlignment="1">
      <alignment horizontal="right"/>
    </xf>
    <xf numFmtId="183" fontId="17" fillId="0" borderId="24" xfId="0" applyNumberFormat="1" applyFont="1" applyFill="1" applyBorder="1" applyAlignment="1">
      <alignment horizontal="right"/>
    </xf>
    <xf numFmtId="197" fontId="17" fillId="0" borderId="24" xfId="0" applyNumberFormat="1" applyFont="1" applyFill="1" applyBorder="1" applyAlignment="1">
      <alignment horizontal="right"/>
    </xf>
    <xf numFmtId="178" fontId="17" fillId="0" borderId="0" xfId="0" applyNumberFormat="1" applyFont="1" applyFill="1" applyBorder="1"/>
    <xf numFmtId="197" fontId="17" fillId="0" borderId="24" xfId="0" applyNumberFormat="1" applyFont="1" applyFill="1" applyBorder="1"/>
    <xf numFmtId="38" fontId="13" fillId="0" borderId="0" xfId="5" applyFont="1" applyFill="1" applyAlignment="1">
      <alignment horizontal="center" vertical="center"/>
    </xf>
    <xf numFmtId="38" fontId="13" fillId="0" borderId="0" xfId="5" applyFont="1" applyFill="1" applyAlignment="1">
      <alignment vertical="top"/>
    </xf>
    <xf numFmtId="0" fontId="3" fillId="0" borderId="0" xfId="0" quotePrefix="1" applyFont="1" applyFill="1" applyBorder="1" applyAlignment="1">
      <alignment horizontal="right"/>
    </xf>
    <xf numFmtId="0" fontId="17" fillId="0" borderId="0" xfId="0" applyFont="1" applyFill="1" applyAlignment="1">
      <alignment horizontal="center"/>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5" fillId="0" borderId="6" xfId="0" applyFont="1" applyFill="1" applyBorder="1" applyAlignment="1">
      <alignment horizontal="right"/>
    </xf>
    <xf numFmtId="0" fontId="13" fillId="0" borderId="0" xfId="0" applyFont="1" applyFill="1" applyBorder="1" applyAlignment="1">
      <alignment horizontal="left"/>
    </xf>
    <xf numFmtId="199" fontId="13" fillId="0" borderId="0" xfId="0" applyNumberFormat="1" applyFont="1" applyFill="1" applyBorder="1" applyAlignment="1">
      <alignment horizontal="right" vertical="top"/>
    </xf>
    <xf numFmtId="0" fontId="66" fillId="0" borderId="0" xfId="0" applyFont="1" applyFill="1"/>
    <xf numFmtId="0" fontId="56" fillId="0" borderId="0" xfId="0" applyFont="1" applyFill="1" applyBorder="1"/>
    <xf numFmtId="184" fontId="56" fillId="0" borderId="0" xfId="0" applyNumberFormat="1" applyFont="1" applyFill="1" applyBorder="1"/>
    <xf numFmtId="184" fontId="56" fillId="0" borderId="0" xfId="0" applyNumberFormat="1" applyFont="1" applyFill="1" applyBorder="1" applyAlignment="1">
      <alignment horizontal="right"/>
    </xf>
    <xf numFmtId="0" fontId="56" fillId="0" borderId="8" xfId="0" applyFont="1" applyFill="1" applyBorder="1"/>
    <xf numFmtId="0" fontId="56" fillId="0" borderId="12" xfId="0" applyFont="1" applyFill="1" applyBorder="1"/>
    <xf numFmtId="0" fontId="55" fillId="0" borderId="0" xfId="0" applyFont="1" applyFill="1"/>
    <xf numFmtId="0" fontId="56" fillId="0" borderId="6" xfId="0" applyFont="1" applyFill="1" applyBorder="1" applyAlignment="1">
      <alignment horizontal="center"/>
    </xf>
    <xf numFmtId="0" fontId="56" fillId="0" borderId="11" xfId="0" applyFont="1" applyFill="1" applyBorder="1" applyAlignment="1">
      <alignment horizontal="center" vertical="center"/>
    </xf>
    <xf numFmtId="0" fontId="56" fillId="0" borderId="3" xfId="0" applyFont="1" applyFill="1" applyBorder="1" applyAlignment="1">
      <alignment horizontal="center" vertical="center"/>
    </xf>
    <xf numFmtId="0" fontId="56" fillId="0" borderId="4" xfId="0" applyFont="1" applyFill="1" applyBorder="1" applyAlignment="1">
      <alignment horizontal="center" vertical="center" wrapText="1"/>
    </xf>
    <xf numFmtId="0" fontId="67" fillId="0" borderId="1" xfId="0" applyFont="1" applyFill="1" applyBorder="1" applyAlignment="1">
      <alignment horizontal="right"/>
    </xf>
    <xf numFmtId="176" fontId="56" fillId="0" borderId="1" xfId="0" applyNumberFormat="1" applyFont="1" applyFill="1" applyBorder="1"/>
    <xf numFmtId="58" fontId="67" fillId="0" borderId="1" xfId="0" applyNumberFormat="1" applyFont="1" applyFill="1" applyBorder="1" applyAlignment="1">
      <alignment horizontal="left"/>
    </xf>
    <xf numFmtId="49" fontId="67" fillId="0" borderId="0" xfId="0" applyNumberFormat="1" applyFont="1" applyFill="1" applyBorder="1" applyAlignment="1">
      <alignment horizontal="right"/>
    </xf>
    <xf numFmtId="176" fontId="56" fillId="0" borderId="0" xfId="0" applyNumberFormat="1" applyFont="1" applyFill="1" applyBorder="1" applyAlignment="1"/>
    <xf numFmtId="58" fontId="67" fillId="0" borderId="0" xfId="0" applyNumberFormat="1" applyFont="1" applyFill="1" applyBorder="1" applyAlignment="1">
      <alignment horizontal="left"/>
    </xf>
    <xf numFmtId="58" fontId="67" fillId="0" borderId="0" xfId="0" applyNumberFormat="1" applyFont="1" applyFill="1" applyBorder="1" applyAlignment="1">
      <alignment horizontal="right"/>
    </xf>
    <xf numFmtId="0" fontId="56" fillId="0" borderId="0" xfId="0" applyFont="1" applyFill="1"/>
    <xf numFmtId="0" fontId="67" fillId="0" borderId="0" xfId="0" applyFont="1" applyFill="1"/>
    <xf numFmtId="0" fontId="56" fillId="0" borderId="0" xfId="0" applyFont="1" applyFill="1" applyAlignment="1">
      <alignment horizontal="left" wrapText="1"/>
    </xf>
    <xf numFmtId="178" fontId="56" fillId="0" borderId="0" xfId="0" applyNumberFormat="1" applyFont="1" applyFill="1" applyBorder="1"/>
    <xf numFmtId="0" fontId="56" fillId="0" borderId="0" xfId="0" applyFont="1" applyFill="1" applyBorder="1" applyAlignment="1">
      <alignment horizontal="left"/>
    </xf>
    <xf numFmtId="38" fontId="0" fillId="0" borderId="0" xfId="12" applyFont="1" applyFill="1" applyAlignment="1"/>
    <xf numFmtId="176" fontId="13" fillId="0" borderId="0" xfId="0" applyNumberFormat="1" applyFont="1" applyFill="1"/>
    <xf numFmtId="0" fontId="15" fillId="0" borderId="11" xfId="0" applyFont="1" applyFill="1" applyBorder="1"/>
    <xf numFmtId="0" fontId="13" fillId="0" borderId="12" xfId="0" quotePrefix="1" applyFont="1" applyFill="1" applyBorder="1"/>
    <xf numFmtId="38" fontId="13" fillId="0" borderId="51" xfId="5" applyFont="1" applyFill="1" applyBorder="1" applyAlignment="1" applyProtection="1">
      <alignment horizontal="center" vertical="center"/>
    </xf>
    <xf numFmtId="38" fontId="13" fillId="0" borderId="3" xfId="5" applyFont="1" applyFill="1" applyBorder="1" applyAlignment="1" applyProtection="1">
      <alignment vertical="center"/>
    </xf>
    <xf numFmtId="38" fontId="13" fillId="0" borderId="3" xfId="5" applyFont="1" applyFill="1" applyBorder="1" applyAlignment="1" applyProtection="1">
      <alignment horizontal="center" vertical="center"/>
    </xf>
    <xf numFmtId="0" fontId="13" fillId="0" borderId="28"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30"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15" xfId="0" applyFont="1" applyFill="1" applyBorder="1" applyAlignment="1">
      <alignment horizontal="center" vertical="center" shrinkToFit="1"/>
    </xf>
    <xf numFmtId="0" fontId="13" fillId="0" borderId="5" xfId="0" applyFont="1" applyFill="1" applyBorder="1" applyAlignment="1">
      <alignment shrinkToFit="1"/>
    </xf>
    <xf numFmtId="0" fontId="13" fillId="0" borderId="38" xfId="0" applyFont="1" applyFill="1" applyBorder="1" applyAlignment="1">
      <alignment horizontal="center" vertical="center"/>
    </xf>
    <xf numFmtId="0" fontId="13" fillId="0" borderId="39"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46"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38" xfId="42" applyFont="1" applyFill="1" applyBorder="1" applyAlignment="1">
      <alignment horizontal="center"/>
    </xf>
    <xf numFmtId="0" fontId="13" fillId="0" borderId="3"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19" xfId="0" applyFont="1" applyFill="1" applyBorder="1" applyAlignment="1">
      <alignment horizontal="center" vertical="center"/>
    </xf>
    <xf numFmtId="0" fontId="13" fillId="0" borderId="1" xfId="0" applyFont="1" applyFill="1" applyBorder="1" applyAlignment="1"/>
    <xf numFmtId="0" fontId="13" fillId="0" borderId="0" xfId="0" applyFont="1" applyFill="1" applyBorder="1" applyAlignment="1"/>
    <xf numFmtId="0" fontId="56" fillId="0" borderId="29" xfId="0" applyFont="1" applyFill="1" applyBorder="1" applyAlignment="1">
      <alignment horizontal="center" vertical="center"/>
    </xf>
    <xf numFmtId="0" fontId="56" fillId="0" borderId="15" xfId="0" applyFont="1" applyFill="1" applyBorder="1" applyAlignment="1">
      <alignment horizontal="center" vertical="center"/>
    </xf>
    <xf numFmtId="0" fontId="13" fillId="0" borderId="18" xfId="0" applyFont="1" applyFill="1" applyBorder="1" applyAlignment="1">
      <alignment horizontal="center" vertical="center"/>
    </xf>
    <xf numFmtId="0" fontId="0" fillId="0" borderId="29" xfId="0" applyFont="1" applyFill="1" applyBorder="1" applyAlignment="1">
      <alignment horizontal="center" vertical="center" wrapText="1"/>
    </xf>
    <xf numFmtId="0" fontId="13" fillId="0" borderId="0" xfId="0" applyFont="1" applyFill="1" applyBorder="1" applyAlignment="1">
      <alignment horizontal="left"/>
    </xf>
    <xf numFmtId="0" fontId="42" fillId="0" borderId="0" xfId="0" applyFont="1" applyAlignment="1">
      <alignment horizontal="center" vertical="center"/>
    </xf>
    <xf numFmtId="0" fontId="17" fillId="0" borderId="0" xfId="0" applyFont="1" applyAlignment="1">
      <alignment horizontal="center"/>
    </xf>
    <xf numFmtId="0" fontId="13" fillId="0" borderId="0" xfId="0" applyFont="1"/>
    <xf numFmtId="0" fontId="13" fillId="0" borderId="0" xfId="0" applyFont="1" applyAlignment="1">
      <alignment horizontal="center"/>
    </xf>
    <xf numFmtId="0" fontId="13" fillId="0" borderId="28" xfId="0" applyFont="1" applyFill="1" applyBorder="1" applyAlignment="1">
      <alignment horizontal="center" vertical="center" wrapText="1"/>
    </xf>
    <xf numFmtId="0" fontId="13" fillId="0" borderId="28" xfId="0" applyFont="1" applyFill="1" applyBorder="1" applyAlignment="1">
      <alignment horizontal="center" vertical="center"/>
    </xf>
    <xf numFmtId="0" fontId="13" fillId="0" borderId="59"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60"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30" xfId="0" applyFont="1" applyFill="1" applyBorder="1" applyAlignment="1">
      <alignment horizontal="center" vertical="center"/>
    </xf>
    <xf numFmtId="0" fontId="13" fillId="0" borderId="17"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29"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13" fillId="0" borderId="16" xfId="0" applyFont="1" applyFill="1" applyBorder="1" applyAlignment="1">
      <alignment horizontal="center" vertical="center" shrinkToFit="1"/>
    </xf>
    <xf numFmtId="0" fontId="13"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60"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3" fillId="0" borderId="17" xfId="0" applyFont="1" applyFill="1" applyBorder="1" applyAlignment="1">
      <alignment horizontal="center" vertical="center" shrinkToFit="1"/>
    </xf>
    <xf numFmtId="0" fontId="13" fillId="0" borderId="38" xfId="0" applyFont="1" applyFill="1" applyBorder="1" applyAlignment="1">
      <alignment horizontal="center" vertical="center" shrinkToFit="1"/>
    </xf>
    <xf numFmtId="0" fontId="13" fillId="0" borderId="39"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17" xfId="0" applyFont="1" applyFill="1" applyBorder="1" applyAlignment="1">
      <alignment horizontal="center"/>
    </xf>
    <xf numFmtId="0" fontId="13" fillId="0" borderId="38" xfId="0" applyFont="1" applyFill="1" applyBorder="1" applyAlignment="1">
      <alignment horizontal="center"/>
    </xf>
    <xf numFmtId="0" fontId="13" fillId="0" borderId="39" xfId="0" applyFont="1" applyFill="1" applyBorder="1" applyAlignment="1">
      <alignment horizontal="center"/>
    </xf>
    <xf numFmtId="0" fontId="13" fillId="0" borderId="28" xfId="0" applyFont="1" applyFill="1" applyBorder="1" applyAlignment="1">
      <alignment horizontal="center" wrapText="1"/>
    </xf>
    <xf numFmtId="0" fontId="13" fillId="0" borderId="59" xfId="0" applyFont="1" applyFill="1" applyBorder="1" applyAlignment="1">
      <alignment horizontal="center" wrapText="1"/>
    </xf>
    <xf numFmtId="0" fontId="13" fillId="0" borderId="11" xfId="0" applyFont="1" applyFill="1" applyBorder="1" applyAlignment="1">
      <alignment horizontal="center" wrapText="1"/>
    </xf>
    <xf numFmtId="0" fontId="13" fillId="0" borderId="12" xfId="0" applyFont="1" applyFill="1" applyBorder="1" applyAlignment="1">
      <alignment horizontal="center" wrapText="1"/>
    </xf>
    <xf numFmtId="0" fontId="13" fillId="0" borderId="0" xfId="0" applyFont="1" applyFill="1" applyAlignment="1">
      <alignment horizontal="right" vertical="center"/>
    </xf>
    <xf numFmtId="185" fontId="13" fillId="0" borderId="0" xfId="0" applyNumberFormat="1" applyFont="1" applyFill="1" applyAlignment="1">
      <alignment horizontal="right" vertical="center"/>
    </xf>
    <xf numFmtId="0" fontId="13" fillId="0" borderId="0" xfId="43" applyFont="1" applyFill="1" applyBorder="1" applyAlignment="1">
      <alignment horizontal="left"/>
    </xf>
    <xf numFmtId="0" fontId="13" fillId="0" borderId="60" xfId="43" applyFont="1" applyFill="1" applyBorder="1" applyAlignment="1">
      <alignment horizontal="center" vertical="center" wrapText="1"/>
    </xf>
    <xf numFmtId="0" fontId="13" fillId="0" borderId="14" xfId="43" applyFont="1" applyFill="1" applyBorder="1" applyAlignment="1">
      <alignment horizontal="center" vertical="center" wrapText="1"/>
    </xf>
    <xf numFmtId="0" fontId="13" fillId="0" borderId="15" xfId="43" applyFont="1" applyFill="1" applyBorder="1" applyAlignment="1">
      <alignment horizontal="center" vertical="center" wrapText="1"/>
    </xf>
    <xf numFmtId="0" fontId="13" fillId="0" borderId="14" xfId="43" applyFont="1" applyFill="1" applyBorder="1" applyAlignment="1">
      <alignment horizontal="center" vertical="center"/>
    </xf>
    <xf numFmtId="0" fontId="13" fillId="0" borderId="15" xfId="43" applyFont="1" applyFill="1" applyBorder="1" applyAlignment="1">
      <alignment horizontal="center" vertical="center"/>
    </xf>
    <xf numFmtId="0" fontId="17" fillId="0" borderId="0" xfId="43" applyFont="1" applyFill="1" applyAlignment="1">
      <alignment horizontal="center"/>
    </xf>
    <xf numFmtId="0" fontId="13" fillId="0" borderId="60" xfId="43" applyFont="1" applyFill="1" applyBorder="1" applyAlignment="1">
      <alignment horizontal="center" vertical="center"/>
    </xf>
    <xf numFmtId="0" fontId="13" fillId="0" borderId="46" xfId="43" applyFont="1" applyFill="1" applyBorder="1" applyAlignment="1">
      <alignment horizontal="center" vertical="center" wrapText="1"/>
    </xf>
    <xf numFmtId="0" fontId="13" fillId="0" borderId="18" xfId="43" applyFont="1" applyFill="1" applyBorder="1" applyAlignment="1">
      <alignment horizontal="center" vertical="center" wrapText="1"/>
    </xf>
    <xf numFmtId="0" fontId="13" fillId="0" borderId="16" xfId="43" applyFont="1" applyFill="1" applyBorder="1" applyAlignment="1">
      <alignment horizontal="center" vertical="center" wrapText="1"/>
    </xf>
    <xf numFmtId="0" fontId="13" fillId="0" borderId="17" xfId="43" applyFont="1" applyFill="1" applyBorder="1" applyAlignment="1">
      <alignment horizontal="center"/>
    </xf>
    <xf numFmtId="0" fontId="13" fillId="0" borderId="38" xfId="43" applyFont="1" applyFill="1" applyBorder="1" applyAlignment="1">
      <alignment horizontal="center"/>
    </xf>
    <xf numFmtId="0" fontId="13" fillId="0" borderId="39" xfId="43" applyFont="1" applyFill="1" applyBorder="1" applyAlignment="1">
      <alignment horizontal="center"/>
    </xf>
    <xf numFmtId="0" fontId="13" fillId="0" borderId="28" xfId="43" applyFont="1" applyFill="1" applyBorder="1" applyAlignment="1">
      <alignment horizontal="center" vertical="center" wrapText="1"/>
    </xf>
    <xf numFmtId="0" fontId="13" fillId="0" borderId="59" xfId="43" applyFont="1" applyFill="1" applyBorder="1" applyAlignment="1">
      <alignment horizontal="center" vertical="center" wrapText="1"/>
    </xf>
    <xf numFmtId="0" fontId="13" fillId="0" borderId="0" xfId="43" applyFont="1" applyFill="1" applyBorder="1" applyAlignment="1">
      <alignment horizontal="center" vertical="center" wrapText="1"/>
    </xf>
    <xf numFmtId="0" fontId="13" fillId="0" borderId="5" xfId="43" applyFont="1" applyFill="1" applyBorder="1" applyAlignment="1">
      <alignment horizontal="center" vertical="center" wrapText="1"/>
    </xf>
    <xf numFmtId="0" fontId="13" fillId="0" borderId="11" xfId="43" applyFont="1" applyFill="1" applyBorder="1" applyAlignment="1">
      <alignment horizontal="center" vertical="center" wrapText="1"/>
    </xf>
    <xf numFmtId="0" fontId="13" fillId="0" borderId="12" xfId="43" applyFont="1" applyFill="1" applyBorder="1" applyAlignment="1">
      <alignment horizontal="center" vertical="center" wrapText="1"/>
    </xf>
    <xf numFmtId="0" fontId="13" fillId="0" borderId="4" xfId="43" applyFont="1" applyFill="1" applyBorder="1" applyAlignment="1">
      <alignment horizontal="center"/>
    </xf>
    <xf numFmtId="0" fontId="13" fillId="0" borderId="10" xfId="43" applyFont="1" applyFill="1" applyBorder="1" applyAlignment="1">
      <alignment horizontal="center"/>
    </xf>
    <xf numFmtId="0" fontId="13" fillId="0" borderId="29" xfId="43" applyFont="1" applyFill="1" applyBorder="1" applyAlignment="1">
      <alignment horizontal="center" vertical="center"/>
    </xf>
    <xf numFmtId="0" fontId="51" fillId="0" borderId="0" xfId="0" applyFont="1" applyFill="1" applyAlignment="1"/>
    <xf numFmtId="0" fontId="0" fillId="0" borderId="0" xfId="0" applyFont="1" applyFill="1" applyAlignment="1"/>
    <xf numFmtId="0" fontId="13" fillId="0" borderId="0" xfId="0" applyFont="1" applyFill="1" applyAlignment="1">
      <alignment shrinkToFit="1"/>
    </xf>
    <xf numFmtId="0" fontId="13" fillId="0" borderId="5" xfId="0" applyFont="1" applyFill="1" applyBorder="1" applyAlignment="1">
      <alignment shrinkToFit="1"/>
    </xf>
    <xf numFmtId="0" fontId="13" fillId="0" borderId="38" xfId="0" applyFont="1" applyFill="1" applyBorder="1" applyAlignment="1">
      <alignment horizontal="center" vertical="center"/>
    </xf>
    <xf numFmtId="0" fontId="13" fillId="0" borderId="61"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25" xfId="0" applyFont="1" applyFill="1" applyBorder="1" applyAlignment="1">
      <alignment horizontal="center" vertical="center"/>
    </xf>
    <xf numFmtId="0" fontId="17" fillId="0" borderId="0" xfId="0" applyFont="1" applyFill="1" applyAlignment="1">
      <alignment horizontal="center" vertical="center"/>
    </xf>
    <xf numFmtId="0" fontId="0" fillId="0" borderId="12" xfId="0" applyFill="1" applyBorder="1" applyAlignment="1">
      <alignment horizontal="center" vertical="center"/>
    </xf>
    <xf numFmtId="0" fontId="0" fillId="0" borderId="15" xfId="0" applyFill="1" applyBorder="1" applyAlignment="1">
      <alignment horizontal="center" vertical="center"/>
    </xf>
    <xf numFmtId="0" fontId="7" fillId="0" borderId="0" xfId="44" applyFont="1" applyFill="1" applyAlignment="1"/>
    <xf numFmtId="0" fontId="13" fillId="0" borderId="59"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60" xfId="0" applyFont="1" applyFill="1" applyBorder="1" applyAlignment="1">
      <alignment horizontal="center" vertical="center" wrapText="1" shrinkToFit="1"/>
    </xf>
    <xf numFmtId="0" fontId="13" fillId="0" borderId="15" xfId="0" applyFont="1" applyFill="1" applyBorder="1" applyAlignment="1">
      <alignment horizontal="center" vertical="center" wrapText="1" shrinkToFit="1"/>
    </xf>
    <xf numFmtId="0" fontId="13" fillId="0" borderId="60"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46"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5" fillId="0" borderId="29" xfId="0" applyFont="1" applyFill="1" applyBorder="1" applyAlignment="1">
      <alignment horizontal="center" vertical="center" shrinkToFit="1"/>
    </xf>
    <xf numFmtId="0" fontId="15" fillId="0" borderId="15" xfId="0" applyFont="1" applyFill="1" applyBorder="1" applyAlignment="1">
      <alignment horizontal="center" vertical="center" shrinkToFit="1"/>
    </xf>
    <xf numFmtId="0" fontId="16" fillId="0" borderId="29" xfId="0" applyFont="1" applyFill="1" applyBorder="1" applyAlignment="1">
      <alignment horizontal="center" vertical="center" wrapText="1" shrinkToFit="1"/>
    </xf>
    <xf numFmtId="0" fontId="13" fillId="0" borderId="39" xfId="0" applyFont="1" applyFill="1" applyBorder="1" applyAlignment="1">
      <alignment horizontal="center" vertical="center"/>
    </xf>
    <xf numFmtId="0" fontId="13" fillId="0" borderId="14" xfId="0" applyFont="1" applyFill="1" applyBorder="1" applyAlignment="1">
      <alignment horizontal="center" vertical="center"/>
    </xf>
    <xf numFmtId="0" fontId="16" fillId="0" borderId="13" xfId="0" applyFont="1" applyFill="1" applyBorder="1" applyAlignment="1">
      <alignment horizontal="center" vertical="center" shrinkToFit="1"/>
    </xf>
    <xf numFmtId="0" fontId="16" fillId="0" borderId="16" xfId="0" applyFont="1" applyFill="1" applyBorder="1" applyAlignment="1">
      <alignment horizontal="center" vertical="center" shrinkToFit="1"/>
    </xf>
    <xf numFmtId="0" fontId="16" fillId="0" borderId="15" xfId="0" applyFont="1" applyFill="1" applyBorder="1" applyAlignment="1">
      <alignment horizontal="center" vertical="center" shrinkToFit="1"/>
    </xf>
    <xf numFmtId="0" fontId="16" fillId="0" borderId="29"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29" xfId="0" applyFont="1" applyFill="1" applyBorder="1" applyAlignment="1">
      <alignment horizontal="center" vertical="center" shrinkToFit="1"/>
    </xf>
    <xf numFmtId="0" fontId="13" fillId="0" borderId="29"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16" xfId="0" applyFont="1" applyFill="1" applyBorder="1" applyAlignment="1">
      <alignment horizontal="center" vertical="center"/>
    </xf>
    <xf numFmtId="0" fontId="13" fillId="0" borderId="8" xfId="0" applyFont="1" applyFill="1" applyBorder="1" applyAlignment="1">
      <alignment horizontal="center" vertical="center" wrapText="1"/>
    </xf>
    <xf numFmtId="0" fontId="24" fillId="0" borderId="0" xfId="0" applyFont="1" applyFill="1" applyAlignment="1"/>
    <xf numFmtId="0" fontId="17" fillId="0" borderId="0" xfId="0" applyFont="1" applyFill="1" applyBorder="1" applyAlignment="1">
      <alignment horizontal="center"/>
    </xf>
    <xf numFmtId="0" fontId="13" fillId="0" borderId="0" xfId="0" applyFont="1" applyFill="1" applyBorder="1" applyAlignment="1">
      <alignment horizontal="center" vertical="center" wrapText="1"/>
    </xf>
    <xf numFmtId="0" fontId="13" fillId="0" borderId="46"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61" xfId="42" applyFont="1" applyFill="1" applyBorder="1" applyAlignment="1">
      <alignment horizontal="center"/>
    </xf>
    <xf numFmtId="0" fontId="0" fillId="0" borderId="39" xfId="0" applyFill="1" applyBorder="1" applyAlignment="1">
      <alignment horizontal="center"/>
    </xf>
    <xf numFmtId="0" fontId="7" fillId="0" borderId="0" xfId="42" applyFont="1" applyFill="1" applyAlignment="1"/>
    <xf numFmtId="0" fontId="13" fillId="0" borderId="39" xfId="42" applyFont="1" applyFill="1" applyBorder="1" applyAlignment="1">
      <alignment horizontal="center"/>
    </xf>
    <xf numFmtId="0" fontId="13" fillId="0" borderId="38" xfId="42" applyFont="1" applyFill="1" applyBorder="1" applyAlignment="1">
      <alignment horizontal="center"/>
    </xf>
    <xf numFmtId="0" fontId="7" fillId="0" borderId="0" xfId="42" applyFont="1" applyFill="1" applyBorder="1" applyAlignment="1"/>
    <xf numFmtId="0" fontId="0" fillId="0" borderId="0" xfId="0" applyFill="1" applyBorder="1" applyAlignment="1"/>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wrapText="1"/>
    </xf>
    <xf numFmtId="0" fontId="7" fillId="0" borderId="0" xfId="0" applyFont="1" applyFill="1" applyBorder="1" applyAlignment="1"/>
    <xf numFmtId="0" fontId="13" fillId="0" borderId="13" xfId="0" applyFont="1" applyFill="1" applyBorder="1" applyAlignment="1">
      <alignment horizontal="center" vertical="center"/>
    </xf>
    <xf numFmtId="0" fontId="0" fillId="0" borderId="14" xfId="0" applyFill="1" applyBorder="1" applyAlignment="1">
      <alignment horizontal="center" vertical="center"/>
    </xf>
    <xf numFmtId="0" fontId="13" fillId="0" borderId="33" xfId="0" applyFont="1" applyFill="1" applyBorder="1" applyAlignment="1">
      <alignment horizontal="center" vertical="center"/>
    </xf>
    <xf numFmtId="0" fontId="0" fillId="0" borderId="40" xfId="0" applyFill="1" applyBorder="1" applyAlignment="1">
      <alignment horizontal="center" vertical="center"/>
    </xf>
    <xf numFmtId="0" fontId="0" fillId="0" borderId="34" xfId="0" applyFill="1" applyBorder="1" applyAlignment="1">
      <alignment horizontal="center" vertical="center"/>
    </xf>
    <xf numFmtId="0" fontId="13" fillId="0" borderId="13" xfId="0" applyFont="1" applyFill="1" applyBorder="1" applyAlignment="1">
      <alignment horizontal="center" shrinkToFit="1"/>
    </xf>
    <xf numFmtId="0" fontId="0" fillId="0" borderId="18" xfId="0" applyFill="1" applyBorder="1" applyAlignment="1">
      <alignment horizontal="center" shrinkToFit="1"/>
    </xf>
    <xf numFmtId="0" fontId="13" fillId="0" borderId="29" xfId="0" applyFont="1" applyFill="1" applyBorder="1" applyAlignment="1">
      <alignment horizontal="center" vertical="center" wrapText="1" shrinkToFit="1"/>
    </xf>
    <xf numFmtId="176" fontId="13" fillId="0" borderId="17" xfId="0" applyNumberFormat="1" applyFont="1" applyFill="1" applyBorder="1" applyAlignment="1">
      <alignment horizontal="center" shrinkToFit="1"/>
    </xf>
    <xf numFmtId="176" fontId="13" fillId="0" borderId="38" xfId="0" applyNumberFormat="1" applyFont="1" applyFill="1" applyBorder="1" applyAlignment="1">
      <alignment horizontal="center" shrinkToFit="1"/>
    </xf>
    <xf numFmtId="176" fontId="13" fillId="0" borderId="19" xfId="0" applyNumberFormat="1" applyFont="1" applyFill="1" applyBorder="1" applyAlignment="1">
      <alignment horizontal="center" shrinkToFit="1"/>
    </xf>
    <xf numFmtId="0" fontId="13" fillId="0" borderId="29" xfId="0" applyFont="1" applyFill="1" applyBorder="1" applyAlignment="1">
      <alignment horizontal="center" shrinkToFit="1"/>
    </xf>
    <xf numFmtId="0" fontId="13" fillId="0" borderId="15" xfId="0" applyFont="1" applyFill="1" applyBorder="1" applyAlignment="1">
      <alignment horizontal="center" shrinkToFit="1"/>
    </xf>
    <xf numFmtId="0" fontId="13" fillId="0" borderId="2"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14" xfId="0" applyFont="1" applyFill="1" applyBorder="1" applyAlignment="1">
      <alignment horizontal="center" shrinkToFit="1"/>
    </xf>
    <xf numFmtId="0" fontId="13" fillId="0" borderId="29" xfId="0" applyFont="1" applyFill="1" applyBorder="1" applyAlignment="1">
      <alignment horizontal="center" vertical="center"/>
    </xf>
    <xf numFmtId="176" fontId="13" fillId="0" borderId="36" xfId="0" applyNumberFormat="1" applyFont="1" applyFill="1" applyBorder="1" applyAlignment="1">
      <alignment horizontal="center" vertical="center"/>
    </xf>
    <xf numFmtId="176" fontId="13" fillId="0" borderId="37" xfId="0" applyNumberFormat="1" applyFont="1" applyFill="1" applyBorder="1" applyAlignment="1">
      <alignment horizontal="center" vertical="center"/>
    </xf>
    <xf numFmtId="0" fontId="13" fillId="0" borderId="19" xfId="0" applyFont="1" applyFill="1" applyBorder="1" applyAlignment="1">
      <alignment horizontal="center" vertical="center"/>
    </xf>
    <xf numFmtId="0" fontId="13" fillId="0" borderId="21" xfId="0" applyFont="1" applyFill="1" applyBorder="1" applyAlignment="1">
      <alignment horizontal="center" vertical="center"/>
    </xf>
    <xf numFmtId="0" fontId="13" fillId="0" borderId="62" xfId="0" applyFont="1" applyFill="1" applyBorder="1" applyAlignment="1">
      <alignment horizontal="center" vertical="center"/>
    </xf>
    <xf numFmtId="0" fontId="13" fillId="0" borderId="63" xfId="0" applyFont="1" applyFill="1" applyBorder="1" applyAlignment="1">
      <alignment horizontal="center" vertical="center"/>
    </xf>
    <xf numFmtId="0" fontId="13" fillId="0" borderId="4" xfId="0" applyFont="1" applyFill="1" applyBorder="1" applyAlignment="1">
      <alignment horizontal="center"/>
    </xf>
    <xf numFmtId="0" fontId="13" fillId="0" borderId="10" xfId="0" applyFont="1" applyFill="1" applyBorder="1" applyAlignment="1">
      <alignment horizontal="center"/>
    </xf>
    <xf numFmtId="0" fontId="13" fillId="0" borderId="9" xfId="0" applyFont="1" applyFill="1" applyBorder="1" applyAlignment="1">
      <alignment horizontal="center"/>
    </xf>
    <xf numFmtId="0" fontId="13" fillId="0" borderId="16" xfId="0" applyFont="1" applyFill="1" applyBorder="1" applyAlignment="1">
      <alignment horizontal="center"/>
    </xf>
    <xf numFmtId="0" fontId="13" fillId="0" borderId="12" xfId="0" applyFont="1" applyFill="1" applyBorder="1" applyAlignment="1">
      <alignment horizontal="center"/>
    </xf>
    <xf numFmtId="0" fontId="0" fillId="0" borderId="10" xfId="0" applyFill="1" applyBorder="1" applyAlignment="1">
      <alignment horizontal="center" vertical="center"/>
    </xf>
    <xf numFmtId="0" fontId="0" fillId="0" borderId="38" xfId="0" applyFill="1" applyBorder="1" applyAlignment="1">
      <alignment horizontal="center" vertical="center"/>
    </xf>
    <xf numFmtId="0" fontId="0" fillId="0" borderId="9" xfId="0" applyFill="1" applyBorder="1" applyAlignment="1">
      <alignment horizontal="center" vertical="center"/>
    </xf>
    <xf numFmtId="0" fontId="0" fillId="0" borderId="0" xfId="0" applyFill="1" applyBorder="1" applyAlignment="1">
      <alignment horizontal="center"/>
    </xf>
    <xf numFmtId="0" fontId="45" fillId="0" borderId="0" xfId="0" applyFont="1" applyFill="1" applyAlignment="1"/>
    <xf numFmtId="0" fontId="46" fillId="0" borderId="0" xfId="0" applyFont="1" applyFill="1" applyAlignment="1"/>
    <xf numFmtId="0" fontId="47" fillId="0" borderId="17" xfId="0" applyFont="1" applyFill="1" applyBorder="1" applyAlignment="1">
      <alignment horizontal="center" vertical="center"/>
    </xf>
    <xf numFmtId="0" fontId="47" fillId="0" borderId="39" xfId="0" applyFont="1" applyFill="1" applyBorder="1" applyAlignment="1">
      <alignment horizontal="center" vertical="center"/>
    </xf>
    <xf numFmtId="0" fontId="48" fillId="0" borderId="0" xfId="0" applyFont="1" applyFill="1" applyBorder="1" applyAlignment="1">
      <alignment horizontal="center" vertical="center"/>
    </xf>
    <xf numFmtId="0" fontId="47" fillId="0" borderId="28" xfId="0" applyFont="1" applyFill="1" applyBorder="1" applyAlignment="1">
      <alignment horizontal="center" vertical="center" wrapText="1"/>
    </xf>
    <xf numFmtId="0" fontId="47" fillId="0" borderId="59" xfId="0" applyFont="1" applyFill="1" applyBorder="1" applyAlignment="1">
      <alignment horizontal="center" vertical="center"/>
    </xf>
    <xf numFmtId="0" fontId="47" fillId="0" borderId="11" xfId="0" applyFont="1" applyFill="1" applyBorder="1" applyAlignment="1">
      <alignment horizontal="center" vertical="center"/>
    </xf>
    <xf numFmtId="0" fontId="47" fillId="0" borderId="12" xfId="0" applyFont="1" applyFill="1" applyBorder="1" applyAlignment="1">
      <alignment horizontal="center" vertical="center"/>
    </xf>
    <xf numFmtId="0" fontId="47" fillId="0" borderId="60" xfId="0" applyFont="1" applyFill="1" applyBorder="1" applyAlignment="1">
      <alignment horizontal="center" vertical="center"/>
    </xf>
    <xf numFmtId="0" fontId="47" fillId="0" borderId="58" xfId="0" applyFont="1" applyFill="1" applyBorder="1" applyAlignment="1">
      <alignment horizontal="center" vertical="center"/>
    </xf>
    <xf numFmtId="0" fontId="47" fillId="0" borderId="38" xfId="0" applyFont="1" applyFill="1" applyBorder="1" applyAlignment="1">
      <alignment horizontal="center" vertical="center"/>
    </xf>
    <xf numFmtId="0" fontId="13" fillId="0" borderId="38" xfId="0" applyFont="1" applyFill="1" applyBorder="1" applyAlignment="1">
      <alignment horizontal="center" wrapText="1"/>
    </xf>
    <xf numFmtId="0" fontId="13" fillId="0" borderId="0" xfId="0" applyFont="1" applyFill="1" applyBorder="1" applyAlignment="1"/>
    <xf numFmtId="0" fontId="13" fillId="0" borderId="5" xfId="0" applyFont="1" applyFill="1" applyBorder="1" applyAlignment="1"/>
    <xf numFmtId="0" fontId="56" fillId="0" borderId="59" xfId="0" applyFont="1" applyFill="1" applyBorder="1" applyAlignment="1">
      <alignment horizontal="center" vertical="center"/>
    </xf>
    <xf numFmtId="0" fontId="55" fillId="0" borderId="5" xfId="0" applyFont="1" applyFill="1" applyBorder="1"/>
    <xf numFmtId="0" fontId="55" fillId="0" borderId="12" xfId="0" applyFont="1" applyFill="1" applyBorder="1"/>
    <xf numFmtId="0" fontId="56" fillId="0" borderId="29" xfId="0" applyFont="1" applyFill="1" applyBorder="1" applyAlignment="1">
      <alignment horizontal="center" vertical="center"/>
    </xf>
    <xf numFmtId="0" fontId="56" fillId="0" borderId="15" xfId="0" applyFont="1" applyFill="1" applyBorder="1" applyAlignment="1">
      <alignment horizontal="center" vertical="center"/>
    </xf>
    <xf numFmtId="0" fontId="56" fillId="0" borderId="17" xfId="0" applyFont="1" applyFill="1" applyBorder="1" applyAlignment="1">
      <alignment horizontal="center" vertical="center" shrinkToFit="1"/>
    </xf>
    <xf numFmtId="0" fontId="56" fillId="0" borderId="38" xfId="0" applyFont="1" applyFill="1" applyBorder="1" applyAlignment="1">
      <alignment horizontal="center" vertical="center" shrinkToFit="1"/>
    </xf>
    <xf numFmtId="0" fontId="56" fillId="0" borderId="39" xfId="0" applyFont="1" applyFill="1" applyBorder="1" applyAlignment="1">
      <alignment horizontal="center" vertical="center" shrinkToFit="1"/>
    </xf>
    <xf numFmtId="0" fontId="60" fillId="0" borderId="46" xfId="0" applyFont="1" applyFill="1" applyBorder="1" applyAlignment="1">
      <alignment horizontal="center" vertical="center" wrapText="1"/>
    </xf>
    <xf numFmtId="0" fontId="61" fillId="0" borderId="18"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56" fillId="0" borderId="17" xfId="0" applyFont="1" applyFill="1" applyBorder="1" applyAlignment="1">
      <alignment horizontal="center" vertical="center"/>
    </xf>
    <xf numFmtId="0" fontId="56" fillId="0" borderId="39" xfId="0" applyFont="1" applyFill="1" applyBorder="1" applyAlignment="1">
      <alignment horizontal="center" vertical="center"/>
    </xf>
    <xf numFmtId="0" fontId="0" fillId="0" borderId="39" xfId="0" applyFill="1" applyBorder="1" applyAlignment="1">
      <alignment horizontal="center" vertical="center"/>
    </xf>
    <xf numFmtId="0" fontId="0" fillId="0" borderId="59" xfId="0" applyFill="1" applyBorder="1" applyAlignment="1">
      <alignment horizontal="center" vertical="center"/>
    </xf>
    <xf numFmtId="0" fontId="0" fillId="0" borderId="5" xfId="0" applyFill="1" applyBorder="1" applyAlignment="1">
      <alignment horizontal="center" vertical="center"/>
    </xf>
    <xf numFmtId="0" fontId="13" fillId="0" borderId="11" xfId="0" applyFont="1" applyFill="1" applyBorder="1" applyAlignment="1"/>
    <xf numFmtId="0" fontId="13" fillId="0" borderId="12" xfId="0" applyFont="1" applyFill="1" applyBorder="1" applyAlignment="1"/>
    <xf numFmtId="0" fontId="13" fillId="0" borderId="1" xfId="0" applyFont="1" applyFill="1" applyBorder="1" applyAlignment="1"/>
    <xf numFmtId="0" fontId="13" fillId="0" borderId="8" xfId="0" applyFont="1" applyFill="1" applyBorder="1" applyAlignment="1"/>
    <xf numFmtId="0" fontId="13" fillId="0" borderId="19" xfId="0" applyFont="1" applyFill="1" applyBorder="1" applyAlignment="1">
      <alignment horizontal="center"/>
    </xf>
    <xf numFmtId="0" fontId="13" fillId="0" borderId="5" xfId="0" applyFont="1" applyFill="1" applyBorder="1" applyAlignment="1">
      <alignment horizontal="center" vertical="center" wrapText="1"/>
    </xf>
    <xf numFmtId="0" fontId="13" fillId="0" borderId="18"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12" xfId="0" applyFont="1" applyFill="1" applyBorder="1" applyAlignment="1">
      <alignment horizontal="center" vertical="center"/>
    </xf>
    <xf numFmtId="0" fontId="13" fillId="0" borderId="17" xfId="0" applyFont="1" applyFill="1" applyBorder="1" applyAlignment="1">
      <alignment horizontal="center" vertical="center" wrapText="1"/>
    </xf>
    <xf numFmtId="0" fontId="13" fillId="0" borderId="38" xfId="0" applyFont="1" applyFill="1" applyBorder="1" applyAlignment="1">
      <alignment horizontal="center" vertical="center" wrapText="1"/>
    </xf>
    <xf numFmtId="0" fontId="13" fillId="0" borderId="39" xfId="0" applyFont="1" applyFill="1" applyBorder="1" applyAlignment="1">
      <alignment horizontal="center" vertical="center" wrapText="1"/>
    </xf>
    <xf numFmtId="0" fontId="15" fillId="0" borderId="6" xfId="0" applyFont="1" applyFill="1" applyBorder="1" applyAlignment="1">
      <alignment horizontal="right"/>
    </xf>
    <xf numFmtId="0" fontId="0" fillId="0" borderId="59" xfId="0" applyFill="1" applyBorder="1" applyAlignment="1">
      <alignment horizontal="center" vertical="center" wrapText="1"/>
    </xf>
    <xf numFmtId="0" fontId="0" fillId="0" borderId="12" xfId="0" applyFill="1" applyBorder="1" applyAlignment="1">
      <alignment horizontal="center" vertical="center" wrapText="1"/>
    </xf>
    <xf numFmtId="0" fontId="13" fillId="0" borderId="0" xfId="0" applyFont="1" applyFill="1" applyAlignment="1">
      <alignment horizontal="left"/>
    </xf>
    <xf numFmtId="0" fontId="13" fillId="0" borderId="0" xfId="0" applyFont="1" applyFill="1" applyBorder="1" applyAlignment="1">
      <alignment horizontal="left"/>
    </xf>
    <xf numFmtId="0" fontId="13" fillId="0" borderId="0" xfId="0" applyFont="1" applyFill="1" applyAlignment="1">
      <alignment horizontal="left" vertical="top" wrapText="1"/>
    </xf>
    <xf numFmtId="0" fontId="4" fillId="0" borderId="64" xfId="0" applyFont="1" applyFill="1" applyBorder="1" applyAlignment="1">
      <alignment horizontal="center" vertical="center"/>
    </xf>
    <xf numFmtId="0" fontId="4" fillId="0" borderId="65" xfId="0" applyFont="1" applyFill="1" applyBorder="1" applyAlignment="1">
      <alignment horizontal="center" vertical="center"/>
    </xf>
    <xf numFmtId="0" fontId="0" fillId="0" borderId="13"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29" xfId="0" applyFont="1" applyFill="1" applyBorder="1" applyAlignment="1">
      <alignment horizontal="center"/>
    </xf>
    <xf numFmtId="0" fontId="0" fillId="0" borderId="14" xfId="0" applyFont="1" applyFill="1" applyBorder="1" applyAlignment="1">
      <alignment horizontal="center"/>
    </xf>
    <xf numFmtId="0" fontId="0" fillId="0" borderId="27"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7" xfId="0" applyFont="1" applyFill="1" applyBorder="1" applyAlignment="1">
      <alignment horizontal="center" vertical="center" wrapText="1"/>
    </xf>
    <xf numFmtId="0" fontId="0" fillId="0" borderId="39" xfId="0" applyFont="1" applyFill="1" applyBorder="1" applyAlignment="1">
      <alignment horizontal="center" vertical="center" wrapText="1"/>
    </xf>
    <xf numFmtId="0" fontId="0" fillId="0" borderId="29"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29"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65" xfId="0" applyFont="1" applyFill="1" applyBorder="1" applyAlignment="1">
      <alignment horizontal="center" vertical="center" wrapText="1"/>
    </xf>
    <xf numFmtId="0" fontId="0" fillId="0" borderId="29" xfId="0" applyFont="1" applyFill="1" applyBorder="1" applyAlignment="1">
      <alignment horizontal="center" vertical="top" wrapText="1"/>
    </xf>
    <xf numFmtId="0" fontId="0" fillId="0" borderId="15" xfId="0" applyFont="1" applyFill="1" applyBorder="1" applyAlignment="1">
      <alignment horizontal="center" vertical="top" wrapText="1"/>
    </xf>
    <xf numFmtId="0" fontId="0" fillId="0" borderId="14"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4" fillId="0" borderId="35" xfId="0" applyFont="1" applyFill="1" applyBorder="1" applyAlignment="1">
      <alignment horizontal="center" vertical="center"/>
    </xf>
    <xf numFmtId="0" fontId="4" fillId="0" borderId="66" xfId="0" applyFont="1" applyFill="1" applyBorder="1" applyAlignment="1">
      <alignment horizontal="center" vertical="center"/>
    </xf>
    <xf numFmtId="0" fontId="4" fillId="0" borderId="67" xfId="0" applyFont="1" applyFill="1" applyBorder="1" applyAlignment="1">
      <alignment horizontal="center" vertical="center"/>
    </xf>
    <xf numFmtId="0" fontId="4" fillId="0" borderId="66" xfId="0" applyFont="1" applyFill="1" applyBorder="1" applyAlignment="1">
      <alignment horizontal="center" vertical="center" wrapText="1"/>
    </xf>
    <xf numFmtId="0" fontId="0" fillId="0" borderId="15" xfId="0" applyFont="1" applyFill="1" applyBorder="1" applyAlignment="1">
      <alignment horizontal="center" vertical="top"/>
    </xf>
    <xf numFmtId="0" fontId="0" fillId="0" borderId="60"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0" borderId="38" xfId="0" applyFont="1" applyFill="1" applyBorder="1" applyAlignment="1">
      <alignment horizontal="center" vertical="center" wrapText="1"/>
    </xf>
    <xf numFmtId="0" fontId="0" fillId="0" borderId="60" xfId="0" applyFill="1" applyBorder="1" applyAlignment="1">
      <alignment horizontal="center" vertical="center" wrapText="1"/>
    </xf>
    <xf numFmtId="0" fontId="0" fillId="0" borderId="46" xfId="0" applyFont="1" applyFill="1" applyBorder="1" applyAlignment="1">
      <alignment horizontal="center" vertical="center" wrapText="1"/>
    </xf>
    <xf numFmtId="0" fontId="0" fillId="0" borderId="59"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0" fillId="0" borderId="29" xfId="0" applyFont="1" applyFill="1" applyBorder="1" applyAlignment="1">
      <alignment horizontal="center" wrapText="1"/>
    </xf>
    <xf numFmtId="0" fontId="0" fillId="0" borderId="14" xfId="0" applyFont="1" applyFill="1" applyBorder="1" applyAlignment="1">
      <alignment horizontal="center" wrapText="1"/>
    </xf>
    <xf numFmtId="0" fontId="4" fillId="0" borderId="68" xfId="0" applyFont="1" applyFill="1" applyBorder="1" applyAlignment="1">
      <alignment horizontal="center" vertical="center" wrapText="1"/>
    </xf>
    <xf numFmtId="0" fontId="4" fillId="0" borderId="40"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4"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56" fillId="0" borderId="60" xfId="0" applyFont="1" applyFill="1" applyBorder="1" applyAlignment="1">
      <alignment horizontal="center" vertical="center" wrapText="1"/>
    </xf>
    <xf numFmtId="0" fontId="56" fillId="0" borderId="46" xfId="0" applyFont="1" applyFill="1" applyBorder="1" applyAlignment="1">
      <alignment horizontal="center" vertical="center" wrapText="1"/>
    </xf>
    <xf numFmtId="0" fontId="56" fillId="0" borderId="28" xfId="0" applyFont="1" applyFill="1" applyBorder="1" applyAlignment="1">
      <alignment horizontal="center" vertical="center" wrapText="1"/>
    </xf>
    <xf numFmtId="196" fontId="56" fillId="0" borderId="0" xfId="0" applyNumberFormat="1" applyFont="1" applyFill="1" applyBorder="1" applyAlignment="1">
      <alignment horizontal="right"/>
    </xf>
    <xf numFmtId="196" fontId="56" fillId="0" borderId="0" xfId="0" applyNumberFormat="1" applyFont="1" applyFill="1" applyAlignment="1">
      <alignment horizontal="right"/>
    </xf>
    <xf numFmtId="198" fontId="56" fillId="0" borderId="0" xfId="14" applyNumberFormat="1" applyFont="1" applyFill="1" applyAlignment="1">
      <alignment horizontal="right"/>
    </xf>
    <xf numFmtId="3" fontId="56" fillId="0" borderId="0" xfId="24" applyNumberFormat="1" applyFont="1" applyFill="1"/>
    <xf numFmtId="197" fontId="56" fillId="0" borderId="0" xfId="0" applyNumberFormat="1" applyFont="1" applyFill="1" applyAlignment="1">
      <alignment horizontal="right"/>
    </xf>
    <xf numFmtId="196" fontId="56" fillId="0" borderId="0" xfId="0" applyNumberFormat="1" applyFont="1" applyFill="1" applyBorder="1" applyAlignment="1">
      <alignment horizontal="right" vertical="top"/>
    </xf>
    <xf numFmtId="3" fontId="56" fillId="0" borderId="0" xfId="24" applyNumberFormat="1" applyFont="1" applyFill="1" applyAlignment="1">
      <alignment horizontal="right" vertical="top"/>
    </xf>
    <xf numFmtId="197" fontId="13" fillId="0" borderId="18" xfId="0" applyNumberFormat="1" applyFont="1" applyFill="1" applyBorder="1" applyAlignment="1">
      <alignment vertical="top"/>
    </xf>
    <xf numFmtId="198" fontId="56" fillId="0" borderId="0" xfId="14" applyNumberFormat="1" applyFont="1" applyFill="1" applyAlignment="1">
      <alignment horizontal="right" vertical="top"/>
    </xf>
    <xf numFmtId="3" fontId="56" fillId="0" borderId="0" xfId="24" applyNumberFormat="1" applyFont="1" applyFill="1" applyAlignment="1">
      <alignment vertical="top"/>
    </xf>
    <xf numFmtId="3" fontId="56" fillId="0" borderId="11" xfId="33" applyNumberFormat="1" applyFont="1" applyFill="1" applyBorder="1"/>
    <xf numFmtId="49" fontId="67" fillId="0" borderId="0" xfId="0" applyNumberFormat="1" applyFont="1" applyFill="1" applyBorder="1" applyAlignment="1">
      <alignment horizontal="left"/>
    </xf>
    <xf numFmtId="0" fontId="67" fillId="0" borderId="0" xfId="0" applyFont="1" applyFill="1" applyAlignment="1">
      <alignment horizontal="left"/>
    </xf>
    <xf numFmtId="49" fontId="17" fillId="0" borderId="0" xfId="0" applyNumberFormat="1" applyFont="1" applyFill="1" applyBorder="1" applyAlignment="1">
      <alignment horizontal="right"/>
    </xf>
    <xf numFmtId="0" fontId="13" fillId="0" borderId="11" xfId="0" applyFont="1" applyFill="1" applyBorder="1" applyAlignment="1">
      <alignment horizontal="right"/>
    </xf>
    <xf numFmtId="197" fontId="13" fillId="0" borderId="16" xfId="0" applyNumberFormat="1" applyFont="1" applyFill="1" applyBorder="1" applyAlignment="1">
      <alignment horizontal="right"/>
    </xf>
    <xf numFmtId="184" fontId="13" fillId="0" borderId="0" xfId="45" applyNumberFormat="1" applyFont="1" applyFill="1" applyBorder="1" applyAlignment="1">
      <alignment horizontal="center" vertical="center"/>
    </xf>
    <xf numFmtId="185" fontId="13" fillId="0" borderId="0" xfId="45" applyNumberFormat="1" applyFont="1" applyFill="1" applyBorder="1" applyAlignment="1">
      <alignment horizontal="center" vertical="center"/>
    </xf>
    <xf numFmtId="1" fontId="13" fillId="0" borderId="0" xfId="45" applyNumberFormat="1" applyFont="1" applyFill="1" applyBorder="1" applyAlignment="1">
      <alignment horizontal="center" vertical="center"/>
    </xf>
    <xf numFmtId="184" fontId="13" fillId="0" borderId="16" xfId="45" applyNumberFormat="1" applyFont="1" applyFill="1" applyBorder="1" applyAlignment="1">
      <alignment horizontal="center" vertical="center"/>
    </xf>
    <xf numFmtId="184" fontId="13" fillId="0" borderId="11" xfId="45" applyNumberFormat="1" applyFont="1" applyFill="1" applyBorder="1" applyAlignment="1">
      <alignment horizontal="center" vertical="center"/>
    </xf>
    <xf numFmtId="185" fontId="13" fillId="0" borderId="11" xfId="45" applyNumberFormat="1" applyFont="1" applyFill="1" applyBorder="1" applyAlignment="1">
      <alignment horizontal="center" vertical="center"/>
    </xf>
    <xf numFmtId="1" fontId="13" fillId="0" borderId="11" xfId="45" applyNumberFormat="1" applyFont="1" applyFill="1" applyBorder="1" applyAlignment="1">
      <alignment horizontal="center" vertical="center"/>
    </xf>
    <xf numFmtId="184" fontId="13" fillId="0" borderId="0" xfId="46" applyNumberFormat="1" applyFont="1" applyFill="1" applyBorder="1" applyAlignment="1">
      <alignment horizontal="center" vertical="center"/>
    </xf>
    <xf numFmtId="185" fontId="13" fillId="0" borderId="0" xfId="46" applyNumberFormat="1" applyFont="1" applyFill="1" applyBorder="1" applyAlignment="1">
      <alignment horizontal="center" vertical="center"/>
    </xf>
    <xf numFmtId="184" fontId="13" fillId="0" borderId="11" xfId="46" applyNumberFormat="1" applyFont="1" applyFill="1" applyBorder="1" applyAlignment="1">
      <alignment horizontal="center" vertical="center"/>
    </xf>
    <xf numFmtId="185" fontId="13" fillId="0" borderId="11" xfId="46" applyNumberFormat="1" applyFont="1" applyFill="1" applyBorder="1" applyAlignment="1">
      <alignment horizontal="center" vertical="center"/>
    </xf>
    <xf numFmtId="0" fontId="13" fillId="0" borderId="12" xfId="0" applyFont="1" applyFill="1" applyBorder="1" applyAlignment="1">
      <alignment horizontal="right"/>
    </xf>
    <xf numFmtId="0" fontId="13" fillId="0" borderId="0" xfId="0" applyFont="1" applyFill="1" applyBorder="1" applyAlignment="1">
      <alignment horizontal="left" wrapText="1"/>
    </xf>
    <xf numFmtId="181" fontId="13" fillId="0" borderId="11" xfId="0" applyNumberFormat="1" applyFont="1" applyFill="1" applyBorder="1" applyAlignment="1">
      <alignment horizontal="left"/>
    </xf>
    <xf numFmtId="1" fontId="13" fillId="0" borderId="11" xfId="45" applyNumberFormat="1" applyFont="1" applyFill="1" applyBorder="1" applyAlignment="1">
      <alignment horizontal="right" vertical="center" indent="1"/>
    </xf>
    <xf numFmtId="0" fontId="33" fillId="0" borderId="5" xfId="0" applyFont="1" applyFill="1" applyBorder="1" applyAlignment="1">
      <alignment horizontal="distributed"/>
    </xf>
    <xf numFmtId="0" fontId="33" fillId="0" borderId="2" xfId="0" applyFont="1" applyFill="1" applyBorder="1" applyAlignment="1">
      <alignment horizontal="right"/>
    </xf>
    <xf numFmtId="0" fontId="33" fillId="0" borderId="0" xfId="0" applyFont="1" applyFill="1" applyBorder="1" applyAlignment="1">
      <alignment horizontal="left" wrapText="1"/>
    </xf>
    <xf numFmtId="0" fontId="33" fillId="0" borderId="1" xfId="0" applyFont="1" applyFill="1" applyBorder="1"/>
    <xf numFmtId="0" fontId="33" fillId="0" borderId="0" xfId="0" applyFont="1" applyFill="1" applyBorder="1"/>
    <xf numFmtId="0" fontId="33" fillId="0" borderId="0" xfId="0" applyFont="1" applyFill="1" applyBorder="1" applyAlignment="1">
      <alignment horizontal="right"/>
    </xf>
    <xf numFmtId="0" fontId="33" fillId="0" borderId="0" xfId="0" applyFont="1" applyFill="1"/>
    <xf numFmtId="1" fontId="13" fillId="0" borderId="0" xfId="45" applyNumberFormat="1" applyFont="1" applyFill="1" applyBorder="1" applyAlignment="1">
      <alignment horizontal="right" vertical="center" indent="1"/>
    </xf>
    <xf numFmtId="1" fontId="13" fillId="0" borderId="0" xfId="46" applyNumberFormat="1" applyFont="1" applyFill="1" applyBorder="1" applyAlignment="1">
      <alignment horizontal="center" vertical="center"/>
    </xf>
    <xf numFmtId="1" fontId="13" fillId="0" borderId="11" xfId="46" applyNumberFormat="1" applyFont="1" applyFill="1" applyBorder="1" applyAlignment="1">
      <alignment horizontal="center" vertical="center"/>
    </xf>
    <xf numFmtId="197" fontId="13" fillId="0" borderId="11" xfId="0" applyNumberFormat="1" applyFont="1" applyFill="1" applyBorder="1" applyAlignment="1"/>
    <xf numFmtId="0" fontId="47" fillId="0" borderId="50" xfId="0" applyFont="1" applyFill="1" applyBorder="1"/>
    <xf numFmtId="197" fontId="47" fillId="0" borderId="51" xfId="0" applyNumberFormat="1" applyFont="1" applyFill="1" applyBorder="1" applyAlignment="1">
      <alignment horizontal="right"/>
    </xf>
    <xf numFmtId="197" fontId="47" fillId="0" borderId="11" xfId="0" applyNumberFormat="1" applyFont="1" applyFill="1" applyBorder="1" applyAlignment="1">
      <alignment horizontal="right"/>
    </xf>
    <xf numFmtId="176" fontId="13" fillId="0" borderId="11" xfId="0" applyNumberFormat="1" applyFont="1" applyFill="1" applyBorder="1" applyAlignment="1">
      <alignment horizontal="right"/>
    </xf>
    <xf numFmtId="38" fontId="13" fillId="0" borderId="11" xfId="0" applyNumberFormat="1" applyFont="1" applyFill="1" applyBorder="1" applyAlignment="1">
      <alignment horizontal="right"/>
    </xf>
    <xf numFmtId="0" fontId="13" fillId="0" borderId="12" xfId="0" quotePrefix="1" applyFont="1" applyFill="1" applyBorder="1" applyAlignment="1"/>
    <xf numFmtId="197" fontId="13" fillId="0" borderId="18" xfId="23" applyNumberFormat="1" applyFont="1" applyFill="1" applyBorder="1" applyAlignment="1">
      <alignment horizontal="right"/>
    </xf>
    <xf numFmtId="197" fontId="13" fillId="0" borderId="0" xfId="23" applyNumberFormat="1" applyFont="1" applyFill="1" applyAlignment="1">
      <alignment horizontal="right"/>
    </xf>
    <xf numFmtId="179" fontId="13" fillId="0" borderId="0" xfId="23" applyNumberFormat="1" applyFont="1" applyFill="1" applyAlignment="1"/>
    <xf numFmtId="197" fontId="13" fillId="0" borderId="37" xfId="0" applyNumberFormat="1" applyFont="1" applyFill="1" applyBorder="1" applyAlignment="1">
      <alignment horizontal="right"/>
    </xf>
    <xf numFmtId="197" fontId="13" fillId="0" borderId="25" xfId="0" applyNumberFormat="1" applyFont="1" applyFill="1" applyBorder="1" applyAlignment="1">
      <alignment horizontal="right"/>
    </xf>
    <xf numFmtId="0" fontId="17" fillId="0" borderId="0" xfId="42" applyFont="1" applyFill="1" applyAlignment="1">
      <alignment horizontal="center"/>
    </xf>
    <xf numFmtId="197" fontId="13" fillId="0" borderId="0" xfId="42" applyNumberFormat="1" applyFont="1" applyFill="1" applyBorder="1" applyAlignment="1">
      <alignment horizontal="right"/>
    </xf>
    <xf numFmtId="197" fontId="13" fillId="0" borderId="18" xfId="42" applyNumberFormat="1" applyFont="1" applyFill="1" applyBorder="1" applyAlignment="1">
      <alignment horizontal="right"/>
    </xf>
    <xf numFmtId="197" fontId="13" fillId="0" borderId="0" xfId="42" applyNumberFormat="1" applyFont="1" applyFill="1" applyAlignment="1">
      <alignment horizontal="right"/>
    </xf>
    <xf numFmtId="197" fontId="13" fillId="0" borderId="16" xfId="42" applyNumberFormat="1" applyFont="1" applyFill="1" applyBorder="1" applyAlignment="1">
      <alignment horizontal="right"/>
    </xf>
    <xf numFmtId="10" fontId="13" fillId="0" borderId="11" xfId="0" applyNumberFormat="1" applyFont="1" applyFill="1" applyBorder="1" applyAlignment="1">
      <alignment horizontal="right"/>
    </xf>
    <xf numFmtId="0" fontId="13" fillId="0" borderId="39" xfId="0" applyFont="1" applyFill="1" applyBorder="1" applyAlignment="1">
      <alignment vertical="center"/>
    </xf>
    <xf numFmtId="0" fontId="13" fillId="0" borderId="0" xfId="0" applyFont="1" applyFill="1" applyBorder="1" applyAlignment="1">
      <alignment vertical="top"/>
    </xf>
    <xf numFmtId="0" fontId="13" fillId="0" borderId="18" xfId="0" applyFont="1" applyFill="1" applyBorder="1" applyAlignment="1">
      <alignment vertical="top"/>
    </xf>
    <xf numFmtId="197" fontId="13" fillId="0" borderId="18" xfId="0" applyNumberFormat="1" applyFont="1" applyFill="1" applyBorder="1" applyAlignment="1">
      <alignment horizontal="right" vertical="top"/>
    </xf>
    <xf numFmtId="197" fontId="13" fillId="0" borderId="18" xfId="0" applyNumberFormat="1" applyFont="1" applyFill="1" applyBorder="1" applyAlignment="1">
      <alignment horizontal="right" vertical="center"/>
    </xf>
    <xf numFmtId="197" fontId="0" fillId="0" borderId="18" xfId="0" applyNumberFormat="1" applyFill="1" applyBorder="1" applyAlignment="1">
      <alignment vertical="top"/>
    </xf>
    <xf numFmtId="197" fontId="13" fillId="0" borderId="12" xfId="0" applyNumberFormat="1" applyFont="1" applyFill="1" applyBorder="1" applyAlignment="1">
      <alignment horizontal="right" vertical="top"/>
    </xf>
    <xf numFmtId="38" fontId="13" fillId="0" borderId="26" xfId="5" applyFont="1" applyFill="1" applyBorder="1" applyAlignment="1" applyProtection="1">
      <alignment horizontal="center" vertical="center"/>
    </xf>
    <xf numFmtId="186" fontId="13" fillId="0" borderId="8" xfId="5" applyNumberFormat="1" applyFont="1" applyFill="1" applyBorder="1" applyAlignment="1" applyProtection="1">
      <alignment horizontal="right"/>
      <protection hidden="1"/>
    </xf>
    <xf numFmtId="197" fontId="13" fillId="0" borderId="8" xfId="5" applyNumberFormat="1" applyFont="1" applyFill="1" applyBorder="1" applyAlignment="1" applyProtection="1"/>
    <xf numFmtId="2" fontId="13" fillId="0" borderId="5" xfId="5" applyNumberFormat="1" applyFont="1" applyFill="1" applyBorder="1" applyAlignment="1" applyProtection="1">
      <alignment horizontal="right"/>
      <protection hidden="1"/>
    </xf>
    <xf numFmtId="4" fontId="13" fillId="0" borderId="5" xfId="5" applyNumberFormat="1" applyFont="1" applyFill="1" applyBorder="1" applyAlignment="1" applyProtection="1"/>
    <xf numFmtId="185" fontId="13" fillId="0" borderId="47" xfId="5" applyNumberFormat="1" applyFont="1" applyFill="1" applyBorder="1" applyAlignment="1">
      <alignment horizontal="right"/>
    </xf>
    <xf numFmtId="197" fontId="29" fillId="0" borderId="48" xfId="5" applyNumberFormat="1" applyFont="1" applyFill="1" applyBorder="1" applyAlignment="1" applyProtection="1">
      <alignment horizontal="right"/>
      <protection hidden="1"/>
    </xf>
    <xf numFmtId="197" fontId="29" fillId="0" borderId="48" xfId="5" applyNumberFormat="1" applyFont="1" applyFill="1" applyBorder="1" applyAlignment="1" applyProtection="1">
      <alignment horizontal="right"/>
    </xf>
    <xf numFmtId="197" fontId="29" fillId="0" borderId="56" xfId="5" applyNumberFormat="1" applyFont="1" applyFill="1" applyBorder="1" applyAlignment="1" applyProtection="1">
      <alignment horizontal="right"/>
    </xf>
    <xf numFmtId="197" fontId="29" fillId="0" borderId="5" xfId="5" applyNumberFormat="1" applyFont="1" applyFill="1" applyBorder="1" applyAlignment="1" applyProtection="1">
      <alignment horizontal="right"/>
      <protection hidden="1"/>
    </xf>
    <xf numFmtId="197" fontId="29" fillId="0" borderId="5" xfId="5" applyNumberFormat="1" applyFont="1" applyFill="1" applyBorder="1" applyAlignment="1" applyProtection="1">
      <alignment horizontal="right"/>
    </xf>
    <xf numFmtId="197" fontId="29" fillId="0" borderId="0" xfId="5" applyNumberFormat="1" applyFont="1" applyFill="1" applyBorder="1" applyAlignment="1" applyProtection="1">
      <alignment horizontal="right"/>
    </xf>
    <xf numFmtId="197" fontId="15" fillId="0" borderId="5" xfId="5" applyNumberFormat="1" applyFont="1" applyFill="1" applyBorder="1" applyAlignment="1" applyProtection="1">
      <alignment horizontal="right"/>
      <protection hidden="1"/>
    </xf>
    <xf numFmtId="197" fontId="15" fillId="0" borderId="5" xfId="5" applyNumberFormat="1" applyFont="1" applyFill="1" applyBorder="1" applyAlignment="1" applyProtection="1">
      <alignment horizontal="right"/>
    </xf>
    <xf numFmtId="197" fontId="15" fillId="0" borderId="0" xfId="5" applyNumberFormat="1" applyFont="1" applyFill="1" applyBorder="1" applyAlignment="1" applyProtection="1">
      <alignment horizontal="right"/>
    </xf>
    <xf numFmtId="182" fontId="29" fillId="0" borderId="5" xfId="5" applyNumberFormat="1" applyFont="1" applyFill="1" applyBorder="1" applyAlignment="1" applyProtection="1">
      <alignment horizontal="right"/>
      <protection hidden="1"/>
    </xf>
    <xf numFmtId="182" fontId="15" fillId="0" borderId="49" xfId="5" applyNumberFormat="1" applyFont="1" applyFill="1" applyBorder="1" applyAlignment="1" applyProtection="1">
      <alignment horizontal="right"/>
      <protection hidden="1"/>
    </xf>
    <xf numFmtId="197" fontId="15" fillId="0" borderId="47" xfId="5" applyNumberFormat="1" applyFont="1" applyFill="1" applyBorder="1" applyAlignment="1" applyProtection="1">
      <alignment horizontal="right"/>
    </xf>
    <xf numFmtId="197" fontId="15" fillId="0" borderId="55" xfId="5" applyNumberFormat="1" applyFont="1" applyFill="1" applyBorder="1" applyAlignment="1" applyProtection="1">
      <alignment horizontal="right"/>
    </xf>
    <xf numFmtId="182" fontId="15" fillId="0" borderId="49" xfId="5" applyNumberFormat="1" applyFont="1" applyFill="1" applyBorder="1" applyAlignment="1" applyProtection="1">
      <alignment horizontal="right"/>
    </xf>
    <xf numFmtId="182" fontId="15" fillId="0" borderId="57" xfId="5" applyNumberFormat="1" applyFont="1" applyFill="1" applyBorder="1" applyAlignment="1" applyProtection="1">
      <alignment horizontal="right"/>
    </xf>
    <xf numFmtId="0" fontId="0" fillId="0" borderId="11" xfId="43" applyFont="1" applyFill="1" applyBorder="1" applyAlignment="1">
      <alignment horizontal="right"/>
    </xf>
    <xf numFmtId="0" fontId="13" fillId="0" borderId="12" xfId="43" quotePrefix="1" applyFont="1" applyFill="1" applyBorder="1"/>
    <xf numFmtId="197" fontId="13" fillId="0" borderId="11" xfId="43" applyNumberFormat="1" applyFont="1" applyFill="1" applyBorder="1" applyAlignment="1">
      <alignment horizontal="right"/>
    </xf>
    <xf numFmtId="2" fontId="13" fillId="0" borderId="11" xfId="43" applyNumberFormat="1" applyFont="1" applyFill="1" applyBorder="1" applyAlignment="1"/>
    <xf numFmtId="2" fontId="13" fillId="0" borderId="11" xfId="43" applyNumberFormat="1" applyFont="1" applyFill="1" applyBorder="1" applyAlignment="1">
      <alignment horizontal="right"/>
    </xf>
    <xf numFmtId="193" fontId="13" fillId="0" borderId="11" xfId="43" applyNumberFormat="1" applyFont="1" applyFill="1" applyBorder="1" applyAlignment="1">
      <alignment horizontal="right"/>
    </xf>
    <xf numFmtId="38" fontId="13" fillId="0" borderId="0" xfId="5" applyFont="1" applyFill="1" applyAlignment="1">
      <alignment vertical="center"/>
    </xf>
    <xf numFmtId="201" fontId="13" fillId="0" borderId="0" xfId="5" applyNumberFormat="1" applyFont="1" applyFill="1" applyAlignment="1">
      <alignment vertical="center"/>
    </xf>
    <xf numFmtId="0" fontId="13" fillId="0" borderId="11" xfId="0" quotePrefix="1" applyFont="1" applyFill="1" applyBorder="1" applyAlignment="1">
      <alignment horizontal="right"/>
    </xf>
    <xf numFmtId="0" fontId="3" fillId="0" borderId="12" xfId="0" applyFont="1" applyFill="1" applyBorder="1" applyAlignment="1">
      <alignment horizontal="right"/>
    </xf>
    <xf numFmtId="38" fontId="13" fillId="0" borderId="11" xfId="5" applyFont="1" applyFill="1" applyBorder="1" applyAlignment="1">
      <alignment vertical="center"/>
    </xf>
  </cellXfs>
  <cellStyles count="47">
    <cellStyle name="タイトル" xfId="1" builtinId="15" customBuiltin="1"/>
    <cellStyle name="タイトル 2" xfId="2"/>
    <cellStyle name="パーセント 2" xfId="3"/>
    <cellStyle name="ハイパーリンク" xfId="4" builtinId="8"/>
    <cellStyle name="桁区切り" xfId="5" builtinId="6"/>
    <cellStyle name="桁区切り 2" xfId="6"/>
    <cellStyle name="桁区切り 2 2" xfId="7"/>
    <cellStyle name="桁区切り 2 3" xfId="8"/>
    <cellStyle name="桁区切り 3" xfId="9"/>
    <cellStyle name="桁区切り 3 2" xfId="10"/>
    <cellStyle name="桁区切り 4" xfId="11"/>
    <cellStyle name="桁区切り 5" xfId="12"/>
    <cellStyle name="標準" xfId="0" builtinId="0"/>
    <cellStyle name="標準 10" xfId="13"/>
    <cellStyle name="標準 11" xfId="14"/>
    <cellStyle name="標準 12" xfId="15"/>
    <cellStyle name="標準 13" xfId="16"/>
    <cellStyle name="標準 14" xfId="17"/>
    <cellStyle name="標準 15" xfId="18"/>
    <cellStyle name="標準 16" xfId="19"/>
    <cellStyle name="標準 17" xfId="20"/>
    <cellStyle name="標準 18" xfId="21"/>
    <cellStyle name="標準 19" xfId="22"/>
    <cellStyle name="標準 2" xfId="23"/>
    <cellStyle name="標準 2 2" xfId="24"/>
    <cellStyle name="標準 2 3" xfId="25"/>
    <cellStyle name="標準 20" xfId="26"/>
    <cellStyle name="標準 21" xfId="27"/>
    <cellStyle name="標準 22" xfId="28"/>
    <cellStyle name="標準 23" xfId="29"/>
    <cellStyle name="標準 24" xfId="30"/>
    <cellStyle name="標準 25" xfId="45"/>
    <cellStyle name="標準 26" xfId="46"/>
    <cellStyle name="標準 3" xfId="31"/>
    <cellStyle name="標準 3 2" xfId="32"/>
    <cellStyle name="標準 3 3" xfId="33"/>
    <cellStyle name="標準 4" xfId="34"/>
    <cellStyle name="標準 4 2" xfId="35"/>
    <cellStyle name="標準 5" xfId="36"/>
    <cellStyle name="標準 6" xfId="37"/>
    <cellStyle name="標準 7" xfId="38"/>
    <cellStyle name="標準 8" xfId="39"/>
    <cellStyle name="標準 9" xfId="40"/>
    <cellStyle name="標準_14・15　労働" xfId="41"/>
    <cellStyle name="標準_H1406作成データ" xfId="42"/>
    <cellStyle name="標準_H17.04作成データ" xfId="43"/>
    <cellStyle name="標準_生産表" xfId="4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9.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editAs="oneCell">
    <xdr:from>
      <xdr:col>3</xdr:col>
      <xdr:colOff>1276350</xdr:colOff>
      <xdr:row>4</xdr:row>
      <xdr:rowOff>114300</xdr:rowOff>
    </xdr:from>
    <xdr:to>
      <xdr:col>3</xdr:col>
      <xdr:colOff>1352550</xdr:colOff>
      <xdr:row>5</xdr:row>
      <xdr:rowOff>114300</xdr:rowOff>
    </xdr:to>
    <xdr:sp macro="" textlink="">
      <xdr:nvSpPr>
        <xdr:cNvPr id="5248102" name="Text Box 1">
          <a:extLst>
            <a:ext uri="{FF2B5EF4-FFF2-40B4-BE49-F238E27FC236}">
              <a16:creationId xmlns:a16="http://schemas.microsoft.com/office/drawing/2014/main" xmlns="" id="{00000000-0008-0000-0000-000066145000}"/>
            </a:ext>
          </a:extLst>
        </xdr:cNvPr>
        <xdr:cNvSpPr txBox="1">
          <a:spLocks noChangeArrowheads="1"/>
        </xdr:cNvSpPr>
      </xdr:nvSpPr>
      <xdr:spPr bwMode="auto">
        <a:xfrm>
          <a:off x="3486150" y="1000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504825</xdr:colOff>
      <xdr:row>0</xdr:row>
      <xdr:rowOff>66675</xdr:rowOff>
    </xdr:from>
    <xdr:to>
      <xdr:col>22</xdr:col>
      <xdr:colOff>800101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0A00-000002000000}"/>
            </a:ext>
          </a:extLst>
        </xdr:cNvPr>
        <xdr:cNvSpPr/>
      </xdr:nvSpPr>
      <xdr:spPr>
        <a:xfrm>
          <a:off x="1590675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21</xdr:col>
      <xdr:colOff>428625</xdr:colOff>
      <xdr:row>0</xdr:row>
      <xdr:rowOff>57150</xdr:rowOff>
    </xdr:from>
    <xdr:to>
      <xdr:col>22</xdr:col>
      <xdr:colOff>762001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0B00-000002000000}"/>
            </a:ext>
          </a:extLst>
        </xdr:cNvPr>
        <xdr:cNvSpPr/>
      </xdr:nvSpPr>
      <xdr:spPr>
        <a:xfrm>
          <a:off x="1650682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104775</xdr:colOff>
      <xdr:row>0</xdr:row>
      <xdr:rowOff>66675</xdr:rowOff>
    </xdr:from>
    <xdr:to>
      <xdr:col>13</xdr:col>
      <xdr:colOff>571501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0C00-000002000000}"/>
            </a:ext>
          </a:extLst>
        </xdr:cNvPr>
        <xdr:cNvSpPr/>
      </xdr:nvSpPr>
      <xdr:spPr>
        <a:xfrm>
          <a:off x="6772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485775</xdr:colOff>
      <xdr:row>0</xdr:row>
      <xdr:rowOff>76200</xdr:rowOff>
    </xdr:from>
    <xdr:to>
      <xdr:col>11</xdr:col>
      <xdr:colOff>800101</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0D00-000002000000}"/>
            </a:ext>
          </a:extLst>
        </xdr:cNvPr>
        <xdr:cNvSpPr/>
      </xdr:nvSpPr>
      <xdr:spPr>
        <a:xfrm>
          <a:off x="7591425" y="762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152400</xdr:colOff>
      <xdr:row>0</xdr:row>
      <xdr:rowOff>66675</xdr:rowOff>
    </xdr:from>
    <xdr:to>
      <xdr:col>10</xdr:col>
      <xdr:colOff>1181101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0E00-000002000000}"/>
            </a:ext>
          </a:extLst>
        </xdr:cNvPr>
        <xdr:cNvSpPr/>
      </xdr:nvSpPr>
      <xdr:spPr>
        <a:xfrm>
          <a:off x="67341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6</xdr:col>
      <xdr:colOff>838199</xdr:colOff>
      <xdr:row>0</xdr:row>
      <xdr:rowOff>66674</xdr:rowOff>
    </xdr:from>
    <xdr:to>
      <xdr:col>7</xdr:col>
      <xdr:colOff>790575</xdr:colOff>
      <xdr:row>1</xdr:row>
      <xdr:rowOff>95250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0F00-000002000000}"/>
            </a:ext>
          </a:extLst>
        </xdr:cNvPr>
        <xdr:cNvSpPr/>
      </xdr:nvSpPr>
      <xdr:spPr>
        <a:xfrm>
          <a:off x="5905499" y="66674"/>
          <a:ext cx="1000126"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533400</xdr:colOff>
      <xdr:row>0</xdr:row>
      <xdr:rowOff>57150</xdr:rowOff>
    </xdr:from>
    <xdr:to>
      <xdr:col>10</xdr:col>
      <xdr:colOff>847726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1000-000002000000}"/>
            </a:ext>
          </a:extLst>
        </xdr:cNvPr>
        <xdr:cNvSpPr/>
      </xdr:nvSpPr>
      <xdr:spPr>
        <a:xfrm>
          <a:off x="67818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361950</xdr:colOff>
      <xdr:row>0</xdr:row>
      <xdr:rowOff>57150</xdr:rowOff>
    </xdr:from>
    <xdr:to>
      <xdr:col>10</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1100-000002000000}"/>
            </a:ext>
          </a:extLst>
        </xdr:cNvPr>
        <xdr:cNvSpPr/>
      </xdr:nvSpPr>
      <xdr:spPr>
        <a:xfrm>
          <a:off x="789622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571500</xdr:colOff>
      <xdr:row>0</xdr:row>
      <xdr:rowOff>57150</xdr:rowOff>
    </xdr:from>
    <xdr:to>
      <xdr:col>12</xdr:col>
      <xdr:colOff>800101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1200-000002000000}"/>
            </a:ext>
          </a:extLst>
        </xdr:cNvPr>
        <xdr:cNvSpPr/>
      </xdr:nvSpPr>
      <xdr:spPr>
        <a:xfrm>
          <a:off x="84582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276225</xdr:colOff>
      <xdr:row>0</xdr:row>
      <xdr:rowOff>66675</xdr:rowOff>
    </xdr:from>
    <xdr:to>
      <xdr:col>11</xdr:col>
      <xdr:colOff>638176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1300-000002000000}"/>
            </a:ext>
          </a:extLst>
        </xdr:cNvPr>
        <xdr:cNvSpPr/>
      </xdr:nvSpPr>
      <xdr:spPr>
        <a:xfrm>
          <a:off x="6391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266700</xdr:colOff>
      <xdr:row>0</xdr:row>
      <xdr:rowOff>66675</xdr:rowOff>
    </xdr:from>
    <xdr:to>
      <xdr:col>7</xdr:col>
      <xdr:colOff>1295401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0200-000002000000}"/>
            </a:ext>
          </a:extLst>
        </xdr:cNvPr>
        <xdr:cNvSpPr/>
      </xdr:nvSpPr>
      <xdr:spPr>
        <a:xfrm>
          <a:off x="670560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419100</xdr:colOff>
      <xdr:row>0</xdr:row>
      <xdr:rowOff>66675</xdr:rowOff>
    </xdr:from>
    <xdr:to>
      <xdr:col>8</xdr:col>
      <xdr:colOff>771526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1400-000002000000}"/>
            </a:ext>
          </a:extLst>
        </xdr:cNvPr>
        <xdr:cNvSpPr/>
      </xdr:nvSpPr>
      <xdr:spPr>
        <a:xfrm>
          <a:off x="53054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161925</xdr:colOff>
      <xdr:row>5</xdr:row>
      <xdr:rowOff>0</xdr:rowOff>
    </xdr:from>
    <xdr:to>
      <xdr:col>2</xdr:col>
      <xdr:colOff>790575</xdr:colOff>
      <xdr:row>6</xdr:row>
      <xdr:rowOff>104775</xdr:rowOff>
    </xdr:to>
    <xdr:sp macro="" textlink="">
      <xdr:nvSpPr>
        <xdr:cNvPr id="5268684" name="AutoShape 4">
          <a:extLst>
            <a:ext uri="{FF2B5EF4-FFF2-40B4-BE49-F238E27FC236}">
              <a16:creationId xmlns:a16="http://schemas.microsoft.com/office/drawing/2014/main" xmlns="" id="{00000000-0008-0000-1500-0000CC645000}"/>
            </a:ext>
          </a:extLst>
        </xdr:cNvPr>
        <xdr:cNvSpPr>
          <a:spLocks noChangeArrowheads="1"/>
        </xdr:cNvSpPr>
      </xdr:nvSpPr>
      <xdr:spPr bwMode="auto">
        <a:xfrm>
          <a:off x="952500" y="1028700"/>
          <a:ext cx="628650" cy="2762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447675</xdr:colOff>
      <xdr:row>0</xdr:row>
      <xdr:rowOff>66675</xdr:rowOff>
    </xdr:from>
    <xdr:to>
      <xdr:col>10</xdr:col>
      <xdr:colOff>666751</xdr:colOff>
      <xdr:row>1</xdr:row>
      <xdr:rowOff>66675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xmlns="" id="{00000000-0008-0000-1500-000003000000}"/>
            </a:ext>
          </a:extLst>
        </xdr:cNvPr>
        <xdr:cNvSpPr/>
      </xdr:nvSpPr>
      <xdr:spPr>
        <a:xfrm>
          <a:off x="7153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0</xdr:colOff>
      <xdr:row>0</xdr:row>
      <xdr:rowOff>0</xdr:rowOff>
    </xdr:from>
    <xdr:to>
      <xdr:col>11</xdr:col>
      <xdr:colOff>343960</xdr:colOff>
      <xdr:row>1</xdr:row>
      <xdr:rowOff>0</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xmlns="" id="{00000000-0008-0000-1600-000006000000}"/>
            </a:ext>
          </a:extLst>
        </xdr:cNvPr>
        <xdr:cNvSpPr/>
      </xdr:nvSpPr>
      <xdr:spPr>
        <a:xfrm>
          <a:off x="7958667" y="0"/>
          <a:ext cx="1031876" cy="243417"/>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390525</xdr:colOff>
      <xdr:row>0</xdr:row>
      <xdr:rowOff>66675</xdr:rowOff>
    </xdr:from>
    <xdr:to>
      <xdr:col>11</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1700-000002000000}"/>
            </a:ext>
          </a:extLst>
        </xdr:cNvPr>
        <xdr:cNvSpPr/>
      </xdr:nvSpPr>
      <xdr:spPr>
        <a:xfrm>
          <a:off x="78581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11</xdr:col>
      <xdr:colOff>123825</xdr:colOff>
      <xdr:row>0</xdr:row>
      <xdr:rowOff>66675</xdr:rowOff>
    </xdr:from>
    <xdr:to>
      <xdr:col>12</xdr:col>
      <xdr:colOff>552451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1800-000002000000}"/>
            </a:ext>
          </a:extLst>
        </xdr:cNvPr>
        <xdr:cNvSpPr/>
      </xdr:nvSpPr>
      <xdr:spPr>
        <a:xfrm>
          <a:off x="62579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11</xdr:col>
      <xdr:colOff>247650</xdr:colOff>
      <xdr:row>0</xdr:row>
      <xdr:rowOff>66675</xdr:rowOff>
    </xdr:from>
    <xdr:to>
      <xdr:col>12</xdr:col>
      <xdr:colOff>619126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1900-000002000000}"/>
            </a:ext>
          </a:extLst>
        </xdr:cNvPr>
        <xdr:cNvSpPr/>
      </xdr:nvSpPr>
      <xdr:spPr>
        <a:xfrm>
          <a:off x="70580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266700</xdr:colOff>
      <xdr:row>0</xdr:row>
      <xdr:rowOff>57150</xdr:rowOff>
    </xdr:from>
    <xdr:to>
      <xdr:col>9</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1A00-000002000000}"/>
            </a:ext>
          </a:extLst>
        </xdr:cNvPr>
        <xdr:cNvSpPr/>
      </xdr:nvSpPr>
      <xdr:spPr>
        <a:xfrm>
          <a:off x="553402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12</xdr:col>
      <xdr:colOff>133350</xdr:colOff>
      <xdr:row>0</xdr:row>
      <xdr:rowOff>57150</xdr:rowOff>
    </xdr:from>
    <xdr:to>
      <xdr:col>13</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1B00-000002000000}"/>
            </a:ext>
          </a:extLst>
        </xdr:cNvPr>
        <xdr:cNvSpPr/>
      </xdr:nvSpPr>
      <xdr:spPr>
        <a:xfrm>
          <a:off x="69246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12</xdr:col>
      <xdr:colOff>180975</xdr:colOff>
      <xdr:row>0</xdr:row>
      <xdr:rowOff>57150</xdr:rowOff>
    </xdr:from>
    <xdr:to>
      <xdr:col>13</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1C00-000002000000}"/>
            </a:ext>
          </a:extLst>
        </xdr:cNvPr>
        <xdr:cNvSpPr/>
      </xdr:nvSpPr>
      <xdr:spPr>
        <a:xfrm>
          <a:off x="70675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13</xdr:col>
      <xdr:colOff>180975</xdr:colOff>
      <xdr:row>0</xdr:row>
      <xdr:rowOff>57150</xdr:rowOff>
    </xdr:from>
    <xdr:to>
      <xdr:col>14</xdr:col>
      <xdr:colOff>590551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1D00-000002000000}"/>
            </a:ext>
          </a:extLst>
        </xdr:cNvPr>
        <xdr:cNvSpPr/>
      </xdr:nvSpPr>
      <xdr:spPr>
        <a:xfrm>
          <a:off x="74104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400050</xdr:colOff>
      <xdr:row>0</xdr:row>
      <xdr:rowOff>47625</xdr:rowOff>
    </xdr:from>
    <xdr:to>
      <xdr:col>12</xdr:col>
      <xdr:colOff>695326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0300-000002000000}"/>
            </a:ext>
          </a:extLst>
        </xdr:cNvPr>
        <xdr:cNvSpPr/>
      </xdr:nvSpPr>
      <xdr:spPr>
        <a:xfrm>
          <a:off x="79629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11</xdr:col>
      <xdr:colOff>352425</xdr:colOff>
      <xdr:row>0</xdr:row>
      <xdr:rowOff>66675</xdr:rowOff>
    </xdr:from>
    <xdr:to>
      <xdr:col>12</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1E00-000002000000}"/>
            </a:ext>
          </a:extLst>
        </xdr:cNvPr>
        <xdr:cNvSpPr/>
      </xdr:nvSpPr>
      <xdr:spPr>
        <a:xfrm>
          <a:off x="821055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20</xdr:col>
      <xdr:colOff>0</xdr:colOff>
      <xdr:row>0</xdr:row>
      <xdr:rowOff>95250</xdr:rowOff>
    </xdr:from>
    <xdr:to>
      <xdr:col>22</xdr:col>
      <xdr:colOff>438151</xdr:colOff>
      <xdr:row>1</xdr:row>
      <xdr:rowOff>95250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1F00-000002000000}"/>
            </a:ext>
          </a:extLst>
        </xdr:cNvPr>
        <xdr:cNvSpPr/>
      </xdr:nvSpPr>
      <xdr:spPr>
        <a:xfrm>
          <a:off x="7639050" y="952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13</xdr:col>
      <xdr:colOff>381000</xdr:colOff>
      <xdr:row>0</xdr:row>
      <xdr:rowOff>66675</xdr:rowOff>
    </xdr:from>
    <xdr:to>
      <xdr:col>17</xdr:col>
      <xdr:colOff>257175</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2000-000002000000}"/>
            </a:ext>
          </a:extLst>
        </xdr:cNvPr>
        <xdr:cNvSpPr/>
      </xdr:nvSpPr>
      <xdr:spPr>
        <a:xfrm>
          <a:off x="9296400" y="66675"/>
          <a:ext cx="2619375"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2</xdr:col>
      <xdr:colOff>152400</xdr:colOff>
      <xdr:row>5</xdr:row>
      <xdr:rowOff>104775</xdr:rowOff>
    </xdr:from>
    <xdr:to>
      <xdr:col>2</xdr:col>
      <xdr:colOff>781050</xdr:colOff>
      <xdr:row>7</xdr:row>
      <xdr:rowOff>0</xdr:rowOff>
    </xdr:to>
    <xdr:sp macro="" textlink="">
      <xdr:nvSpPr>
        <xdr:cNvPr id="2" name="AutoShape 4">
          <a:extLst>
            <a:ext uri="{FF2B5EF4-FFF2-40B4-BE49-F238E27FC236}">
              <a16:creationId xmlns:a16="http://schemas.microsoft.com/office/drawing/2014/main" xmlns="" id="{00000000-0008-0000-2100-000002000000}"/>
            </a:ext>
          </a:extLst>
        </xdr:cNvPr>
        <xdr:cNvSpPr>
          <a:spLocks noChangeArrowheads="1"/>
        </xdr:cNvSpPr>
      </xdr:nvSpPr>
      <xdr:spPr bwMode="auto">
        <a:xfrm>
          <a:off x="1524000" y="962025"/>
          <a:ext cx="533400" cy="2381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114300</xdr:colOff>
      <xdr:row>5</xdr:row>
      <xdr:rowOff>57150</xdr:rowOff>
    </xdr:from>
    <xdr:to>
      <xdr:col>6</xdr:col>
      <xdr:colOff>609600</xdr:colOff>
      <xdr:row>6</xdr:row>
      <xdr:rowOff>47625</xdr:rowOff>
    </xdr:to>
    <xdr:sp macro="" textlink="">
      <xdr:nvSpPr>
        <xdr:cNvPr id="3" name="AutoShape 5">
          <a:extLst>
            <a:ext uri="{FF2B5EF4-FFF2-40B4-BE49-F238E27FC236}">
              <a16:creationId xmlns:a16="http://schemas.microsoft.com/office/drawing/2014/main" xmlns="" id="{00000000-0008-0000-2100-000003000000}"/>
            </a:ext>
          </a:extLst>
        </xdr:cNvPr>
        <xdr:cNvSpPr>
          <a:spLocks noChangeArrowheads="1"/>
        </xdr:cNvSpPr>
      </xdr:nvSpPr>
      <xdr:spPr bwMode="auto">
        <a:xfrm>
          <a:off x="4229100" y="914400"/>
          <a:ext cx="495300" cy="1619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190500</xdr:colOff>
      <xdr:row>30</xdr:row>
      <xdr:rowOff>400050</xdr:rowOff>
    </xdr:from>
    <xdr:to>
      <xdr:col>2</xdr:col>
      <xdr:colOff>666750</xdr:colOff>
      <xdr:row>31</xdr:row>
      <xdr:rowOff>161925</xdr:rowOff>
    </xdr:to>
    <xdr:sp macro="" textlink="">
      <xdr:nvSpPr>
        <xdr:cNvPr id="4" name="AutoShape 2">
          <a:extLst>
            <a:ext uri="{FF2B5EF4-FFF2-40B4-BE49-F238E27FC236}">
              <a16:creationId xmlns:a16="http://schemas.microsoft.com/office/drawing/2014/main" xmlns="" id="{00000000-0008-0000-2100-000004000000}"/>
            </a:ext>
          </a:extLst>
        </xdr:cNvPr>
        <xdr:cNvSpPr>
          <a:spLocks noChangeArrowheads="1"/>
        </xdr:cNvSpPr>
      </xdr:nvSpPr>
      <xdr:spPr bwMode="auto">
        <a:xfrm>
          <a:off x="1562100" y="5314950"/>
          <a:ext cx="476250" cy="1619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85725</xdr:colOff>
      <xdr:row>30</xdr:row>
      <xdr:rowOff>381000</xdr:rowOff>
    </xdr:from>
    <xdr:to>
      <xdr:col>3</xdr:col>
      <xdr:colOff>561975</xdr:colOff>
      <xdr:row>31</xdr:row>
      <xdr:rowOff>142875</xdr:rowOff>
    </xdr:to>
    <xdr:sp macro="" textlink="">
      <xdr:nvSpPr>
        <xdr:cNvPr id="5" name="AutoShape 2">
          <a:extLst>
            <a:ext uri="{FF2B5EF4-FFF2-40B4-BE49-F238E27FC236}">
              <a16:creationId xmlns:a16="http://schemas.microsoft.com/office/drawing/2014/main" xmlns="" id="{00000000-0008-0000-2100-000005000000}"/>
            </a:ext>
          </a:extLst>
        </xdr:cNvPr>
        <xdr:cNvSpPr>
          <a:spLocks noChangeArrowheads="1"/>
        </xdr:cNvSpPr>
      </xdr:nvSpPr>
      <xdr:spPr bwMode="auto">
        <a:xfrm>
          <a:off x="2143125" y="5314950"/>
          <a:ext cx="476250" cy="1428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400050</xdr:rowOff>
    </xdr:from>
    <xdr:to>
      <xdr:col>5</xdr:col>
      <xdr:colOff>571500</xdr:colOff>
      <xdr:row>31</xdr:row>
      <xdr:rowOff>161925</xdr:rowOff>
    </xdr:to>
    <xdr:sp macro="" textlink="">
      <xdr:nvSpPr>
        <xdr:cNvPr id="6" name="AutoShape 2">
          <a:extLst>
            <a:ext uri="{FF2B5EF4-FFF2-40B4-BE49-F238E27FC236}">
              <a16:creationId xmlns:a16="http://schemas.microsoft.com/office/drawing/2014/main" xmlns="" id="{00000000-0008-0000-2100-000006000000}"/>
            </a:ext>
          </a:extLst>
        </xdr:cNvPr>
        <xdr:cNvSpPr>
          <a:spLocks noChangeArrowheads="1"/>
        </xdr:cNvSpPr>
      </xdr:nvSpPr>
      <xdr:spPr bwMode="auto">
        <a:xfrm>
          <a:off x="3524250" y="5314950"/>
          <a:ext cx="476250" cy="1619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30</xdr:row>
      <xdr:rowOff>390525</xdr:rowOff>
    </xdr:from>
    <xdr:to>
      <xdr:col>6</xdr:col>
      <xdr:colOff>590550</xdr:colOff>
      <xdr:row>31</xdr:row>
      <xdr:rowOff>171450</xdr:rowOff>
    </xdr:to>
    <xdr:sp macro="" textlink="">
      <xdr:nvSpPr>
        <xdr:cNvPr id="7" name="AutoShape 6">
          <a:extLst>
            <a:ext uri="{FF2B5EF4-FFF2-40B4-BE49-F238E27FC236}">
              <a16:creationId xmlns:a16="http://schemas.microsoft.com/office/drawing/2014/main" xmlns="" id="{00000000-0008-0000-2100-000007000000}"/>
            </a:ext>
          </a:extLst>
        </xdr:cNvPr>
        <xdr:cNvSpPr>
          <a:spLocks noChangeArrowheads="1"/>
        </xdr:cNvSpPr>
      </xdr:nvSpPr>
      <xdr:spPr bwMode="auto">
        <a:xfrm>
          <a:off x="4248150" y="5314950"/>
          <a:ext cx="457200" cy="1714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152400</xdr:colOff>
      <xdr:row>30</xdr:row>
      <xdr:rowOff>371475</xdr:rowOff>
    </xdr:from>
    <xdr:to>
      <xdr:col>7</xdr:col>
      <xdr:colOff>514350</xdr:colOff>
      <xdr:row>31</xdr:row>
      <xdr:rowOff>142875</xdr:rowOff>
    </xdr:to>
    <xdr:sp macro="" textlink="">
      <xdr:nvSpPr>
        <xdr:cNvPr id="8" name="AutoShape 1">
          <a:extLst>
            <a:ext uri="{FF2B5EF4-FFF2-40B4-BE49-F238E27FC236}">
              <a16:creationId xmlns:a16="http://schemas.microsoft.com/office/drawing/2014/main" xmlns="" id="{00000000-0008-0000-2100-000008000000}"/>
            </a:ext>
          </a:extLst>
        </xdr:cNvPr>
        <xdr:cNvSpPr>
          <a:spLocks noChangeArrowheads="1"/>
        </xdr:cNvSpPr>
      </xdr:nvSpPr>
      <xdr:spPr bwMode="auto">
        <a:xfrm>
          <a:off x="4953000" y="5314950"/>
          <a:ext cx="361950" cy="1428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95250</xdr:colOff>
      <xdr:row>30</xdr:row>
      <xdr:rowOff>390525</xdr:rowOff>
    </xdr:from>
    <xdr:to>
      <xdr:col>8</xdr:col>
      <xdr:colOff>571500</xdr:colOff>
      <xdr:row>31</xdr:row>
      <xdr:rowOff>171450</xdr:rowOff>
    </xdr:to>
    <xdr:sp macro="" textlink="">
      <xdr:nvSpPr>
        <xdr:cNvPr id="9" name="AutoShape 3">
          <a:extLst>
            <a:ext uri="{FF2B5EF4-FFF2-40B4-BE49-F238E27FC236}">
              <a16:creationId xmlns:a16="http://schemas.microsoft.com/office/drawing/2014/main" xmlns="" id="{00000000-0008-0000-2100-000009000000}"/>
            </a:ext>
          </a:extLst>
        </xdr:cNvPr>
        <xdr:cNvSpPr>
          <a:spLocks noChangeArrowheads="1"/>
        </xdr:cNvSpPr>
      </xdr:nvSpPr>
      <xdr:spPr bwMode="auto">
        <a:xfrm>
          <a:off x="5581650" y="5314950"/>
          <a:ext cx="476250" cy="1714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419100</xdr:colOff>
      <xdr:row>0</xdr:row>
      <xdr:rowOff>38100</xdr:rowOff>
    </xdr:from>
    <xdr:to>
      <xdr:col>13</xdr:col>
      <xdr:colOff>609601</xdr:colOff>
      <xdr:row>1</xdr:row>
      <xdr:rowOff>47625</xdr:rowOff>
    </xdr:to>
    <xdr:sp macro="" textlink="">
      <xdr:nvSpPr>
        <xdr:cNvPr id="11" name="角丸四角形 10">
          <a:hlinkClick xmlns:r="http://schemas.openxmlformats.org/officeDocument/2006/relationships" r:id="rId1"/>
          <a:extLst>
            <a:ext uri="{FF2B5EF4-FFF2-40B4-BE49-F238E27FC236}">
              <a16:creationId xmlns:a16="http://schemas.microsoft.com/office/drawing/2014/main" xmlns="" id="{00000000-0008-0000-2100-00000B000000}"/>
            </a:ext>
          </a:extLst>
        </xdr:cNvPr>
        <xdr:cNvSpPr/>
      </xdr:nvSpPr>
      <xdr:spPr>
        <a:xfrm>
          <a:off x="8858250" y="381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6</xdr:col>
      <xdr:colOff>828675</xdr:colOff>
      <xdr:row>0</xdr:row>
      <xdr:rowOff>57150</xdr:rowOff>
    </xdr:from>
    <xdr:to>
      <xdr:col>7</xdr:col>
      <xdr:colOff>885826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2200-000002000000}"/>
            </a:ext>
          </a:extLst>
        </xdr:cNvPr>
        <xdr:cNvSpPr/>
      </xdr:nvSpPr>
      <xdr:spPr>
        <a:xfrm>
          <a:off x="62769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257175</xdr:colOff>
      <xdr:row>0</xdr:row>
      <xdr:rowOff>57150</xdr:rowOff>
    </xdr:from>
    <xdr:to>
      <xdr:col>12</xdr:col>
      <xdr:colOff>619126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0400-000002000000}"/>
            </a:ext>
          </a:extLst>
        </xdr:cNvPr>
        <xdr:cNvSpPr/>
      </xdr:nvSpPr>
      <xdr:spPr>
        <a:xfrm>
          <a:off x="72580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323850</xdr:colOff>
      <xdr:row>0</xdr:row>
      <xdr:rowOff>47625</xdr:rowOff>
    </xdr:from>
    <xdr:to>
      <xdr:col>11</xdr:col>
      <xdr:colOff>657226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0500-000002000000}"/>
            </a:ext>
          </a:extLst>
        </xdr:cNvPr>
        <xdr:cNvSpPr/>
      </xdr:nvSpPr>
      <xdr:spPr>
        <a:xfrm>
          <a:off x="6086475"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314325</xdr:colOff>
      <xdr:row>0</xdr:row>
      <xdr:rowOff>47625</xdr:rowOff>
    </xdr:from>
    <xdr:to>
      <xdr:col>14</xdr:col>
      <xdr:colOff>647701</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0600-000002000000}"/>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13</xdr:col>
      <xdr:colOff>314325</xdr:colOff>
      <xdr:row>0</xdr:row>
      <xdr:rowOff>47625</xdr:rowOff>
    </xdr:from>
    <xdr:to>
      <xdr:col>14</xdr:col>
      <xdr:colOff>647701</xdr:colOff>
      <xdr:row>1</xdr:row>
      <xdr:rowOff>47625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xmlns="" id="{00000000-0008-0000-0600-000003000000}"/>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400050</xdr:colOff>
      <xdr:row>0</xdr:row>
      <xdr:rowOff>57150</xdr:rowOff>
    </xdr:from>
    <xdr:to>
      <xdr:col>8</xdr:col>
      <xdr:colOff>695326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0700-000002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xmlns="" id="{00000000-0008-0000-0700-000003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4" name="角丸四角形 3">
          <a:hlinkClick xmlns:r="http://schemas.openxmlformats.org/officeDocument/2006/relationships" r:id="rId1"/>
          <a:extLst>
            <a:ext uri="{FF2B5EF4-FFF2-40B4-BE49-F238E27FC236}">
              <a16:creationId xmlns:a16="http://schemas.microsoft.com/office/drawing/2014/main" xmlns="" id="{00000000-0008-0000-0700-000004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5" name="角丸四角形 4">
          <a:hlinkClick xmlns:r="http://schemas.openxmlformats.org/officeDocument/2006/relationships" r:id="rId1"/>
          <a:extLst>
            <a:ext uri="{FF2B5EF4-FFF2-40B4-BE49-F238E27FC236}">
              <a16:creationId xmlns:a16="http://schemas.microsoft.com/office/drawing/2014/main" xmlns="" id="{00000000-0008-0000-0700-000005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xmlns="" id="{00000000-0008-0000-0700-000006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7" name="角丸四角形 6">
          <a:hlinkClick xmlns:r="http://schemas.openxmlformats.org/officeDocument/2006/relationships" r:id="rId1"/>
          <a:extLst>
            <a:ext uri="{FF2B5EF4-FFF2-40B4-BE49-F238E27FC236}">
              <a16:creationId xmlns:a16="http://schemas.microsoft.com/office/drawing/2014/main" xmlns="" id="{00000000-0008-0000-0700-000007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8" name="角丸四角形 7">
          <a:hlinkClick xmlns:r="http://schemas.openxmlformats.org/officeDocument/2006/relationships" r:id="rId1"/>
          <a:extLst>
            <a:ext uri="{FF2B5EF4-FFF2-40B4-BE49-F238E27FC236}">
              <a16:creationId xmlns:a16="http://schemas.microsoft.com/office/drawing/2014/main" xmlns="" id="{00000000-0008-0000-0700-000008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9" name="角丸四角形 8">
          <a:hlinkClick xmlns:r="http://schemas.openxmlformats.org/officeDocument/2006/relationships" r:id="rId1"/>
          <a:extLst>
            <a:ext uri="{FF2B5EF4-FFF2-40B4-BE49-F238E27FC236}">
              <a16:creationId xmlns:a16="http://schemas.microsoft.com/office/drawing/2014/main" xmlns="" id="{00000000-0008-0000-0700-000009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0" name="角丸四角形 9">
          <a:hlinkClick xmlns:r="http://schemas.openxmlformats.org/officeDocument/2006/relationships" r:id="rId1"/>
          <a:extLst>
            <a:ext uri="{FF2B5EF4-FFF2-40B4-BE49-F238E27FC236}">
              <a16:creationId xmlns:a16="http://schemas.microsoft.com/office/drawing/2014/main" xmlns="" id="{00000000-0008-0000-0700-00000A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1" name="角丸四角形 10">
          <a:hlinkClick xmlns:r="http://schemas.openxmlformats.org/officeDocument/2006/relationships" r:id="rId1"/>
          <a:extLst>
            <a:ext uri="{FF2B5EF4-FFF2-40B4-BE49-F238E27FC236}">
              <a16:creationId xmlns:a16="http://schemas.microsoft.com/office/drawing/2014/main" xmlns="" id="{00000000-0008-0000-0700-00000B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2" name="角丸四角形 11">
          <a:hlinkClick xmlns:r="http://schemas.openxmlformats.org/officeDocument/2006/relationships" r:id="rId1"/>
          <a:extLst>
            <a:ext uri="{FF2B5EF4-FFF2-40B4-BE49-F238E27FC236}">
              <a16:creationId xmlns:a16="http://schemas.microsoft.com/office/drawing/2014/main" xmlns="" id="{00000000-0008-0000-0700-00000C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3" name="角丸四角形 12">
          <a:hlinkClick xmlns:r="http://schemas.openxmlformats.org/officeDocument/2006/relationships" r:id="rId1"/>
          <a:extLst>
            <a:ext uri="{FF2B5EF4-FFF2-40B4-BE49-F238E27FC236}">
              <a16:creationId xmlns:a16="http://schemas.microsoft.com/office/drawing/2014/main" xmlns="" id="{00000000-0008-0000-0700-00000D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4" name="角丸四角形 13">
          <a:hlinkClick xmlns:r="http://schemas.openxmlformats.org/officeDocument/2006/relationships" r:id="rId1"/>
          <a:extLst>
            <a:ext uri="{FF2B5EF4-FFF2-40B4-BE49-F238E27FC236}">
              <a16:creationId xmlns:a16="http://schemas.microsoft.com/office/drawing/2014/main" xmlns="" id="{00000000-0008-0000-0700-00000E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5" name="角丸四角形 14">
          <a:hlinkClick xmlns:r="http://schemas.openxmlformats.org/officeDocument/2006/relationships" r:id="rId1"/>
          <a:extLst>
            <a:ext uri="{FF2B5EF4-FFF2-40B4-BE49-F238E27FC236}">
              <a16:creationId xmlns:a16="http://schemas.microsoft.com/office/drawing/2014/main" xmlns="" id="{00000000-0008-0000-0700-00000F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6" name="角丸四角形 15">
          <a:hlinkClick xmlns:r="http://schemas.openxmlformats.org/officeDocument/2006/relationships" r:id="rId1"/>
          <a:extLst>
            <a:ext uri="{FF2B5EF4-FFF2-40B4-BE49-F238E27FC236}">
              <a16:creationId xmlns:a16="http://schemas.microsoft.com/office/drawing/2014/main" xmlns="" id="{00000000-0008-0000-0700-000010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7" name="角丸四角形 16">
          <a:hlinkClick xmlns:r="http://schemas.openxmlformats.org/officeDocument/2006/relationships" r:id="rId1"/>
          <a:extLst>
            <a:ext uri="{FF2B5EF4-FFF2-40B4-BE49-F238E27FC236}">
              <a16:creationId xmlns:a16="http://schemas.microsoft.com/office/drawing/2014/main" xmlns="" id="{00000000-0008-0000-0700-000011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238125</xdr:colOff>
      <xdr:row>0</xdr:row>
      <xdr:rowOff>76200</xdr:rowOff>
    </xdr:from>
    <xdr:to>
      <xdr:col>12</xdr:col>
      <xdr:colOff>600076</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0800-000002000000}"/>
            </a:ext>
          </a:extLst>
        </xdr:cNvPr>
        <xdr:cNvSpPr/>
      </xdr:nvSpPr>
      <xdr:spPr>
        <a:xfrm>
          <a:off x="7162800" y="762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352425</xdr:colOff>
      <xdr:row>0</xdr:row>
      <xdr:rowOff>66675</xdr:rowOff>
    </xdr:from>
    <xdr:to>
      <xdr:col>13</xdr:col>
      <xdr:colOff>666751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0900-000002000000}"/>
            </a:ext>
          </a:extLst>
        </xdr:cNvPr>
        <xdr:cNvSpPr/>
      </xdr:nvSpPr>
      <xdr:spPr>
        <a:xfrm>
          <a:off x="80295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E56"/>
  <sheetViews>
    <sheetView tabSelected="1" zoomScaleNormal="100" workbookViewId="0">
      <selection activeCell="D1" sqref="D1"/>
    </sheetView>
  </sheetViews>
  <sheetFormatPr defaultRowHeight="13.5"/>
  <cols>
    <col min="1" max="1" width="4.125" style="414" customWidth="1"/>
    <col min="2" max="2" width="21.75" style="415" customWidth="1"/>
    <col min="3" max="3" width="3.125" style="416" customWidth="1"/>
    <col min="4" max="4" width="67.125" style="414" customWidth="1"/>
    <col min="5" max="5" width="9" style="414"/>
    <col min="6" max="6" width="11.625" style="414" bestFit="1" customWidth="1"/>
    <col min="7" max="16384" width="9" style="414"/>
  </cols>
  <sheetData>
    <row r="1" spans="1:5" ht="17.25">
      <c r="D1" s="417" t="s">
        <v>1066</v>
      </c>
    </row>
    <row r="2" spans="1:5" ht="18" customHeight="1">
      <c r="A2" s="601" t="s">
        <v>84</v>
      </c>
      <c r="B2" s="601"/>
      <c r="C2" s="601"/>
      <c r="D2" s="601"/>
    </row>
    <row r="3" spans="1:5" ht="18" customHeight="1">
      <c r="A3" s="418"/>
      <c r="B3" s="418"/>
      <c r="C3" s="418"/>
      <c r="D3" s="418"/>
    </row>
    <row r="4" spans="1:5" s="424" customFormat="1" ht="16.5" customHeight="1">
      <c r="A4" s="419">
        <v>1</v>
      </c>
      <c r="B4" s="420" t="s">
        <v>518</v>
      </c>
      <c r="C4" s="421">
        <v>1</v>
      </c>
      <c r="D4" s="422" t="s">
        <v>917</v>
      </c>
      <c r="E4" s="423"/>
    </row>
    <row r="5" spans="1:5" s="424" customFormat="1" ht="16.5" customHeight="1">
      <c r="A5" s="419"/>
      <c r="B5" s="425"/>
      <c r="C5" s="421">
        <v>2</v>
      </c>
      <c r="D5" s="422" t="s">
        <v>519</v>
      </c>
      <c r="E5" s="423"/>
    </row>
    <row r="6" spans="1:5" s="424" customFormat="1" ht="16.5" customHeight="1">
      <c r="A6" s="419"/>
      <c r="B6" s="425"/>
      <c r="C6" s="421">
        <v>3</v>
      </c>
      <c r="D6" s="426" t="s">
        <v>520</v>
      </c>
      <c r="E6" s="423"/>
    </row>
    <row r="7" spans="1:5" s="424" customFormat="1" ht="16.5" customHeight="1">
      <c r="A7" s="427">
        <v>2</v>
      </c>
      <c r="B7" s="420" t="s">
        <v>521</v>
      </c>
      <c r="C7" s="421">
        <v>1</v>
      </c>
      <c r="D7" s="422" t="s">
        <v>522</v>
      </c>
      <c r="E7" s="428"/>
    </row>
    <row r="8" spans="1:5" s="424" customFormat="1" ht="16.5" customHeight="1">
      <c r="A8" s="419">
        <v>3</v>
      </c>
      <c r="B8" s="420" t="s">
        <v>533</v>
      </c>
      <c r="C8" s="421">
        <v>1</v>
      </c>
      <c r="D8" s="429" t="s">
        <v>465</v>
      </c>
      <c r="E8" s="423"/>
    </row>
    <row r="9" spans="1:5" s="424" customFormat="1" ht="16.5" customHeight="1">
      <c r="A9" s="419"/>
      <c r="B9" s="425"/>
      <c r="C9" s="430">
        <v>2</v>
      </c>
      <c r="D9" s="422" t="s">
        <v>534</v>
      </c>
      <c r="E9" s="423"/>
    </row>
    <row r="10" spans="1:5" s="424" customFormat="1" ht="16.5" customHeight="1">
      <c r="A10" s="419">
        <v>4</v>
      </c>
      <c r="B10" s="420" t="s">
        <v>595</v>
      </c>
      <c r="C10" s="421">
        <v>1</v>
      </c>
      <c r="D10" s="463" t="s">
        <v>915</v>
      </c>
      <c r="E10" s="423"/>
    </row>
    <row r="11" spans="1:5" s="424" customFormat="1" ht="16.5" customHeight="1">
      <c r="A11" s="419"/>
      <c r="B11" s="425"/>
      <c r="C11" s="430">
        <v>2</v>
      </c>
      <c r="D11" s="463" t="s">
        <v>523</v>
      </c>
      <c r="E11" s="423"/>
    </row>
    <row r="12" spans="1:5" s="424" customFormat="1" ht="16.5" customHeight="1">
      <c r="A12" s="419">
        <v>5</v>
      </c>
      <c r="B12" s="420" t="s">
        <v>524</v>
      </c>
      <c r="C12" s="421">
        <v>1</v>
      </c>
      <c r="D12" s="463" t="s">
        <v>525</v>
      </c>
      <c r="E12" s="423"/>
    </row>
    <row r="13" spans="1:5" s="424" customFormat="1" ht="16.5" customHeight="1">
      <c r="A13" s="419"/>
      <c r="B13" s="425"/>
      <c r="C13" s="421">
        <v>2</v>
      </c>
      <c r="D13" s="463" t="s">
        <v>526</v>
      </c>
      <c r="E13" s="423"/>
    </row>
    <row r="14" spans="1:5" s="424" customFormat="1" ht="16.5" customHeight="1">
      <c r="A14" s="427"/>
      <c r="B14" s="425"/>
      <c r="C14" s="421">
        <v>3</v>
      </c>
      <c r="D14" s="463" t="s">
        <v>527</v>
      </c>
      <c r="E14" s="423"/>
    </row>
    <row r="15" spans="1:5" s="424" customFormat="1" ht="16.5" customHeight="1">
      <c r="A15" s="427"/>
      <c r="B15" s="425"/>
      <c r="C15" s="421">
        <v>4</v>
      </c>
      <c r="D15" s="463" t="s">
        <v>528</v>
      </c>
      <c r="E15" s="423"/>
    </row>
    <row r="16" spans="1:5" s="424" customFormat="1" ht="16.5" customHeight="1">
      <c r="A16" s="432">
        <v>6</v>
      </c>
      <c r="B16" s="420" t="s">
        <v>616</v>
      </c>
      <c r="C16" s="421">
        <v>1</v>
      </c>
      <c r="D16" s="463" t="s">
        <v>529</v>
      </c>
      <c r="E16" s="423"/>
    </row>
    <row r="17" spans="1:5" s="424" customFormat="1" ht="16.5" customHeight="1">
      <c r="A17" s="419"/>
      <c r="B17" s="425"/>
      <c r="C17" s="421">
        <v>2</v>
      </c>
      <c r="D17" s="463" t="s">
        <v>531</v>
      </c>
      <c r="E17" s="423"/>
    </row>
    <row r="18" spans="1:5" s="424" customFormat="1" ht="16.5" customHeight="1">
      <c r="A18" s="419"/>
      <c r="B18" s="425"/>
      <c r="C18" s="421">
        <v>3</v>
      </c>
      <c r="D18" s="463" t="s">
        <v>530</v>
      </c>
      <c r="E18" s="423"/>
    </row>
    <row r="19" spans="1:5" s="424" customFormat="1" ht="16.5" customHeight="1">
      <c r="A19" s="419">
        <v>7</v>
      </c>
      <c r="B19" s="420" t="s">
        <v>858</v>
      </c>
      <c r="C19" s="421">
        <v>1</v>
      </c>
      <c r="D19" s="463" t="s">
        <v>532</v>
      </c>
      <c r="E19" s="423"/>
    </row>
    <row r="20" spans="1:5" s="424" customFormat="1" ht="16.5" customHeight="1">
      <c r="A20" s="419">
        <v>8</v>
      </c>
      <c r="B20" s="425" t="s">
        <v>596</v>
      </c>
      <c r="C20" s="430">
        <v>1</v>
      </c>
      <c r="D20" s="463" t="s">
        <v>433</v>
      </c>
      <c r="E20" s="423"/>
    </row>
    <row r="21" spans="1:5" s="424" customFormat="1" ht="16.5" customHeight="1">
      <c r="A21" s="419">
        <v>9</v>
      </c>
      <c r="B21" s="420" t="s">
        <v>87</v>
      </c>
      <c r="C21" s="421">
        <v>1</v>
      </c>
      <c r="D21" s="463" t="s">
        <v>535</v>
      </c>
      <c r="E21" s="423"/>
    </row>
    <row r="22" spans="1:5" s="424" customFormat="1" ht="16.5" customHeight="1">
      <c r="A22" s="419"/>
      <c r="B22" s="425"/>
      <c r="C22" s="421">
        <v>2</v>
      </c>
      <c r="D22" s="463" t="s">
        <v>115</v>
      </c>
      <c r="E22" s="423"/>
    </row>
    <row r="23" spans="1:5" s="424" customFormat="1" ht="16.5" customHeight="1">
      <c r="A23" s="427"/>
      <c r="B23" s="425"/>
      <c r="C23" s="421">
        <v>3</v>
      </c>
      <c r="D23" s="463" t="s">
        <v>536</v>
      </c>
      <c r="E23" s="423"/>
    </row>
    <row r="24" spans="1:5" s="424" customFormat="1" ht="16.5" customHeight="1">
      <c r="A24" s="427"/>
      <c r="B24" s="433"/>
      <c r="C24" s="421">
        <v>4</v>
      </c>
      <c r="D24" s="463" t="s">
        <v>46</v>
      </c>
      <c r="E24" s="423"/>
    </row>
    <row r="25" spans="1:5" s="424" customFormat="1" ht="16.5" customHeight="1">
      <c r="A25" s="427"/>
      <c r="B25" s="425"/>
      <c r="C25" s="421">
        <v>5</v>
      </c>
      <c r="D25" s="463" t="s">
        <v>256</v>
      </c>
      <c r="E25" s="423"/>
    </row>
    <row r="26" spans="1:5" s="424" customFormat="1">
      <c r="A26" s="427"/>
      <c r="B26" s="425"/>
      <c r="C26" s="421">
        <v>6</v>
      </c>
      <c r="D26" s="463" t="s">
        <v>72</v>
      </c>
      <c r="E26" s="423"/>
    </row>
    <row r="27" spans="1:5" s="424" customFormat="1" ht="16.5" customHeight="1">
      <c r="A27" s="419"/>
      <c r="B27" s="425"/>
      <c r="C27" s="421">
        <v>7</v>
      </c>
      <c r="D27" s="463" t="s">
        <v>586</v>
      </c>
      <c r="E27" s="423"/>
    </row>
    <row r="28" spans="1:5" s="424" customFormat="1" ht="16.5" customHeight="1">
      <c r="A28" s="419">
        <v>10</v>
      </c>
      <c r="B28" s="420" t="s">
        <v>516</v>
      </c>
      <c r="C28" s="421">
        <v>1</v>
      </c>
      <c r="D28" s="431" t="s">
        <v>756</v>
      </c>
      <c r="E28" s="423"/>
    </row>
    <row r="29" spans="1:5" s="424" customFormat="1" ht="16.5" customHeight="1">
      <c r="A29" s="419">
        <v>11</v>
      </c>
      <c r="B29" s="420" t="s">
        <v>587</v>
      </c>
      <c r="C29" s="421">
        <v>1</v>
      </c>
      <c r="D29" s="463" t="s">
        <v>588</v>
      </c>
      <c r="E29" s="423"/>
    </row>
    <row r="30" spans="1:5" s="424" customFormat="1" ht="16.5" customHeight="1">
      <c r="A30" s="427"/>
      <c r="B30" s="425"/>
      <c r="C30" s="421">
        <v>2</v>
      </c>
      <c r="D30" s="463" t="s">
        <v>589</v>
      </c>
      <c r="E30" s="423"/>
    </row>
    <row r="31" spans="1:5" s="424" customFormat="1" ht="16.5" customHeight="1">
      <c r="A31" s="419"/>
      <c r="B31" s="425"/>
      <c r="C31" s="421">
        <v>3</v>
      </c>
      <c r="D31" s="431" t="s">
        <v>590</v>
      </c>
      <c r="E31" s="423"/>
    </row>
    <row r="32" spans="1:5" s="424" customFormat="1" ht="16.5" customHeight="1">
      <c r="A32" s="419">
        <v>12</v>
      </c>
      <c r="B32" s="420" t="s">
        <v>591</v>
      </c>
      <c r="C32" s="430">
        <v>1</v>
      </c>
      <c r="D32" s="463" t="s">
        <v>239</v>
      </c>
      <c r="E32" s="423"/>
    </row>
    <row r="33" spans="1:5" s="424" customFormat="1" ht="16.5" customHeight="1">
      <c r="A33" s="419"/>
      <c r="B33" s="425"/>
      <c r="C33" s="421">
        <v>2</v>
      </c>
      <c r="D33" s="463" t="s">
        <v>592</v>
      </c>
      <c r="E33" s="423"/>
    </row>
    <row r="34" spans="1:5" s="424" customFormat="1" ht="16.5" customHeight="1">
      <c r="A34" s="419"/>
      <c r="B34" s="425"/>
      <c r="C34" s="430">
        <v>3</v>
      </c>
      <c r="D34" s="463" t="s">
        <v>593</v>
      </c>
      <c r="E34" s="423"/>
    </row>
    <row r="35" spans="1:5" s="424" customFormat="1" ht="16.5" customHeight="1">
      <c r="A35" s="419">
        <v>13</v>
      </c>
      <c r="B35" s="420" t="s">
        <v>517</v>
      </c>
      <c r="C35" s="421">
        <v>1</v>
      </c>
      <c r="D35" s="431" t="s">
        <v>916</v>
      </c>
      <c r="E35" s="423"/>
    </row>
    <row r="36" spans="1:5" s="424" customFormat="1" ht="16.5" customHeight="1">
      <c r="A36" s="434"/>
      <c r="C36" s="421">
        <v>2</v>
      </c>
      <c r="D36" s="463" t="s">
        <v>594</v>
      </c>
      <c r="E36" s="423"/>
    </row>
    <row r="37" spans="1:5" s="424" customFormat="1" ht="11.25" customHeight="1">
      <c r="A37" s="435"/>
      <c r="C37" s="436"/>
      <c r="E37" s="423"/>
    </row>
    <row r="38" spans="1:5" s="424" customFormat="1" ht="11.25" customHeight="1">
      <c r="C38" s="437"/>
      <c r="D38" s="438"/>
      <c r="E38" s="423"/>
    </row>
    <row r="39" spans="1:5" s="424" customFormat="1" ht="11.25" customHeight="1">
      <c r="C39" s="437"/>
      <c r="E39" s="423"/>
    </row>
    <row r="40" spans="1:5" s="424" customFormat="1" ht="11.25" customHeight="1">
      <c r="C40" s="437"/>
      <c r="E40" s="423"/>
    </row>
    <row r="41" spans="1:5">
      <c r="E41" s="439"/>
    </row>
    <row r="42" spans="1:5">
      <c r="E42" s="439"/>
    </row>
    <row r="43" spans="1:5">
      <c r="E43" s="439"/>
    </row>
    <row r="44" spans="1:5">
      <c r="E44" s="439"/>
    </row>
    <row r="45" spans="1:5">
      <c r="E45" s="439"/>
    </row>
    <row r="46" spans="1:5">
      <c r="E46" s="439"/>
    </row>
    <row r="47" spans="1:5">
      <c r="E47" s="439"/>
    </row>
    <row r="48" spans="1:5">
      <c r="E48" s="439"/>
    </row>
    <row r="49" spans="5:5">
      <c r="E49" s="439"/>
    </row>
    <row r="50" spans="5:5">
      <c r="E50" s="439"/>
    </row>
    <row r="51" spans="5:5">
      <c r="E51" s="439"/>
    </row>
    <row r="52" spans="5:5">
      <c r="E52" s="439"/>
    </row>
    <row r="53" spans="5:5">
      <c r="E53" s="439"/>
    </row>
    <row r="54" spans="5:5">
      <c r="E54" s="439"/>
    </row>
    <row r="55" spans="5:5">
      <c r="E55" s="439"/>
    </row>
    <row r="56" spans="5:5">
      <c r="E56" s="439"/>
    </row>
  </sheetData>
  <mergeCells count="1">
    <mergeCell ref="A2:D2"/>
  </mergeCells>
  <phoneticPr fontId="2"/>
  <hyperlinks>
    <hyperlink ref="D4" location="'１-1 '!A1" display="世帯及び人口の推移"/>
    <hyperlink ref="D5" location="'１-2'!A1" display="人口異動"/>
    <hyperlink ref="D6" location="'１-3'!A1" display="人口動態"/>
    <hyperlink ref="D7" location="'２-1'!A1" display="雇用状況"/>
    <hyperlink ref="D8" location="'３-１'!A1" display="１世帯当たり１か月間の収入と支出"/>
    <hyperlink ref="D9" location="'３-2'!A1" display="主要品目の小売価格"/>
    <hyperlink ref="D10" location="'４-1'!A1" display="百貨店・スーパー販売額等"/>
    <hyperlink ref="D11" location="'４-2'!A1" display="企業倒産状況"/>
    <hyperlink ref="D12" location="'５-1 '!A1" display="建築主別着工建築物"/>
    <hyperlink ref="D13" location="'５-2 '!A1" display="構造別着工建築物"/>
    <hyperlink ref="D14" location="'５-3'!A1" display="構造別、建て方別着工新設住宅"/>
    <hyperlink ref="D15" location="'５-4 '!A1" display="利用関係別着工新設住宅"/>
    <hyperlink ref="D16" location="'６-1'!A1" display="旅客・貨物輸送状況"/>
    <hyperlink ref="D17" location="'６-2'!A1" display="営業用バスの輸送状況"/>
    <hyperlink ref="D18" location="'６-3'!A1" display="車種別自動車数"/>
    <hyperlink ref="D20" location="'８-1'!A1" display="金融機関の預金・貸出金状況"/>
    <hyperlink ref="D21" location="'９-1'!A1" display="生活保護法による各扶助別実施状況"/>
    <hyperlink ref="D22" location="'９-2'!A1" display="国民年金・厚生年金保険事業状況"/>
    <hyperlink ref="D23" location="'９-3'!A1" display="国民健康保険給付状況"/>
    <hyperlink ref="D24" location="'９-4'!A1" display="全国健康保険協会管掌健康保険事業状況"/>
    <hyperlink ref="D25" location="'９-5'!A1" display="要介護（要支援）認定状況"/>
    <hyperlink ref="D26" location="'９-6'!A1" display="医療施設数及び病床数"/>
    <hyperlink ref="D27" location="'９-7'!A1" display="主な死因別死亡者数"/>
    <hyperlink ref="D28" location="'１０-1'!A1" display="大気汚染測定結果"/>
    <hyperlink ref="D29" location="'１１-1'!A1" display="犯罪認知件数"/>
    <hyperlink ref="D30" location="'１１-2'!A1" display="犯罪検挙人員"/>
    <hyperlink ref="D31" location="'１１-3'!A1" display="交通事故の発生件数及び死傷者数"/>
    <hyperlink ref="D32" location="'１２-1'!A1" display="県立図書館・文書館利用状況"/>
    <hyperlink ref="D33" location="'１２-2'!A1" display="気象"/>
    <hyperlink ref="D34" location="'１２-3'!A1" display="天気日数"/>
    <hyperlink ref="D35" location="'１３-1'!A1" display="全国主要指標"/>
    <hyperlink ref="D36" location="'１３-2'!A1" display="都道府県別主要統計表"/>
    <hyperlink ref="D19" location="'７-１'!A1" display="水道給水量"/>
  </hyperlinks>
  <printOptions horizontalCentered="1"/>
  <pageMargins left="0.59055118110236227" right="0.59055118110236227" top="0.78740157480314965" bottom="0.78740157480314965" header="0.51181102362204722" footer="0.51181102362204722"/>
  <pageSetup paperSize="9" scale="96"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31"/>
  <sheetViews>
    <sheetView zoomScaleNormal="100" workbookViewId="0">
      <selection sqref="A1:B1"/>
    </sheetView>
  </sheetViews>
  <sheetFormatPr defaultRowHeight="13.5"/>
  <cols>
    <col min="1" max="1" width="7.75" style="14" customWidth="1"/>
    <col min="2" max="2" width="5.25" style="14" customWidth="1"/>
    <col min="3" max="3" width="9.375" style="14" bestFit="1" customWidth="1"/>
    <col min="4" max="4" width="10.125" style="14" customWidth="1"/>
    <col min="5" max="5" width="10.375" style="14" bestFit="1" customWidth="1"/>
    <col min="6" max="6" width="8" style="14" customWidth="1"/>
    <col min="7" max="9" width="7.625" style="14" customWidth="1"/>
    <col min="10" max="14" width="9.375" style="14" customWidth="1"/>
    <col min="15" max="16384" width="9" style="14"/>
  </cols>
  <sheetData>
    <row r="1" spans="1:14" ht="19.5" customHeight="1">
      <c r="A1" s="673" t="s">
        <v>848</v>
      </c>
      <c r="B1" s="615"/>
      <c r="C1" s="25"/>
      <c r="D1" s="25"/>
      <c r="E1" s="25"/>
      <c r="F1" s="25"/>
      <c r="G1" s="25"/>
      <c r="H1" s="25"/>
      <c r="I1" s="25"/>
      <c r="J1" s="25"/>
      <c r="K1" s="25"/>
      <c r="L1" s="25"/>
      <c r="M1" s="25"/>
    </row>
    <row r="2" spans="1:14" ht="19.5" customHeight="1">
      <c r="A2" s="616" t="s">
        <v>537</v>
      </c>
      <c r="B2" s="616"/>
      <c r="C2" s="616"/>
      <c r="D2" s="616"/>
      <c r="E2" s="616"/>
      <c r="F2" s="616"/>
      <c r="G2" s="616"/>
      <c r="H2" s="616"/>
      <c r="I2" s="616"/>
      <c r="J2" s="616"/>
      <c r="K2" s="616"/>
      <c r="L2" s="616"/>
      <c r="M2" s="616"/>
      <c r="N2" s="616"/>
    </row>
    <row r="3" spans="1:14" ht="14.25" thickBot="1">
      <c r="A3" s="25"/>
      <c r="B3" s="25"/>
      <c r="C3" s="25"/>
      <c r="D3" s="25"/>
      <c r="E3" s="25"/>
      <c r="F3" s="25"/>
      <c r="G3" s="25"/>
      <c r="H3" s="25"/>
      <c r="I3" s="25"/>
      <c r="J3" s="25"/>
      <c r="K3" s="25"/>
      <c r="L3" s="25"/>
      <c r="M3" s="25"/>
      <c r="N3" s="65" t="s">
        <v>736</v>
      </c>
    </row>
    <row r="4" spans="1:14" s="68" customFormat="1" ht="14.25" thickTop="1">
      <c r="A4" s="605" t="s">
        <v>633</v>
      </c>
      <c r="B4" s="607"/>
      <c r="C4" s="610" t="s">
        <v>643</v>
      </c>
      <c r="D4" s="679" t="s">
        <v>225</v>
      </c>
      <c r="E4" s="613" t="s">
        <v>211</v>
      </c>
      <c r="F4" s="665"/>
      <c r="G4" s="665"/>
      <c r="H4" s="665"/>
      <c r="I4" s="686"/>
      <c r="J4" s="613" t="s">
        <v>212</v>
      </c>
      <c r="K4" s="665"/>
      <c r="L4" s="665"/>
      <c r="M4" s="665"/>
      <c r="N4" s="665"/>
    </row>
    <row r="5" spans="1:14" s="68" customFormat="1">
      <c r="A5" s="621"/>
      <c r="B5" s="622"/>
      <c r="C5" s="687"/>
      <c r="D5" s="687"/>
      <c r="E5" s="683" t="s">
        <v>260</v>
      </c>
      <c r="F5" s="683" t="s">
        <v>732</v>
      </c>
      <c r="G5" s="683" t="s">
        <v>259</v>
      </c>
      <c r="H5" s="683" t="s">
        <v>644</v>
      </c>
      <c r="I5" s="685" t="s">
        <v>354</v>
      </c>
      <c r="J5" s="691" t="s">
        <v>356</v>
      </c>
      <c r="K5" s="685" t="s">
        <v>355</v>
      </c>
      <c r="L5" s="685" t="s">
        <v>359</v>
      </c>
      <c r="M5" s="693" t="s">
        <v>358</v>
      </c>
      <c r="N5" s="688" t="s">
        <v>357</v>
      </c>
    </row>
    <row r="6" spans="1:14" s="68" customFormat="1">
      <c r="A6" s="608"/>
      <c r="B6" s="609"/>
      <c r="C6" s="611"/>
      <c r="D6" s="611"/>
      <c r="E6" s="684"/>
      <c r="F6" s="684"/>
      <c r="G6" s="684"/>
      <c r="H6" s="684"/>
      <c r="I6" s="684"/>
      <c r="J6" s="692"/>
      <c r="K6" s="690"/>
      <c r="L6" s="690"/>
      <c r="M6" s="690"/>
      <c r="N6" s="689"/>
    </row>
    <row r="7" spans="1:14">
      <c r="A7" s="257" t="s">
        <v>961</v>
      </c>
      <c r="B7" s="34"/>
      <c r="C7" s="386">
        <v>403</v>
      </c>
      <c r="D7" s="386">
        <v>56640</v>
      </c>
      <c r="E7" s="386">
        <v>17</v>
      </c>
      <c r="F7" s="386">
        <v>102</v>
      </c>
      <c r="G7" s="386">
        <v>78</v>
      </c>
      <c r="H7" s="386">
        <v>94</v>
      </c>
      <c r="I7" s="386">
        <v>112</v>
      </c>
      <c r="J7" s="386">
        <v>13</v>
      </c>
      <c r="K7" s="386">
        <v>164</v>
      </c>
      <c r="L7" s="386">
        <v>187</v>
      </c>
      <c r="M7" s="384">
        <v>30</v>
      </c>
      <c r="N7" s="386">
        <v>9</v>
      </c>
    </row>
    <row r="8" spans="1:14">
      <c r="A8" s="224">
        <v>27</v>
      </c>
      <c r="B8" s="34"/>
      <c r="C8" s="386">
        <v>359</v>
      </c>
      <c r="D8" s="386">
        <v>36187</v>
      </c>
      <c r="E8" s="386">
        <v>9</v>
      </c>
      <c r="F8" s="386">
        <v>94</v>
      </c>
      <c r="G8" s="386">
        <v>81</v>
      </c>
      <c r="H8" s="386">
        <v>93</v>
      </c>
      <c r="I8" s="386">
        <v>82</v>
      </c>
      <c r="J8" s="386">
        <v>12</v>
      </c>
      <c r="K8" s="386">
        <v>147</v>
      </c>
      <c r="L8" s="386">
        <v>139</v>
      </c>
      <c r="M8" s="384">
        <v>49</v>
      </c>
      <c r="N8" s="386">
        <v>12</v>
      </c>
    </row>
    <row r="9" spans="1:14">
      <c r="A9" s="221">
        <v>28</v>
      </c>
      <c r="B9" s="34"/>
      <c r="C9" s="386">
        <v>354</v>
      </c>
      <c r="D9" s="386">
        <v>65357</v>
      </c>
      <c r="E9" s="386">
        <v>9</v>
      </c>
      <c r="F9" s="386">
        <v>79</v>
      </c>
      <c r="G9" s="386">
        <v>61</v>
      </c>
      <c r="H9" s="386">
        <v>100</v>
      </c>
      <c r="I9" s="386">
        <v>105</v>
      </c>
      <c r="J9" s="386">
        <v>13</v>
      </c>
      <c r="K9" s="386">
        <v>145</v>
      </c>
      <c r="L9" s="386">
        <v>156</v>
      </c>
      <c r="M9" s="384">
        <v>27</v>
      </c>
      <c r="N9" s="386">
        <v>13</v>
      </c>
    </row>
    <row r="10" spans="1:14">
      <c r="A10" s="221">
        <v>29</v>
      </c>
      <c r="B10" s="34"/>
      <c r="C10" s="386">
        <v>361</v>
      </c>
      <c r="D10" s="386">
        <v>42138</v>
      </c>
      <c r="E10" s="386">
        <v>13</v>
      </c>
      <c r="F10" s="386">
        <v>88</v>
      </c>
      <c r="G10" s="386">
        <v>59</v>
      </c>
      <c r="H10" s="386">
        <v>96</v>
      </c>
      <c r="I10" s="386">
        <v>105</v>
      </c>
      <c r="J10" s="386">
        <v>5</v>
      </c>
      <c r="K10" s="386">
        <v>123</v>
      </c>
      <c r="L10" s="386">
        <v>159</v>
      </c>
      <c r="M10" s="384">
        <v>51</v>
      </c>
      <c r="N10" s="386">
        <v>23</v>
      </c>
    </row>
    <row r="11" spans="1:14">
      <c r="A11" s="221">
        <v>30</v>
      </c>
      <c r="B11" s="34"/>
      <c r="C11" s="386">
        <v>361</v>
      </c>
      <c r="D11" s="386">
        <v>80882</v>
      </c>
      <c r="E11" s="386">
        <v>7</v>
      </c>
      <c r="F11" s="386">
        <v>86</v>
      </c>
      <c r="G11" s="386">
        <v>58</v>
      </c>
      <c r="H11" s="386">
        <v>99</v>
      </c>
      <c r="I11" s="386">
        <v>111</v>
      </c>
      <c r="J11" s="386">
        <v>7</v>
      </c>
      <c r="K11" s="386">
        <v>112</v>
      </c>
      <c r="L11" s="386">
        <v>177</v>
      </c>
      <c r="M11" s="384">
        <v>52</v>
      </c>
      <c r="N11" s="386">
        <v>13</v>
      </c>
    </row>
    <row r="12" spans="1:14">
      <c r="A12" s="19"/>
      <c r="B12" s="167"/>
      <c r="C12" s="383"/>
      <c r="D12" s="399"/>
      <c r="E12" s="384"/>
      <c r="F12" s="382"/>
      <c r="G12" s="382"/>
      <c r="H12" s="382"/>
      <c r="I12" s="382"/>
      <c r="J12" s="384"/>
      <c r="K12" s="382"/>
      <c r="L12" s="382"/>
      <c r="M12" s="382"/>
      <c r="N12" s="382"/>
    </row>
    <row r="13" spans="1:14">
      <c r="A13" s="19" t="s">
        <v>953</v>
      </c>
      <c r="B13" s="34">
        <v>7</v>
      </c>
      <c r="C13" s="32">
        <v>37</v>
      </c>
      <c r="D13" s="386">
        <v>3057</v>
      </c>
      <c r="E13" s="26">
        <v>2</v>
      </c>
      <c r="F13" s="25">
        <v>9</v>
      </c>
      <c r="G13" s="25">
        <v>8</v>
      </c>
      <c r="H13" s="25">
        <v>8</v>
      </c>
      <c r="I13" s="25">
        <v>10</v>
      </c>
      <c r="J13" s="26" t="s">
        <v>241</v>
      </c>
      <c r="K13" s="25">
        <v>10</v>
      </c>
      <c r="L13" s="25">
        <v>22</v>
      </c>
      <c r="M13" s="26">
        <v>5</v>
      </c>
      <c r="N13" s="26" t="s">
        <v>241</v>
      </c>
    </row>
    <row r="14" spans="1:14">
      <c r="A14" s="19"/>
      <c r="B14" s="34">
        <v>8</v>
      </c>
      <c r="C14" s="32">
        <v>30</v>
      </c>
      <c r="D14" s="386">
        <v>11258</v>
      </c>
      <c r="E14" s="26" t="s">
        <v>891</v>
      </c>
      <c r="F14" s="25">
        <v>14</v>
      </c>
      <c r="G14" s="25">
        <v>4</v>
      </c>
      <c r="H14" s="25">
        <v>5</v>
      </c>
      <c r="I14" s="25">
        <v>7</v>
      </c>
      <c r="J14" s="26">
        <v>1</v>
      </c>
      <c r="K14" s="25">
        <v>13</v>
      </c>
      <c r="L14" s="25">
        <v>10</v>
      </c>
      <c r="M14" s="26">
        <v>6</v>
      </c>
      <c r="N14" s="26" t="s">
        <v>891</v>
      </c>
    </row>
    <row r="15" spans="1:14">
      <c r="A15" s="19"/>
      <c r="B15" s="34">
        <v>9</v>
      </c>
      <c r="C15" s="32">
        <v>32</v>
      </c>
      <c r="D15" s="386">
        <v>1508</v>
      </c>
      <c r="E15" s="26" t="s">
        <v>241</v>
      </c>
      <c r="F15" s="25">
        <v>8</v>
      </c>
      <c r="G15" s="25">
        <v>1</v>
      </c>
      <c r="H15" s="25">
        <v>12</v>
      </c>
      <c r="I15" s="25">
        <v>11</v>
      </c>
      <c r="J15" s="26">
        <v>1</v>
      </c>
      <c r="K15" s="25">
        <v>6</v>
      </c>
      <c r="L15" s="25">
        <v>16</v>
      </c>
      <c r="M15" s="26">
        <v>8</v>
      </c>
      <c r="N15" s="26">
        <v>1</v>
      </c>
    </row>
    <row r="16" spans="1:14">
      <c r="A16" s="19"/>
      <c r="B16" s="34">
        <v>10</v>
      </c>
      <c r="C16" s="32">
        <v>22</v>
      </c>
      <c r="D16" s="386">
        <v>27750</v>
      </c>
      <c r="E16" s="26">
        <v>1</v>
      </c>
      <c r="F16" s="25">
        <v>6</v>
      </c>
      <c r="G16" s="25">
        <v>3</v>
      </c>
      <c r="H16" s="25">
        <v>5</v>
      </c>
      <c r="I16" s="25">
        <v>7</v>
      </c>
      <c r="J16" s="26">
        <v>2</v>
      </c>
      <c r="K16" s="25">
        <v>7</v>
      </c>
      <c r="L16" s="25">
        <v>7</v>
      </c>
      <c r="M16" s="26">
        <v>6</v>
      </c>
      <c r="N16" s="26" t="s">
        <v>241</v>
      </c>
    </row>
    <row r="17" spans="1:14">
      <c r="A17" s="19"/>
      <c r="B17" s="34">
        <v>11</v>
      </c>
      <c r="C17" s="32">
        <v>40</v>
      </c>
      <c r="D17" s="386">
        <v>3793</v>
      </c>
      <c r="E17" s="26">
        <v>1</v>
      </c>
      <c r="F17" s="25">
        <v>5</v>
      </c>
      <c r="G17" s="25">
        <v>2</v>
      </c>
      <c r="H17" s="25">
        <v>12</v>
      </c>
      <c r="I17" s="25">
        <v>20</v>
      </c>
      <c r="J17" s="26" t="s">
        <v>241</v>
      </c>
      <c r="K17" s="25">
        <v>13</v>
      </c>
      <c r="L17" s="25">
        <v>20</v>
      </c>
      <c r="M17" s="26">
        <v>5</v>
      </c>
      <c r="N17" s="26">
        <v>2</v>
      </c>
    </row>
    <row r="18" spans="1:14">
      <c r="A18" s="19"/>
      <c r="B18" s="34">
        <v>12</v>
      </c>
      <c r="C18" s="32">
        <v>27</v>
      </c>
      <c r="D18" s="386">
        <v>2313</v>
      </c>
      <c r="E18" s="26">
        <v>1</v>
      </c>
      <c r="F18" s="25">
        <v>5</v>
      </c>
      <c r="G18" s="25">
        <v>4</v>
      </c>
      <c r="H18" s="25">
        <v>9</v>
      </c>
      <c r="I18" s="25">
        <v>8</v>
      </c>
      <c r="J18" s="26" t="s">
        <v>241</v>
      </c>
      <c r="K18" s="25">
        <v>5</v>
      </c>
      <c r="L18" s="25">
        <v>14</v>
      </c>
      <c r="M18" s="26">
        <v>6</v>
      </c>
      <c r="N18" s="26">
        <v>2</v>
      </c>
    </row>
    <row r="19" spans="1:14">
      <c r="A19" s="19" t="s">
        <v>962</v>
      </c>
      <c r="B19" s="34">
        <v>1</v>
      </c>
      <c r="C19" s="32">
        <v>28</v>
      </c>
      <c r="D19" s="386">
        <v>1455</v>
      </c>
      <c r="E19" s="26">
        <v>4</v>
      </c>
      <c r="F19" s="25">
        <v>8</v>
      </c>
      <c r="G19" s="25">
        <v>3</v>
      </c>
      <c r="H19" s="25">
        <v>9</v>
      </c>
      <c r="I19" s="25">
        <v>4</v>
      </c>
      <c r="J19" s="26" t="s">
        <v>891</v>
      </c>
      <c r="K19" s="25">
        <v>8</v>
      </c>
      <c r="L19" s="25">
        <v>13</v>
      </c>
      <c r="M19" s="26">
        <v>3</v>
      </c>
      <c r="N19" s="26">
        <v>4</v>
      </c>
    </row>
    <row r="20" spans="1:14">
      <c r="A20" s="19"/>
      <c r="B20" s="34">
        <v>2</v>
      </c>
      <c r="C20" s="32">
        <v>22</v>
      </c>
      <c r="D20" s="386">
        <v>2815</v>
      </c>
      <c r="E20" s="26">
        <v>1</v>
      </c>
      <c r="F20" s="25">
        <v>8</v>
      </c>
      <c r="G20" s="25">
        <v>2</v>
      </c>
      <c r="H20" s="25">
        <v>8</v>
      </c>
      <c r="I20" s="25">
        <v>3</v>
      </c>
      <c r="J20" s="26">
        <v>1</v>
      </c>
      <c r="K20" s="25">
        <v>9</v>
      </c>
      <c r="L20" s="25">
        <v>8</v>
      </c>
      <c r="M20" s="26">
        <v>1</v>
      </c>
      <c r="N20" s="26">
        <v>3</v>
      </c>
    </row>
    <row r="21" spans="1:14">
      <c r="A21" s="19"/>
      <c r="B21" s="34">
        <v>3</v>
      </c>
      <c r="C21" s="32">
        <v>12</v>
      </c>
      <c r="D21" s="386">
        <v>349</v>
      </c>
      <c r="E21" s="26" t="s">
        <v>241</v>
      </c>
      <c r="F21" s="25">
        <v>2</v>
      </c>
      <c r="G21" s="26" t="s">
        <v>241</v>
      </c>
      <c r="H21" s="25">
        <v>8</v>
      </c>
      <c r="I21" s="25">
        <v>2</v>
      </c>
      <c r="J21" s="26" t="s">
        <v>241</v>
      </c>
      <c r="K21" s="25">
        <v>3</v>
      </c>
      <c r="L21" s="25">
        <v>4</v>
      </c>
      <c r="M21" s="26">
        <v>3</v>
      </c>
      <c r="N21" s="26">
        <v>2</v>
      </c>
    </row>
    <row r="22" spans="1:14">
      <c r="A22" s="19"/>
      <c r="B22" s="34">
        <v>4</v>
      </c>
      <c r="C22" s="32">
        <v>31</v>
      </c>
      <c r="D22" s="386">
        <v>3836</v>
      </c>
      <c r="E22" s="26">
        <v>1</v>
      </c>
      <c r="F22" s="25">
        <v>5</v>
      </c>
      <c r="G22" s="25">
        <v>7</v>
      </c>
      <c r="H22" s="25">
        <v>9</v>
      </c>
      <c r="I22" s="25">
        <v>9</v>
      </c>
      <c r="J22" s="26">
        <v>4</v>
      </c>
      <c r="K22" s="25">
        <v>13</v>
      </c>
      <c r="L22" s="25">
        <v>10</v>
      </c>
      <c r="M22" s="26">
        <v>3</v>
      </c>
      <c r="N22" s="26">
        <v>1</v>
      </c>
    </row>
    <row r="23" spans="1:14">
      <c r="A23" s="265" t="s">
        <v>1055</v>
      </c>
      <c r="B23" s="34">
        <v>5</v>
      </c>
      <c r="C23" s="32">
        <v>21</v>
      </c>
      <c r="D23" s="41">
        <v>11045</v>
      </c>
      <c r="E23" s="26" t="s">
        <v>1045</v>
      </c>
      <c r="F23" s="25">
        <v>1</v>
      </c>
      <c r="G23" s="25">
        <v>4</v>
      </c>
      <c r="H23" s="25">
        <v>10</v>
      </c>
      <c r="I23" s="25">
        <v>6</v>
      </c>
      <c r="J23" s="26" t="s">
        <v>1045</v>
      </c>
      <c r="K23" s="25">
        <v>9</v>
      </c>
      <c r="L23" s="25">
        <v>8</v>
      </c>
      <c r="M23" s="26">
        <v>2</v>
      </c>
      <c r="N23" s="26">
        <v>2</v>
      </c>
    </row>
    <row r="24" spans="1:14">
      <c r="A24" s="224"/>
      <c r="B24" s="34">
        <v>6</v>
      </c>
      <c r="C24" s="32">
        <v>26</v>
      </c>
      <c r="D24" s="41">
        <v>2226</v>
      </c>
      <c r="E24" s="26">
        <v>2</v>
      </c>
      <c r="F24" s="25">
        <v>5</v>
      </c>
      <c r="G24" s="25">
        <v>5</v>
      </c>
      <c r="H24" s="25">
        <v>5</v>
      </c>
      <c r="I24" s="25">
        <v>9</v>
      </c>
      <c r="J24" s="26">
        <v>13</v>
      </c>
      <c r="K24" s="25">
        <v>12</v>
      </c>
      <c r="L24" s="25">
        <v>1</v>
      </c>
      <c r="M24" s="26" t="s">
        <v>241</v>
      </c>
      <c r="N24" s="26" t="s">
        <v>241</v>
      </c>
    </row>
    <row r="25" spans="1:14">
      <c r="A25" s="224"/>
      <c r="B25" s="34"/>
      <c r="C25" s="32"/>
      <c r="D25" s="568"/>
      <c r="E25" s="26"/>
      <c r="F25" s="25"/>
      <c r="G25" s="25"/>
      <c r="H25" s="25"/>
      <c r="I25" s="25"/>
      <c r="J25" s="26"/>
      <c r="K25" s="25"/>
      <c r="L25" s="25"/>
      <c r="M25" s="26"/>
      <c r="N25" s="26"/>
    </row>
    <row r="26" spans="1:14">
      <c r="A26" s="569" t="s">
        <v>1090</v>
      </c>
      <c r="B26" s="570"/>
      <c r="C26" s="915">
        <v>8.3333333333333329E-2</v>
      </c>
      <c r="D26" s="915">
        <v>-0.20923623445825931</v>
      </c>
      <c r="E26" s="915" t="s">
        <v>241</v>
      </c>
      <c r="F26" s="915">
        <v>-0.375</v>
      </c>
      <c r="G26" s="915">
        <v>0.25</v>
      </c>
      <c r="H26" s="915">
        <v>0</v>
      </c>
      <c r="I26" s="915">
        <v>0.2857142857142857</v>
      </c>
      <c r="J26" s="915" t="s">
        <v>241</v>
      </c>
      <c r="K26" s="915">
        <v>0.7142857142857143</v>
      </c>
      <c r="L26" s="915">
        <v>-0.93333333333333335</v>
      </c>
      <c r="M26" s="915">
        <v>-1</v>
      </c>
      <c r="N26" s="915" t="s">
        <v>241</v>
      </c>
    </row>
    <row r="27" spans="1:14">
      <c r="A27" s="32" t="s">
        <v>419</v>
      </c>
      <c r="B27" s="32"/>
      <c r="C27" s="25"/>
      <c r="D27" s="32"/>
      <c r="E27" s="32"/>
      <c r="F27" s="32"/>
      <c r="G27" s="32"/>
      <c r="H27" s="32"/>
      <c r="I27" s="32"/>
      <c r="J27" s="32"/>
      <c r="K27" s="32"/>
      <c r="L27" s="32"/>
      <c r="M27" s="32"/>
      <c r="N27" s="32"/>
    </row>
    <row r="28" spans="1:14">
      <c r="A28" s="2"/>
      <c r="B28" s="2"/>
    </row>
    <row r="29" spans="1:14">
      <c r="A29" s="2"/>
      <c r="B29" s="2"/>
    </row>
    <row r="30" spans="1:14">
      <c r="A30" s="2"/>
      <c r="B30" s="2"/>
    </row>
    <row r="31" spans="1:14">
      <c r="A31" s="2"/>
      <c r="B31" s="2"/>
    </row>
  </sheetData>
  <mergeCells count="17">
    <mergeCell ref="E5:E6"/>
    <mergeCell ref="F5:F6"/>
    <mergeCell ref="G5:G6"/>
    <mergeCell ref="A1:B1"/>
    <mergeCell ref="I5:I6"/>
    <mergeCell ref="A2:N2"/>
    <mergeCell ref="E4:I4"/>
    <mergeCell ref="J4:N4"/>
    <mergeCell ref="H5:H6"/>
    <mergeCell ref="A4:B6"/>
    <mergeCell ref="C4:C6"/>
    <mergeCell ref="D4:D6"/>
    <mergeCell ref="N5:N6"/>
    <mergeCell ref="K5:K6"/>
    <mergeCell ref="J5:J6"/>
    <mergeCell ref="L5:L6"/>
    <mergeCell ref="M5:M6"/>
  </mergeCells>
  <phoneticPr fontId="2"/>
  <pageMargins left="0.39370078740157483" right="0.39370078740157483" top="0.78740157480314965" bottom="0.35433070866141736" header="0.27559055118110237" footer="0.31496062992125984"/>
  <pageSetup paperSize="9" scale="11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360"/>
  <sheetViews>
    <sheetView zoomScaleNormal="100" zoomScaleSheetLayoutView="75" workbookViewId="0">
      <selection sqref="A1:B1"/>
    </sheetView>
  </sheetViews>
  <sheetFormatPr defaultRowHeight="13.5"/>
  <cols>
    <col min="1" max="1" width="6.75" style="14" customWidth="1"/>
    <col min="2" max="2" width="4.5" style="14" bestFit="1" customWidth="1"/>
    <col min="3" max="3" width="9.625" style="14" customWidth="1"/>
    <col min="4" max="4" width="11.625" style="14" customWidth="1"/>
    <col min="5" max="5" width="13.625" style="14" bestFit="1" customWidth="1"/>
    <col min="6" max="6" width="8.625" style="14" customWidth="1"/>
    <col min="7" max="7" width="9.625" style="14" customWidth="1"/>
    <col min="8" max="8" width="11.125" style="14" customWidth="1"/>
    <col min="9" max="9" width="8.625" style="14" customWidth="1"/>
    <col min="10" max="10" width="9.625" style="14" customWidth="1"/>
    <col min="11" max="11" width="11.125" style="14" customWidth="1"/>
    <col min="12" max="12" width="8.625" style="14" customWidth="1"/>
    <col min="13" max="13" width="9.625" style="14" customWidth="1"/>
    <col min="14" max="14" width="11.125" style="14" customWidth="1"/>
    <col min="15" max="15" width="8.625" style="14" customWidth="1"/>
    <col min="16" max="16" width="10.125" style="14" customWidth="1"/>
    <col min="17" max="17" width="11.125" style="14" customWidth="1"/>
    <col min="18" max="18" width="8.625" style="14" customWidth="1"/>
    <col min="19" max="19" width="9.625" style="14" customWidth="1"/>
    <col min="20" max="20" width="11.125" style="14" customWidth="1"/>
    <col min="21" max="21" width="8.625" style="14" customWidth="1"/>
    <col min="22" max="22" width="9.625" style="14" customWidth="1"/>
    <col min="23" max="23" width="11.125" style="14" customWidth="1"/>
    <col min="24" max="24" width="12" style="14" bestFit="1" customWidth="1"/>
    <col min="25" max="25" width="9" style="14"/>
    <col min="26" max="27" width="11.375" style="14" customWidth="1"/>
    <col min="28" max="28" width="11" style="14" bestFit="1" customWidth="1"/>
    <col min="29" max="29" width="12" style="14" bestFit="1" customWidth="1"/>
    <col min="30" max="30" width="8" style="14" bestFit="1" customWidth="1"/>
    <col min="31" max="31" width="10" style="14" bestFit="1" customWidth="1"/>
    <col min="32" max="32" width="11" style="14" bestFit="1" customWidth="1"/>
    <col min="33" max="33" width="6.75" style="14" bestFit="1" customWidth="1"/>
    <col min="34" max="34" width="10" style="14" bestFit="1" customWidth="1"/>
    <col min="35" max="35" width="11" style="14" bestFit="1" customWidth="1"/>
    <col min="36" max="36" width="7" style="14" bestFit="1" customWidth="1"/>
    <col min="37" max="37" width="10" style="14" bestFit="1" customWidth="1"/>
    <col min="38" max="38" width="11" style="14" bestFit="1" customWidth="1"/>
    <col min="39" max="39" width="9" style="14"/>
    <col min="40" max="40" width="10" style="14" bestFit="1" customWidth="1"/>
    <col min="41" max="41" width="11" style="14" bestFit="1" customWidth="1"/>
    <col min="42" max="48" width="9" style="14"/>
    <col min="49" max="49" width="8.625" style="14" customWidth="1"/>
    <col min="50" max="53" width="8" style="14" bestFit="1" customWidth="1"/>
    <col min="54" max="54" width="7.875" style="14" customWidth="1"/>
    <col min="55" max="55" width="8.5" style="14" customWidth="1"/>
    <col min="56" max="56" width="6.75" style="14" bestFit="1" customWidth="1"/>
    <col min="57" max="57" width="8" style="14" bestFit="1" customWidth="1"/>
    <col min="58" max="58" width="7" style="14" bestFit="1" customWidth="1"/>
    <col min="59" max="59" width="8" style="14" bestFit="1" customWidth="1"/>
    <col min="60" max="60" width="9" style="14"/>
    <col min="61" max="61" width="4.875" style="14" bestFit="1" customWidth="1"/>
    <col min="62" max="62" width="6.75" style="14" bestFit="1" customWidth="1"/>
    <col min="63" max="63" width="5" style="14" bestFit="1" customWidth="1"/>
    <col min="64" max="64" width="9" style="14"/>
    <col min="65" max="65" width="9.875" style="14" customWidth="1"/>
    <col min="66" max="66" width="8.625" style="14" customWidth="1"/>
    <col min="67" max="67" width="11.625" style="14" customWidth="1"/>
    <col min="68" max="68" width="8.625" style="14" customWidth="1"/>
    <col min="69" max="69" width="11.625" style="14" customWidth="1"/>
    <col min="70" max="70" width="8.625" style="14" customWidth="1"/>
    <col min="71" max="71" width="11.625" style="14" customWidth="1"/>
    <col min="72" max="72" width="8.625" style="14" customWidth="1"/>
    <col min="73" max="73" width="11.625" style="14" customWidth="1"/>
    <col min="74" max="74" width="8.625" style="14" customWidth="1"/>
    <col min="75" max="75" width="11.625" style="14" customWidth="1"/>
    <col min="76" max="16384" width="9" style="14"/>
  </cols>
  <sheetData>
    <row r="1" spans="1:27" ht="19.5" customHeight="1">
      <c r="A1" s="698" t="s">
        <v>849</v>
      </c>
      <c r="B1" s="615"/>
    </row>
    <row r="2" spans="1:27" ht="19.5" customHeight="1">
      <c r="A2" s="616" t="s">
        <v>645</v>
      </c>
      <c r="B2" s="616"/>
      <c r="C2" s="616"/>
      <c r="D2" s="616"/>
      <c r="E2" s="616"/>
      <c r="F2" s="616"/>
      <c r="G2" s="616"/>
      <c r="H2" s="616"/>
      <c r="I2" s="616"/>
      <c r="J2" s="616"/>
      <c r="K2" s="616"/>
      <c r="L2" s="616"/>
      <c r="M2" s="25"/>
      <c r="N2" s="25"/>
      <c r="O2" s="25"/>
      <c r="P2" s="25"/>
      <c r="Q2" s="25"/>
      <c r="R2" s="25"/>
      <c r="S2" s="25"/>
      <c r="T2" s="25"/>
      <c r="U2" s="25"/>
      <c r="V2" s="25"/>
      <c r="W2" s="25"/>
    </row>
    <row r="3" spans="1:27" ht="14.25" thickBot="1">
      <c r="A3" s="25"/>
      <c r="B3" s="25"/>
      <c r="C3" s="25"/>
      <c r="D3" s="25"/>
      <c r="E3" s="25"/>
      <c r="F3" s="25"/>
      <c r="G3" s="25"/>
      <c r="H3" s="25"/>
      <c r="I3" s="25"/>
      <c r="J3" s="25"/>
      <c r="K3" s="25"/>
      <c r="L3" s="25"/>
      <c r="M3" s="25"/>
      <c r="N3" s="25"/>
      <c r="O3" s="25"/>
      <c r="P3" s="25"/>
      <c r="Q3" s="25"/>
      <c r="R3" s="25"/>
      <c r="S3" s="25"/>
      <c r="T3" s="25"/>
      <c r="U3" s="341"/>
      <c r="V3" s="341"/>
      <c r="W3" s="541" t="s">
        <v>902</v>
      </c>
    </row>
    <row r="4" spans="1:27" s="68" customFormat="1" ht="14.25" thickTop="1">
      <c r="A4" s="605" t="s">
        <v>633</v>
      </c>
      <c r="B4" s="607"/>
      <c r="C4" s="613" t="s">
        <v>663</v>
      </c>
      <c r="D4" s="665"/>
      <c r="E4" s="686"/>
      <c r="F4" s="613" t="s">
        <v>646</v>
      </c>
      <c r="G4" s="665"/>
      <c r="H4" s="686"/>
      <c r="I4" s="613" t="s">
        <v>662</v>
      </c>
      <c r="J4" s="665"/>
      <c r="K4" s="686"/>
      <c r="L4" s="613" t="s">
        <v>664</v>
      </c>
      <c r="M4" s="665"/>
      <c r="N4" s="686"/>
      <c r="O4" s="613" t="s">
        <v>665</v>
      </c>
      <c r="P4" s="665"/>
      <c r="Q4" s="686"/>
      <c r="R4" s="613" t="s">
        <v>647</v>
      </c>
      <c r="S4" s="665"/>
      <c r="T4" s="686"/>
      <c r="U4" s="613" t="s">
        <v>666</v>
      </c>
      <c r="V4" s="665"/>
      <c r="W4" s="665"/>
    </row>
    <row r="5" spans="1:27" s="68" customFormat="1" ht="13.5" customHeight="1">
      <c r="A5" s="621"/>
      <c r="B5" s="622"/>
      <c r="C5" s="694" t="s">
        <v>482</v>
      </c>
      <c r="D5" s="694" t="s">
        <v>360</v>
      </c>
      <c r="E5" s="694" t="s">
        <v>361</v>
      </c>
      <c r="F5" s="694" t="s">
        <v>482</v>
      </c>
      <c r="G5" s="694" t="s">
        <v>360</v>
      </c>
      <c r="H5" s="694" t="s">
        <v>361</v>
      </c>
      <c r="I5" s="694" t="s">
        <v>482</v>
      </c>
      <c r="J5" s="694" t="s">
        <v>360</v>
      </c>
      <c r="K5" s="694" t="s">
        <v>361</v>
      </c>
      <c r="L5" s="694" t="s">
        <v>482</v>
      </c>
      <c r="M5" s="697" t="s">
        <v>360</v>
      </c>
      <c r="N5" s="694" t="s">
        <v>361</v>
      </c>
      <c r="O5" s="694" t="s">
        <v>482</v>
      </c>
      <c r="P5" s="694" t="s">
        <v>360</v>
      </c>
      <c r="Q5" s="694" t="s">
        <v>361</v>
      </c>
      <c r="R5" s="694" t="s">
        <v>482</v>
      </c>
      <c r="S5" s="694" t="s">
        <v>360</v>
      </c>
      <c r="T5" s="694" t="s">
        <v>361</v>
      </c>
      <c r="U5" s="694" t="s">
        <v>482</v>
      </c>
      <c r="V5" s="694" t="s">
        <v>360</v>
      </c>
      <c r="W5" s="695" t="s">
        <v>361</v>
      </c>
    </row>
    <row r="6" spans="1:27" s="68" customFormat="1">
      <c r="A6" s="608"/>
      <c r="B6" s="609"/>
      <c r="C6" s="611"/>
      <c r="D6" s="611"/>
      <c r="E6" s="611"/>
      <c r="F6" s="611"/>
      <c r="G6" s="611"/>
      <c r="H6" s="611"/>
      <c r="I6" s="611"/>
      <c r="J6" s="611"/>
      <c r="K6" s="611"/>
      <c r="L6" s="611"/>
      <c r="M6" s="609"/>
      <c r="N6" s="611"/>
      <c r="O6" s="611"/>
      <c r="P6" s="611"/>
      <c r="Q6" s="611"/>
      <c r="R6" s="611"/>
      <c r="S6" s="611"/>
      <c r="T6" s="611"/>
      <c r="U6" s="611"/>
      <c r="V6" s="611"/>
      <c r="W6" s="696"/>
    </row>
    <row r="7" spans="1:27" ht="15" customHeight="1">
      <c r="A7" s="265" t="s">
        <v>958</v>
      </c>
      <c r="B7" s="34"/>
      <c r="C7" s="386">
        <v>38237</v>
      </c>
      <c r="D7" s="386">
        <v>7948256</v>
      </c>
      <c r="E7" s="386">
        <v>142262349</v>
      </c>
      <c r="F7" s="386">
        <v>9</v>
      </c>
      <c r="G7" s="386">
        <v>6204</v>
      </c>
      <c r="H7" s="384">
        <v>101305</v>
      </c>
      <c r="I7" s="386">
        <v>78</v>
      </c>
      <c r="J7" s="386">
        <v>169246</v>
      </c>
      <c r="K7" s="386">
        <v>5071610</v>
      </c>
      <c r="L7" s="386">
        <v>332</v>
      </c>
      <c r="M7" s="386">
        <v>213878</v>
      </c>
      <c r="N7" s="386">
        <v>6170249</v>
      </c>
      <c r="O7" s="386">
        <v>15827</v>
      </c>
      <c r="P7" s="386">
        <v>3954730</v>
      </c>
      <c r="Q7" s="386">
        <v>61669769</v>
      </c>
      <c r="R7" s="386">
        <v>548</v>
      </c>
      <c r="S7" s="386">
        <v>440727</v>
      </c>
      <c r="T7" s="386">
        <v>10669577</v>
      </c>
      <c r="U7" s="386">
        <v>21443</v>
      </c>
      <c r="V7" s="386">
        <v>3163471</v>
      </c>
      <c r="W7" s="386">
        <v>58579839</v>
      </c>
    </row>
    <row r="8" spans="1:27" ht="15" customHeight="1">
      <c r="A8" s="224">
        <v>27</v>
      </c>
      <c r="B8" s="34"/>
      <c r="C8" s="386">
        <v>38243</v>
      </c>
      <c r="D8" s="386">
        <v>7237500</v>
      </c>
      <c r="E8" s="386">
        <v>138625758</v>
      </c>
      <c r="F8" s="386">
        <v>19</v>
      </c>
      <c r="G8" s="386">
        <v>11134</v>
      </c>
      <c r="H8" s="384">
        <v>359855</v>
      </c>
      <c r="I8" s="386">
        <v>75</v>
      </c>
      <c r="J8" s="386">
        <v>46403</v>
      </c>
      <c r="K8" s="386">
        <v>1489700</v>
      </c>
      <c r="L8" s="386">
        <v>274</v>
      </c>
      <c r="M8" s="386">
        <v>128153</v>
      </c>
      <c r="N8" s="386">
        <v>3996803</v>
      </c>
      <c r="O8" s="386">
        <v>16226</v>
      </c>
      <c r="P8" s="386">
        <v>3515804</v>
      </c>
      <c r="Q8" s="386">
        <v>61236190</v>
      </c>
      <c r="R8" s="386">
        <v>514</v>
      </c>
      <c r="S8" s="386">
        <v>450278</v>
      </c>
      <c r="T8" s="386">
        <v>13258367</v>
      </c>
      <c r="U8" s="386">
        <v>21135</v>
      </c>
      <c r="V8" s="386">
        <v>3085728</v>
      </c>
      <c r="W8" s="386">
        <v>58284843</v>
      </c>
    </row>
    <row r="9" spans="1:27" ht="15" customHeight="1">
      <c r="A9" s="224">
        <v>28</v>
      </c>
      <c r="B9" s="34"/>
      <c r="C9" s="386">
        <v>39400</v>
      </c>
      <c r="D9" s="386">
        <v>7539419</v>
      </c>
      <c r="E9" s="386">
        <v>141408386</v>
      </c>
      <c r="F9" s="386">
        <v>60</v>
      </c>
      <c r="G9" s="386">
        <v>65884</v>
      </c>
      <c r="H9" s="384">
        <v>1772309</v>
      </c>
      <c r="I9" s="386">
        <v>62</v>
      </c>
      <c r="J9" s="386">
        <v>40607</v>
      </c>
      <c r="K9" s="386">
        <v>1273957</v>
      </c>
      <c r="L9" s="386">
        <v>241</v>
      </c>
      <c r="M9" s="386">
        <v>90364</v>
      </c>
      <c r="N9" s="386">
        <v>2737655</v>
      </c>
      <c r="O9" s="386">
        <v>18009</v>
      </c>
      <c r="P9" s="386">
        <v>3961352</v>
      </c>
      <c r="Q9" s="386">
        <v>67582258</v>
      </c>
      <c r="R9" s="386">
        <v>435</v>
      </c>
      <c r="S9" s="386">
        <v>426688</v>
      </c>
      <c r="T9" s="386">
        <v>11896148</v>
      </c>
      <c r="U9" s="386">
        <v>20593</v>
      </c>
      <c r="V9" s="386">
        <v>2954524</v>
      </c>
      <c r="W9" s="386">
        <v>56146059</v>
      </c>
    </row>
    <row r="10" spans="1:27" ht="15" customHeight="1">
      <c r="A10" s="224">
        <v>29</v>
      </c>
      <c r="B10" s="34"/>
      <c r="C10" s="386">
        <v>38857</v>
      </c>
      <c r="D10" s="386">
        <v>7952953</v>
      </c>
      <c r="E10" s="386">
        <v>147993791</v>
      </c>
      <c r="F10" s="386">
        <v>14</v>
      </c>
      <c r="G10" s="386">
        <v>62340</v>
      </c>
      <c r="H10" s="384">
        <v>1771113</v>
      </c>
      <c r="I10" s="386">
        <v>47</v>
      </c>
      <c r="J10" s="386">
        <v>38768</v>
      </c>
      <c r="K10" s="386">
        <v>1260170</v>
      </c>
      <c r="L10" s="386">
        <v>269</v>
      </c>
      <c r="M10" s="386">
        <v>128097</v>
      </c>
      <c r="N10" s="386">
        <v>4068002</v>
      </c>
      <c r="O10" s="386">
        <v>18620</v>
      </c>
      <c r="P10" s="386">
        <v>4572505</v>
      </c>
      <c r="Q10" s="386">
        <v>77047691</v>
      </c>
      <c r="R10" s="386">
        <v>430</v>
      </c>
      <c r="S10" s="386">
        <v>360811</v>
      </c>
      <c r="T10" s="386">
        <v>9636026</v>
      </c>
      <c r="U10" s="386">
        <v>19477</v>
      </c>
      <c r="V10" s="386">
        <v>2790432</v>
      </c>
      <c r="W10" s="386">
        <v>54210789</v>
      </c>
    </row>
    <row r="11" spans="1:27" ht="15" customHeight="1">
      <c r="A11" s="224">
        <v>30</v>
      </c>
      <c r="B11" s="34"/>
      <c r="C11" s="386">
        <v>37332</v>
      </c>
      <c r="D11" s="386">
        <v>7801297</v>
      </c>
      <c r="E11" s="386">
        <v>149801000</v>
      </c>
      <c r="F11" s="386">
        <v>19</v>
      </c>
      <c r="G11" s="386">
        <v>26078</v>
      </c>
      <c r="H11" s="384">
        <v>1136960</v>
      </c>
      <c r="I11" s="386">
        <v>63</v>
      </c>
      <c r="J11" s="386">
        <v>29565</v>
      </c>
      <c r="K11" s="386">
        <v>646737</v>
      </c>
      <c r="L11" s="386">
        <v>221</v>
      </c>
      <c r="M11" s="386">
        <v>94479</v>
      </c>
      <c r="N11" s="386">
        <v>3281785</v>
      </c>
      <c r="O11" s="386">
        <v>18244</v>
      </c>
      <c r="P11" s="386">
        <v>4721227</v>
      </c>
      <c r="Q11" s="386">
        <v>82854638</v>
      </c>
      <c r="R11" s="386">
        <v>352</v>
      </c>
      <c r="S11" s="386">
        <v>332105</v>
      </c>
      <c r="T11" s="386">
        <v>10754569</v>
      </c>
      <c r="U11" s="386">
        <v>18433</v>
      </c>
      <c r="V11" s="386">
        <v>2597843</v>
      </c>
      <c r="W11" s="386">
        <v>51126311</v>
      </c>
    </row>
    <row r="12" spans="1:27" ht="15" customHeight="1">
      <c r="A12" s="224"/>
      <c r="B12" s="34"/>
      <c r="C12" s="386"/>
      <c r="D12" s="386"/>
      <c r="E12" s="386"/>
      <c r="F12" s="386"/>
      <c r="G12" s="386"/>
      <c r="H12" s="386"/>
      <c r="I12" s="386"/>
      <c r="J12" s="386"/>
      <c r="K12" s="386"/>
      <c r="L12" s="386"/>
      <c r="M12" s="386"/>
      <c r="N12" s="386"/>
      <c r="O12" s="386"/>
      <c r="P12" s="386"/>
      <c r="Q12" s="386"/>
      <c r="R12" s="386"/>
      <c r="S12" s="386"/>
      <c r="T12" s="386"/>
      <c r="U12" s="386"/>
      <c r="V12" s="386"/>
      <c r="W12" s="386"/>
    </row>
    <row r="13" spans="1:27" ht="15" customHeight="1">
      <c r="A13" s="8" t="s">
        <v>953</v>
      </c>
      <c r="B13" s="34">
        <v>6</v>
      </c>
      <c r="C13" s="384">
        <v>3515</v>
      </c>
      <c r="D13" s="384">
        <v>635617</v>
      </c>
      <c r="E13" s="384">
        <v>11844189</v>
      </c>
      <c r="F13" s="382" t="s">
        <v>241</v>
      </c>
      <c r="G13" s="382" t="s">
        <v>241</v>
      </c>
      <c r="H13" s="382" t="s">
        <v>241</v>
      </c>
      <c r="I13" s="382">
        <v>6</v>
      </c>
      <c r="J13" s="382">
        <v>3030</v>
      </c>
      <c r="K13" s="382">
        <v>74050</v>
      </c>
      <c r="L13" s="384">
        <v>7</v>
      </c>
      <c r="M13" s="384">
        <v>1811</v>
      </c>
      <c r="N13" s="384">
        <v>68005</v>
      </c>
      <c r="O13" s="384">
        <v>1695</v>
      </c>
      <c r="P13" s="384">
        <v>374300</v>
      </c>
      <c r="Q13" s="384">
        <v>6607288</v>
      </c>
      <c r="R13" s="384">
        <v>40</v>
      </c>
      <c r="S13" s="384">
        <v>16376</v>
      </c>
      <c r="T13" s="384">
        <v>294224</v>
      </c>
      <c r="U13" s="384">
        <v>1767</v>
      </c>
      <c r="V13" s="384">
        <v>240100</v>
      </c>
      <c r="W13" s="384">
        <v>4800622</v>
      </c>
      <c r="Y13" s="69"/>
      <c r="Z13" s="69"/>
      <c r="AA13" s="69"/>
    </row>
    <row r="14" spans="1:27" ht="15" customHeight="1">
      <c r="A14" s="8"/>
      <c r="B14" s="34">
        <v>7</v>
      </c>
      <c r="C14" s="384">
        <v>3106</v>
      </c>
      <c r="D14" s="384">
        <v>643650</v>
      </c>
      <c r="E14" s="384">
        <v>11790549</v>
      </c>
      <c r="F14" s="382">
        <v>3</v>
      </c>
      <c r="G14" s="382">
        <v>19151</v>
      </c>
      <c r="H14" s="382">
        <v>938500</v>
      </c>
      <c r="I14" s="382">
        <v>6</v>
      </c>
      <c r="J14" s="382">
        <v>5315</v>
      </c>
      <c r="K14" s="382">
        <v>80500</v>
      </c>
      <c r="L14" s="384">
        <v>5</v>
      </c>
      <c r="M14" s="384">
        <v>1654</v>
      </c>
      <c r="N14" s="384">
        <v>28782</v>
      </c>
      <c r="O14" s="384">
        <v>1551</v>
      </c>
      <c r="P14" s="384">
        <v>394715</v>
      </c>
      <c r="Q14" s="384">
        <v>6284150</v>
      </c>
      <c r="R14" s="384">
        <v>28</v>
      </c>
      <c r="S14" s="384">
        <v>14006</v>
      </c>
      <c r="T14" s="384">
        <v>350402</v>
      </c>
      <c r="U14" s="384">
        <v>1513</v>
      </c>
      <c r="V14" s="384">
        <v>208809</v>
      </c>
      <c r="W14" s="384">
        <v>4108215</v>
      </c>
      <c r="Y14" s="69"/>
      <c r="Z14" s="69"/>
      <c r="AA14" s="69"/>
    </row>
    <row r="15" spans="1:27" ht="15" customHeight="1">
      <c r="A15" s="8"/>
      <c r="B15" s="34">
        <v>8</v>
      </c>
      <c r="C15" s="384">
        <v>3237</v>
      </c>
      <c r="D15" s="384">
        <v>689589</v>
      </c>
      <c r="E15" s="384">
        <v>13214230</v>
      </c>
      <c r="F15" s="382" t="s">
        <v>241</v>
      </c>
      <c r="G15" s="382" t="s">
        <v>241</v>
      </c>
      <c r="H15" s="382" t="s">
        <v>241</v>
      </c>
      <c r="I15" s="382">
        <v>2</v>
      </c>
      <c r="J15" s="382">
        <v>1272</v>
      </c>
      <c r="K15" s="382">
        <v>35200</v>
      </c>
      <c r="L15" s="384">
        <v>11</v>
      </c>
      <c r="M15" s="384">
        <v>1556</v>
      </c>
      <c r="N15" s="384">
        <v>38767</v>
      </c>
      <c r="O15" s="384">
        <v>1615</v>
      </c>
      <c r="P15" s="384">
        <v>448252</v>
      </c>
      <c r="Q15" s="384">
        <v>8299489</v>
      </c>
      <c r="R15" s="384">
        <v>30</v>
      </c>
      <c r="S15" s="384">
        <v>17616</v>
      </c>
      <c r="T15" s="384">
        <v>464579</v>
      </c>
      <c r="U15" s="384">
        <v>1579</v>
      </c>
      <c r="V15" s="384">
        <v>220893</v>
      </c>
      <c r="W15" s="384">
        <v>4376195</v>
      </c>
      <c r="Y15" s="69"/>
      <c r="Z15" s="69"/>
      <c r="AA15" s="69"/>
    </row>
    <row r="16" spans="1:27" ht="15" customHeight="1">
      <c r="A16" s="8"/>
      <c r="B16" s="34">
        <v>9</v>
      </c>
      <c r="C16" s="384">
        <v>3215</v>
      </c>
      <c r="D16" s="384">
        <v>501405</v>
      </c>
      <c r="E16" s="384">
        <v>9412631</v>
      </c>
      <c r="F16" s="382" t="s">
        <v>241</v>
      </c>
      <c r="G16" s="382" t="s">
        <v>241</v>
      </c>
      <c r="H16" s="382" t="s">
        <v>241</v>
      </c>
      <c r="I16" s="382">
        <v>3</v>
      </c>
      <c r="J16" s="382">
        <v>252</v>
      </c>
      <c r="K16" s="382">
        <v>5700</v>
      </c>
      <c r="L16" s="384">
        <v>15</v>
      </c>
      <c r="M16" s="384">
        <v>3002</v>
      </c>
      <c r="N16" s="384">
        <v>57201</v>
      </c>
      <c r="O16" s="384">
        <v>1544</v>
      </c>
      <c r="P16" s="384">
        <v>263529</v>
      </c>
      <c r="Q16" s="384">
        <v>4571041</v>
      </c>
      <c r="R16" s="384">
        <v>35</v>
      </c>
      <c r="S16" s="384">
        <v>18147</v>
      </c>
      <c r="T16" s="384">
        <v>535495</v>
      </c>
      <c r="U16" s="384">
        <v>1618</v>
      </c>
      <c r="V16" s="384">
        <v>216475</v>
      </c>
      <c r="W16" s="384">
        <v>4243194</v>
      </c>
      <c r="Y16" s="69"/>
      <c r="Z16" s="69"/>
      <c r="AA16" s="69"/>
    </row>
    <row r="17" spans="1:49" ht="15" customHeight="1">
      <c r="A17" s="8"/>
      <c r="B17" s="34">
        <v>10</v>
      </c>
      <c r="C17" s="384">
        <v>3353</v>
      </c>
      <c r="D17" s="384">
        <v>713103</v>
      </c>
      <c r="E17" s="384">
        <v>12666781</v>
      </c>
      <c r="F17" s="382">
        <v>2</v>
      </c>
      <c r="G17" s="382">
        <v>290</v>
      </c>
      <c r="H17" s="382">
        <v>15800</v>
      </c>
      <c r="I17" s="382">
        <v>10</v>
      </c>
      <c r="J17" s="382">
        <v>6357</v>
      </c>
      <c r="K17" s="382">
        <v>67238</v>
      </c>
      <c r="L17" s="384">
        <v>8</v>
      </c>
      <c r="M17" s="384">
        <v>1664</v>
      </c>
      <c r="N17" s="384">
        <v>49669</v>
      </c>
      <c r="O17" s="384">
        <v>1645</v>
      </c>
      <c r="P17" s="384">
        <v>437717</v>
      </c>
      <c r="Q17" s="384">
        <v>7061326</v>
      </c>
      <c r="R17" s="384">
        <v>50</v>
      </c>
      <c r="S17" s="384">
        <v>41400</v>
      </c>
      <c r="T17" s="384">
        <v>1073800</v>
      </c>
      <c r="U17" s="384">
        <v>1638</v>
      </c>
      <c r="V17" s="384">
        <v>225675</v>
      </c>
      <c r="W17" s="384">
        <v>4398948</v>
      </c>
      <c r="Y17" s="69"/>
      <c r="Z17" s="69"/>
      <c r="AA17" s="69"/>
    </row>
    <row r="18" spans="1:49" ht="15" customHeight="1">
      <c r="A18" s="8"/>
      <c r="B18" s="34">
        <v>11</v>
      </c>
      <c r="C18" s="384">
        <v>3063</v>
      </c>
      <c r="D18" s="384">
        <v>564696</v>
      </c>
      <c r="E18" s="384">
        <v>10928420</v>
      </c>
      <c r="F18" s="382">
        <v>1</v>
      </c>
      <c r="G18" s="382">
        <v>156</v>
      </c>
      <c r="H18" s="382">
        <v>2980</v>
      </c>
      <c r="I18" s="382">
        <v>7</v>
      </c>
      <c r="J18" s="382">
        <v>1321</v>
      </c>
      <c r="K18" s="382">
        <v>23290</v>
      </c>
      <c r="L18" s="384">
        <v>23</v>
      </c>
      <c r="M18" s="384">
        <v>4246</v>
      </c>
      <c r="N18" s="384">
        <v>102791</v>
      </c>
      <c r="O18" s="384">
        <v>1415</v>
      </c>
      <c r="P18" s="384">
        <v>312790</v>
      </c>
      <c r="Q18" s="384">
        <v>5724392</v>
      </c>
      <c r="R18" s="384">
        <v>29</v>
      </c>
      <c r="S18" s="384">
        <v>15490</v>
      </c>
      <c r="T18" s="384">
        <v>441674</v>
      </c>
      <c r="U18" s="384">
        <v>1588</v>
      </c>
      <c r="V18" s="384">
        <v>230693</v>
      </c>
      <c r="W18" s="384">
        <v>4633293</v>
      </c>
      <c r="Y18" s="69"/>
      <c r="Z18" s="69"/>
      <c r="AA18" s="69"/>
    </row>
    <row r="19" spans="1:49" ht="15" customHeight="1">
      <c r="A19" s="8"/>
      <c r="B19" s="34">
        <v>12</v>
      </c>
      <c r="C19" s="384">
        <v>3207</v>
      </c>
      <c r="D19" s="384">
        <v>627516</v>
      </c>
      <c r="E19" s="384">
        <v>12078801</v>
      </c>
      <c r="F19" s="382">
        <v>1</v>
      </c>
      <c r="G19" s="382">
        <v>33</v>
      </c>
      <c r="H19" s="382">
        <v>980</v>
      </c>
      <c r="I19" s="382">
        <v>3</v>
      </c>
      <c r="J19" s="382">
        <v>270</v>
      </c>
      <c r="K19" s="382">
        <v>2000</v>
      </c>
      <c r="L19" s="384">
        <v>17</v>
      </c>
      <c r="M19" s="384">
        <v>5536</v>
      </c>
      <c r="N19" s="384">
        <v>189707</v>
      </c>
      <c r="O19" s="384">
        <v>1613</v>
      </c>
      <c r="P19" s="384">
        <v>375432</v>
      </c>
      <c r="Q19" s="384">
        <v>6826140</v>
      </c>
      <c r="R19" s="384">
        <v>23</v>
      </c>
      <c r="S19" s="384">
        <v>33100</v>
      </c>
      <c r="T19" s="384">
        <v>971603</v>
      </c>
      <c r="U19" s="384">
        <v>1550</v>
      </c>
      <c r="V19" s="384">
        <v>213145</v>
      </c>
      <c r="W19" s="384">
        <v>4088371</v>
      </c>
      <c r="Y19" s="69"/>
      <c r="Z19" s="69"/>
      <c r="AA19" s="69"/>
    </row>
    <row r="20" spans="1:49" ht="15" customHeight="1">
      <c r="A20" s="8" t="s">
        <v>966</v>
      </c>
      <c r="B20" s="34">
        <v>1</v>
      </c>
      <c r="C20" s="384">
        <v>2955</v>
      </c>
      <c r="D20" s="384">
        <v>526032</v>
      </c>
      <c r="E20" s="384">
        <v>9573490</v>
      </c>
      <c r="F20" s="382" t="s">
        <v>241</v>
      </c>
      <c r="G20" s="382" t="s">
        <v>241</v>
      </c>
      <c r="H20" s="382" t="s">
        <v>241</v>
      </c>
      <c r="I20" s="382">
        <v>1</v>
      </c>
      <c r="J20" s="382">
        <v>14</v>
      </c>
      <c r="K20" s="382">
        <v>84</v>
      </c>
      <c r="L20" s="384">
        <v>12</v>
      </c>
      <c r="M20" s="384">
        <v>1613</v>
      </c>
      <c r="N20" s="384">
        <v>48040</v>
      </c>
      <c r="O20" s="384">
        <v>1431</v>
      </c>
      <c r="P20" s="384">
        <v>313465</v>
      </c>
      <c r="Q20" s="384">
        <v>5162988</v>
      </c>
      <c r="R20" s="384">
        <v>29</v>
      </c>
      <c r="S20" s="384">
        <v>4564</v>
      </c>
      <c r="T20" s="384">
        <v>105328</v>
      </c>
      <c r="U20" s="384">
        <v>1482</v>
      </c>
      <c r="V20" s="384">
        <v>206376</v>
      </c>
      <c r="W20" s="384">
        <v>4257050</v>
      </c>
      <c r="Y20" s="69"/>
      <c r="Z20" s="69"/>
      <c r="AA20" s="69"/>
    </row>
    <row r="21" spans="1:49" ht="15" customHeight="1">
      <c r="A21" s="8"/>
      <c r="B21" s="34">
        <v>2</v>
      </c>
      <c r="C21" s="384">
        <v>2952</v>
      </c>
      <c r="D21" s="384">
        <v>646031</v>
      </c>
      <c r="E21" s="384">
        <v>11194865</v>
      </c>
      <c r="F21" s="382" t="s">
        <v>890</v>
      </c>
      <c r="G21" s="382" t="s">
        <v>890</v>
      </c>
      <c r="H21" s="382" t="s">
        <v>890</v>
      </c>
      <c r="I21" s="382">
        <v>1</v>
      </c>
      <c r="J21" s="382">
        <v>172</v>
      </c>
      <c r="K21" s="382">
        <v>3592</v>
      </c>
      <c r="L21" s="384">
        <v>10</v>
      </c>
      <c r="M21" s="384">
        <v>3108</v>
      </c>
      <c r="N21" s="384">
        <v>111150</v>
      </c>
      <c r="O21" s="384">
        <v>1424</v>
      </c>
      <c r="P21" s="384">
        <v>433959</v>
      </c>
      <c r="Q21" s="384">
        <v>6970861</v>
      </c>
      <c r="R21" s="384">
        <v>17</v>
      </c>
      <c r="S21" s="384">
        <v>11991</v>
      </c>
      <c r="T21" s="384">
        <v>282477</v>
      </c>
      <c r="U21" s="384">
        <v>1500</v>
      </c>
      <c r="V21" s="384">
        <v>196801</v>
      </c>
      <c r="W21" s="384">
        <v>3826785</v>
      </c>
      <c r="Y21" s="69"/>
      <c r="Z21" s="69"/>
      <c r="AA21" s="69"/>
    </row>
    <row r="22" spans="1:49" ht="15" customHeight="1">
      <c r="A22" s="8"/>
      <c r="B22" s="34">
        <v>3</v>
      </c>
      <c r="C22" s="384">
        <v>2851</v>
      </c>
      <c r="D22" s="384">
        <v>453285</v>
      </c>
      <c r="E22" s="384">
        <v>8902174</v>
      </c>
      <c r="F22" s="382">
        <v>4</v>
      </c>
      <c r="G22" s="382">
        <v>7184</v>
      </c>
      <c r="H22" s="382">
        <v>121500</v>
      </c>
      <c r="I22" s="382">
        <v>13</v>
      </c>
      <c r="J22" s="382">
        <v>5884</v>
      </c>
      <c r="K22" s="382">
        <v>195185</v>
      </c>
      <c r="L22" s="384">
        <v>23</v>
      </c>
      <c r="M22" s="384">
        <v>12779</v>
      </c>
      <c r="N22" s="384">
        <v>569645</v>
      </c>
      <c r="O22" s="384">
        <v>1453</v>
      </c>
      <c r="P22" s="384">
        <v>231298</v>
      </c>
      <c r="Q22" s="384">
        <v>4106093</v>
      </c>
      <c r="R22" s="384">
        <v>19</v>
      </c>
      <c r="S22" s="384">
        <v>13499</v>
      </c>
      <c r="T22" s="384">
        <v>337794</v>
      </c>
      <c r="U22" s="384">
        <v>1339</v>
      </c>
      <c r="V22" s="384">
        <v>182641</v>
      </c>
      <c r="W22" s="384">
        <v>3571957</v>
      </c>
      <c r="Y22" s="69"/>
      <c r="Z22" s="69"/>
      <c r="AA22" s="69"/>
    </row>
    <row r="23" spans="1:49" ht="15" customHeight="1">
      <c r="A23" s="8"/>
      <c r="B23" s="34">
        <v>4</v>
      </c>
      <c r="C23" s="384">
        <v>3237</v>
      </c>
      <c r="D23" s="384">
        <v>793185</v>
      </c>
      <c r="E23" s="384">
        <v>13027330</v>
      </c>
      <c r="F23" s="382">
        <v>2</v>
      </c>
      <c r="G23" s="382">
        <v>148</v>
      </c>
      <c r="H23" s="382">
        <v>1110</v>
      </c>
      <c r="I23" s="382">
        <v>3</v>
      </c>
      <c r="J23" s="382">
        <v>267</v>
      </c>
      <c r="K23" s="382">
        <v>7481</v>
      </c>
      <c r="L23" s="384">
        <v>12</v>
      </c>
      <c r="M23" s="384">
        <v>5546</v>
      </c>
      <c r="N23" s="384">
        <v>236509</v>
      </c>
      <c r="O23" s="384">
        <v>1552</v>
      </c>
      <c r="P23" s="384">
        <v>536805</v>
      </c>
      <c r="Q23" s="384">
        <v>7703120</v>
      </c>
      <c r="R23" s="384">
        <v>34</v>
      </c>
      <c r="S23" s="384">
        <v>23087</v>
      </c>
      <c r="T23" s="384">
        <v>658089</v>
      </c>
      <c r="U23" s="384">
        <v>1634</v>
      </c>
      <c r="V23" s="384">
        <v>227332</v>
      </c>
      <c r="W23" s="384">
        <v>4421021</v>
      </c>
      <c r="Y23" s="69"/>
      <c r="Z23" s="69"/>
      <c r="AA23" s="69"/>
    </row>
    <row r="24" spans="1:49" ht="15" customHeight="1">
      <c r="A24" s="498" t="s">
        <v>1047</v>
      </c>
      <c r="B24" s="570">
        <v>5</v>
      </c>
      <c r="C24" s="384">
        <v>2931</v>
      </c>
      <c r="D24" s="384">
        <v>665241</v>
      </c>
      <c r="E24" s="384">
        <v>11569915</v>
      </c>
      <c r="F24" s="382">
        <v>2</v>
      </c>
      <c r="G24" s="382">
        <v>309</v>
      </c>
      <c r="H24" s="382">
        <v>1609</v>
      </c>
      <c r="I24" s="382">
        <v>9</v>
      </c>
      <c r="J24" s="382">
        <v>4401</v>
      </c>
      <c r="K24" s="382">
        <v>120131</v>
      </c>
      <c r="L24" s="384">
        <v>10</v>
      </c>
      <c r="M24" s="384">
        <v>2892</v>
      </c>
      <c r="N24" s="384">
        <v>98279</v>
      </c>
      <c r="O24" s="384">
        <v>1380</v>
      </c>
      <c r="P24" s="384">
        <v>447032</v>
      </c>
      <c r="Q24" s="384">
        <v>7170041</v>
      </c>
      <c r="R24" s="384">
        <v>20</v>
      </c>
      <c r="S24" s="384">
        <v>8202</v>
      </c>
      <c r="T24" s="384">
        <v>262094</v>
      </c>
      <c r="U24" s="384">
        <v>1510</v>
      </c>
      <c r="V24" s="384">
        <v>202405</v>
      </c>
      <c r="W24" s="384">
        <v>3917761</v>
      </c>
      <c r="Y24" s="69"/>
      <c r="Z24" s="69"/>
      <c r="AA24" s="69"/>
    </row>
    <row r="25" spans="1:49" ht="15" customHeight="1">
      <c r="A25" s="35" t="s">
        <v>847</v>
      </c>
      <c r="B25" s="32"/>
      <c r="C25" s="115"/>
      <c r="D25" s="115"/>
      <c r="E25" s="115"/>
      <c r="F25" s="35"/>
      <c r="G25" s="35"/>
      <c r="H25" s="35"/>
      <c r="I25" s="35"/>
      <c r="J25" s="35"/>
      <c r="K25" s="35"/>
      <c r="L25" s="35"/>
      <c r="M25" s="35"/>
      <c r="N25" s="35"/>
      <c r="O25" s="35"/>
      <c r="P25" s="35"/>
      <c r="Q25" s="35"/>
      <c r="R25" s="35"/>
      <c r="S25" s="35"/>
      <c r="T25" s="35"/>
      <c r="U25" s="35"/>
      <c r="V25" s="35"/>
      <c r="W25" s="35"/>
    </row>
    <row r="26" spans="1:49" ht="13.5" customHeight="1"/>
    <row r="27" spans="1:49" ht="13.5" customHeight="1">
      <c r="AV27" s="2"/>
      <c r="AW27" s="2"/>
    </row>
    <row r="28" spans="1:49" ht="13.5" customHeight="1">
      <c r="AV28" s="2"/>
      <c r="AW28" s="2"/>
    </row>
    <row r="29" spans="1:49" ht="13.5" customHeight="1"/>
    <row r="30" spans="1:49" ht="13.5" customHeight="1">
      <c r="A30" s="343"/>
      <c r="B30" s="343"/>
    </row>
    <row r="31" spans="1:49" ht="13.5" customHeight="1"/>
    <row r="32" spans="1:49" ht="13.5" customHeight="1"/>
    <row r="33" spans="1:2" ht="13.5" customHeight="1"/>
    <row r="34" spans="1:2" ht="13.5" customHeight="1"/>
    <row r="35" spans="1:2" ht="13.5" customHeight="1"/>
    <row r="36" spans="1:2" ht="13.5" customHeight="1"/>
    <row r="37" spans="1:2" ht="13.5" customHeight="1"/>
    <row r="38" spans="1:2" ht="13.5" customHeight="1"/>
    <row r="39" spans="1:2" ht="13.5" customHeight="1"/>
    <row r="40" spans="1:2" ht="13.5" customHeight="1"/>
    <row r="41" spans="1:2" ht="13.5" customHeight="1"/>
    <row r="42" spans="1:2" ht="13.5" customHeight="1"/>
    <row r="43" spans="1:2" ht="13.5" customHeight="1"/>
    <row r="44" spans="1:2" ht="13.5" customHeight="1"/>
    <row r="45" spans="1:2" ht="13.5" customHeight="1"/>
    <row r="46" spans="1:2" ht="13.5" customHeight="1"/>
    <row r="47" spans="1:2" ht="13.5" customHeight="1">
      <c r="A47" s="343"/>
      <c r="B47" s="343"/>
    </row>
    <row r="48" spans="1:2"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sheetData>
  <mergeCells count="31">
    <mergeCell ref="A1:B1"/>
    <mergeCell ref="A2:L2"/>
    <mergeCell ref="A4:B6"/>
    <mergeCell ref="C4:E4"/>
    <mergeCell ref="F4:H4"/>
    <mergeCell ref="I4:K4"/>
    <mergeCell ref="L4:N4"/>
    <mergeCell ref="J5:J6"/>
    <mergeCell ref="K5:K6"/>
    <mergeCell ref="L5:L6"/>
    <mergeCell ref="R5:R6"/>
    <mergeCell ref="O4:Q4"/>
    <mergeCell ref="R4:T4"/>
    <mergeCell ref="U4:W4"/>
    <mergeCell ref="C5:C6"/>
    <mergeCell ref="D5:D6"/>
    <mergeCell ref="E5:E6"/>
    <mergeCell ref="F5:F6"/>
    <mergeCell ref="G5:G6"/>
    <mergeCell ref="H5:H6"/>
    <mergeCell ref="I5:I6"/>
    <mergeCell ref="M5:M6"/>
    <mergeCell ref="N5:N6"/>
    <mergeCell ref="O5:O6"/>
    <mergeCell ref="P5:P6"/>
    <mergeCell ref="Q5:Q6"/>
    <mergeCell ref="S5:S6"/>
    <mergeCell ref="T5:T6"/>
    <mergeCell ref="U5:U6"/>
    <mergeCell ref="V5:V6"/>
    <mergeCell ref="W5:W6"/>
  </mergeCells>
  <phoneticPr fontId="2"/>
  <printOptions horizontalCentered="1"/>
  <pageMargins left="0.39370078740157483" right="0.39370078740157483" top="0.78740157480314965" bottom="0.78740157480314965" header="0.51181102362204722" footer="0.51181102362204722"/>
  <pageSetup paperSize="8" scale="92" orientation="landscape" r:id="rId1"/>
  <headerFooter alignWithMargins="0"/>
  <colBreaks count="1" manualBreakCount="1">
    <brk id="1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6"/>
  <sheetViews>
    <sheetView zoomScaleNormal="100" workbookViewId="0">
      <selection sqref="A1:B1"/>
    </sheetView>
  </sheetViews>
  <sheetFormatPr defaultRowHeight="13.5"/>
  <cols>
    <col min="1" max="1" width="6.75" style="14" customWidth="1"/>
    <col min="2" max="2" width="4.5" style="14" customWidth="1"/>
    <col min="3" max="3" width="9.625" style="14" customWidth="1"/>
    <col min="4" max="4" width="11.625" style="14" customWidth="1"/>
    <col min="5" max="5" width="14.125" style="14" bestFit="1" customWidth="1"/>
    <col min="6" max="6" width="9.625" style="14" customWidth="1"/>
    <col min="7" max="7" width="11.625" style="14" customWidth="1"/>
    <col min="8" max="8" width="12.625" style="14" customWidth="1"/>
    <col min="9" max="9" width="9.625" style="14" customWidth="1"/>
    <col min="10" max="10" width="11.625" style="14" customWidth="1"/>
    <col min="11" max="11" width="12.625" style="14" customWidth="1"/>
    <col min="12" max="12" width="8.625" style="14" customWidth="1"/>
    <col min="13" max="13" width="10.25" style="14" customWidth="1"/>
    <col min="14" max="14" width="11.375" style="14" customWidth="1"/>
    <col min="15" max="15" width="8.625" style="14" customWidth="1"/>
    <col min="16" max="16" width="10.375" style="14" customWidth="1"/>
    <col min="17" max="17" width="11.375" style="14" customWidth="1"/>
    <col min="18" max="18" width="8.125" style="14" customWidth="1"/>
    <col min="19" max="19" width="9.125" style="14" customWidth="1"/>
    <col min="20" max="20" width="10.625" style="14" customWidth="1"/>
    <col min="21" max="21" width="8.125" style="14" customWidth="1"/>
    <col min="22" max="22" width="9.125" style="14" customWidth="1"/>
    <col min="23" max="23" width="10.625" style="14" customWidth="1"/>
    <col min="24" max="25" width="9" style="14"/>
    <col min="26" max="27" width="12.125" style="14" customWidth="1"/>
    <col min="28" max="16384" width="9" style="14"/>
  </cols>
  <sheetData>
    <row r="1" spans="1:27" ht="19.5" customHeight="1">
      <c r="A1" s="698" t="s">
        <v>849</v>
      </c>
      <c r="B1" s="615"/>
    </row>
    <row r="2" spans="1:27" ht="19.5" customHeight="1">
      <c r="A2" s="616" t="s">
        <v>648</v>
      </c>
      <c r="B2" s="616"/>
      <c r="C2" s="616"/>
      <c r="D2" s="616"/>
      <c r="E2" s="616"/>
      <c r="F2" s="616"/>
      <c r="G2" s="616"/>
      <c r="H2" s="616"/>
      <c r="I2" s="616"/>
      <c r="J2" s="616"/>
      <c r="K2" s="616"/>
      <c r="L2" s="25"/>
      <c r="M2" s="25"/>
      <c r="N2" s="25"/>
      <c r="O2" s="25"/>
      <c r="P2" s="25"/>
      <c r="Q2" s="25"/>
      <c r="R2" s="25"/>
      <c r="S2" s="25"/>
      <c r="T2" s="25"/>
      <c r="U2" s="25"/>
      <c r="V2" s="25"/>
      <c r="W2" s="25"/>
    </row>
    <row r="3" spans="1:27" ht="14.25" thickBot="1">
      <c r="A3" s="25"/>
      <c r="B3" s="25"/>
      <c r="C3" s="25"/>
      <c r="D3" s="25"/>
      <c r="E3" s="25"/>
      <c r="F3" s="25"/>
      <c r="G3" s="25"/>
      <c r="H3" s="25"/>
      <c r="I3" s="25"/>
      <c r="J3" s="25"/>
      <c r="K3" s="25"/>
      <c r="L3" s="25"/>
      <c r="M3" s="25"/>
      <c r="N3" s="25"/>
      <c r="O3" s="25"/>
      <c r="P3" s="25"/>
      <c r="Q3" s="25"/>
      <c r="R3" s="25"/>
      <c r="S3" s="25"/>
      <c r="T3" s="25"/>
      <c r="U3" s="25"/>
      <c r="V3" s="25"/>
      <c r="W3" s="65" t="s">
        <v>902</v>
      </c>
      <c r="X3" s="8"/>
      <c r="Y3" s="8"/>
    </row>
    <row r="4" spans="1:27" s="68" customFormat="1" ht="14.25" thickTop="1">
      <c r="A4" s="605" t="s">
        <v>633</v>
      </c>
      <c r="B4" s="607"/>
      <c r="C4" s="613" t="s">
        <v>663</v>
      </c>
      <c r="D4" s="665"/>
      <c r="E4" s="686"/>
      <c r="F4" s="613" t="s">
        <v>667</v>
      </c>
      <c r="G4" s="665"/>
      <c r="H4" s="686"/>
      <c r="I4" s="613" t="s">
        <v>649</v>
      </c>
      <c r="J4" s="665"/>
      <c r="K4" s="686"/>
      <c r="L4" s="665" t="s">
        <v>650</v>
      </c>
      <c r="M4" s="665"/>
      <c r="N4" s="686"/>
      <c r="O4" s="613" t="s">
        <v>668</v>
      </c>
      <c r="P4" s="665"/>
      <c r="Q4" s="686"/>
      <c r="R4" s="613" t="s">
        <v>213</v>
      </c>
      <c r="S4" s="665"/>
      <c r="T4" s="686"/>
      <c r="U4" s="613" t="s">
        <v>669</v>
      </c>
      <c r="V4" s="665"/>
      <c r="W4" s="665"/>
      <c r="X4" s="71"/>
      <c r="Y4" s="71"/>
    </row>
    <row r="5" spans="1:27" s="68" customFormat="1" ht="13.5" customHeight="1">
      <c r="A5" s="621"/>
      <c r="B5" s="622"/>
      <c r="C5" s="694" t="s">
        <v>483</v>
      </c>
      <c r="D5" s="694" t="s">
        <v>360</v>
      </c>
      <c r="E5" s="694" t="s">
        <v>361</v>
      </c>
      <c r="F5" s="694" t="s">
        <v>483</v>
      </c>
      <c r="G5" s="694" t="s">
        <v>360</v>
      </c>
      <c r="H5" s="694" t="s">
        <v>361</v>
      </c>
      <c r="I5" s="694" t="s">
        <v>483</v>
      </c>
      <c r="J5" s="694" t="s">
        <v>360</v>
      </c>
      <c r="K5" s="694" t="s">
        <v>361</v>
      </c>
      <c r="L5" s="697" t="s">
        <v>483</v>
      </c>
      <c r="M5" s="694" t="s">
        <v>360</v>
      </c>
      <c r="N5" s="694" t="s">
        <v>361</v>
      </c>
      <c r="O5" s="694" t="s">
        <v>483</v>
      </c>
      <c r="P5" s="694" t="s">
        <v>360</v>
      </c>
      <c r="Q5" s="694" t="s">
        <v>361</v>
      </c>
      <c r="R5" s="694" t="s">
        <v>483</v>
      </c>
      <c r="S5" s="694" t="s">
        <v>360</v>
      </c>
      <c r="T5" s="694" t="s">
        <v>361</v>
      </c>
      <c r="U5" s="694" t="s">
        <v>483</v>
      </c>
      <c r="V5" s="694" t="s">
        <v>360</v>
      </c>
      <c r="W5" s="695" t="s">
        <v>361</v>
      </c>
    </row>
    <row r="6" spans="1:27" s="68" customFormat="1">
      <c r="A6" s="608"/>
      <c r="B6" s="609"/>
      <c r="C6" s="611"/>
      <c r="D6" s="611"/>
      <c r="E6" s="611"/>
      <c r="F6" s="611"/>
      <c r="G6" s="611"/>
      <c r="H6" s="611"/>
      <c r="I6" s="611"/>
      <c r="J6" s="611"/>
      <c r="K6" s="611"/>
      <c r="L6" s="609"/>
      <c r="M6" s="611"/>
      <c r="N6" s="611"/>
      <c r="O6" s="611"/>
      <c r="P6" s="611"/>
      <c r="Q6" s="611"/>
      <c r="R6" s="611"/>
      <c r="S6" s="611"/>
      <c r="T6" s="611"/>
      <c r="U6" s="611"/>
      <c r="V6" s="611"/>
      <c r="W6" s="696"/>
    </row>
    <row r="7" spans="1:27" ht="15" customHeight="1">
      <c r="A7" s="265" t="s">
        <v>958</v>
      </c>
      <c r="B7" s="34"/>
      <c r="C7" s="386">
        <v>38237</v>
      </c>
      <c r="D7" s="386">
        <v>7948256</v>
      </c>
      <c r="E7" s="386">
        <v>142262349</v>
      </c>
      <c r="F7" s="386">
        <v>29982</v>
      </c>
      <c r="G7" s="386">
        <v>3530380</v>
      </c>
      <c r="H7" s="386">
        <v>55948699</v>
      </c>
      <c r="I7" s="386">
        <v>32</v>
      </c>
      <c r="J7" s="386">
        <v>148860</v>
      </c>
      <c r="K7" s="386">
        <v>3628673</v>
      </c>
      <c r="L7" s="386">
        <v>494</v>
      </c>
      <c r="M7" s="386">
        <v>1144000</v>
      </c>
      <c r="N7" s="386">
        <v>26592482</v>
      </c>
      <c r="O7" s="386">
        <v>7281</v>
      </c>
      <c r="P7" s="386">
        <v>3081916</v>
      </c>
      <c r="Q7" s="386">
        <v>55342624</v>
      </c>
      <c r="R7" s="386">
        <v>17</v>
      </c>
      <c r="S7" s="386">
        <v>474</v>
      </c>
      <c r="T7" s="386">
        <v>6112</v>
      </c>
      <c r="U7" s="386">
        <v>431</v>
      </c>
      <c r="V7" s="386">
        <v>42626</v>
      </c>
      <c r="W7" s="386">
        <v>743759</v>
      </c>
    </row>
    <row r="8" spans="1:27" ht="15" customHeight="1">
      <c r="A8" s="224">
        <v>27</v>
      </c>
      <c r="B8" s="34"/>
      <c r="C8" s="386">
        <v>38243</v>
      </c>
      <c r="D8" s="386">
        <v>7237500</v>
      </c>
      <c r="E8" s="386">
        <v>138625758</v>
      </c>
      <c r="F8" s="386">
        <v>30247</v>
      </c>
      <c r="G8" s="386">
        <v>3590060</v>
      </c>
      <c r="H8" s="386">
        <v>57819642</v>
      </c>
      <c r="I8" s="386">
        <v>25</v>
      </c>
      <c r="J8" s="386">
        <v>116167</v>
      </c>
      <c r="K8" s="386">
        <v>3235475</v>
      </c>
      <c r="L8" s="386">
        <v>459</v>
      </c>
      <c r="M8" s="386">
        <v>913367</v>
      </c>
      <c r="N8" s="386">
        <v>23359188</v>
      </c>
      <c r="O8" s="386">
        <v>7073</v>
      </c>
      <c r="P8" s="386">
        <v>2587411</v>
      </c>
      <c r="Q8" s="386">
        <v>53856032</v>
      </c>
      <c r="R8" s="386">
        <v>11</v>
      </c>
      <c r="S8" s="386">
        <v>358</v>
      </c>
      <c r="T8" s="386">
        <v>3880</v>
      </c>
      <c r="U8" s="386">
        <v>428</v>
      </c>
      <c r="V8" s="386">
        <v>30137</v>
      </c>
      <c r="W8" s="386">
        <v>351541</v>
      </c>
    </row>
    <row r="9" spans="1:27" ht="15" customHeight="1">
      <c r="A9" s="224">
        <v>28</v>
      </c>
      <c r="B9" s="34"/>
      <c r="C9" s="386">
        <v>39400</v>
      </c>
      <c r="D9" s="386">
        <v>7539419</v>
      </c>
      <c r="E9" s="386">
        <v>141408386</v>
      </c>
      <c r="F9" s="386">
        <v>31655</v>
      </c>
      <c r="G9" s="386">
        <v>3761610</v>
      </c>
      <c r="H9" s="386">
        <v>60370810</v>
      </c>
      <c r="I9" s="386">
        <v>25</v>
      </c>
      <c r="J9" s="386">
        <v>93440</v>
      </c>
      <c r="K9" s="386">
        <v>2530804</v>
      </c>
      <c r="L9" s="386">
        <v>398</v>
      </c>
      <c r="M9" s="386">
        <v>1073150</v>
      </c>
      <c r="N9" s="386">
        <v>25664750</v>
      </c>
      <c r="O9" s="386">
        <v>6833</v>
      </c>
      <c r="P9" s="386">
        <v>2562699</v>
      </c>
      <c r="Q9" s="386">
        <v>51909537</v>
      </c>
      <c r="R9" s="386">
        <v>13</v>
      </c>
      <c r="S9" s="386">
        <v>498</v>
      </c>
      <c r="T9" s="386">
        <v>8826</v>
      </c>
      <c r="U9" s="386">
        <v>476</v>
      </c>
      <c r="V9" s="386">
        <v>48022</v>
      </c>
      <c r="W9" s="386">
        <v>923659</v>
      </c>
    </row>
    <row r="10" spans="1:27" ht="15" customHeight="1">
      <c r="A10" s="224">
        <v>29</v>
      </c>
      <c r="B10" s="34"/>
      <c r="C10" s="386">
        <v>38857</v>
      </c>
      <c r="D10" s="386">
        <v>7952953</v>
      </c>
      <c r="E10" s="386">
        <v>147993791</v>
      </c>
      <c r="F10" s="386">
        <v>31297</v>
      </c>
      <c r="G10" s="386">
        <v>3733258</v>
      </c>
      <c r="H10" s="386">
        <v>60461266</v>
      </c>
      <c r="I10" s="386">
        <v>21</v>
      </c>
      <c r="J10" s="386">
        <v>52778</v>
      </c>
      <c r="K10" s="386">
        <v>1735123</v>
      </c>
      <c r="L10" s="386">
        <v>390</v>
      </c>
      <c r="M10" s="386">
        <v>952366</v>
      </c>
      <c r="N10" s="386">
        <v>24007692</v>
      </c>
      <c r="O10" s="386">
        <v>6701</v>
      </c>
      <c r="P10" s="386">
        <v>3005667</v>
      </c>
      <c r="Q10" s="386">
        <v>58798869</v>
      </c>
      <c r="R10" s="386">
        <v>26</v>
      </c>
      <c r="S10" s="386">
        <v>5368</v>
      </c>
      <c r="T10" s="386">
        <v>114856</v>
      </c>
      <c r="U10" s="386">
        <v>422</v>
      </c>
      <c r="V10" s="386">
        <v>203516</v>
      </c>
      <c r="W10" s="386">
        <v>2875985</v>
      </c>
    </row>
    <row r="11" spans="1:27" ht="15" customHeight="1">
      <c r="A11" s="224">
        <v>30</v>
      </c>
      <c r="B11" s="34"/>
      <c r="C11" s="386">
        <v>37332</v>
      </c>
      <c r="D11" s="386">
        <v>7801297</v>
      </c>
      <c r="E11" s="386">
        <v>149801000</v>
      </c>
      <c r="F11" s="386">
        <v>30361</v>
      </c>
      <c r="G11" s="386">
        <v>3591479</v>
      </c>
      <c r="H11" s="386">
        <v>58459492</v>
      </c>
      <c r="I11" s="386">
        <v>16</v>
      </c>
      <c r="J11" s="386">
        <v>192322</v>
      </c>
      <c r="K11" s="386">
        <v>6690965</v>
      </c>
      <c r="L11" s="386">
        <v>338</v>
      </c>
      <c r="M11" s="386">
        <v>1297078</v>
      </c>
      <c r="N11" s="386">
        <v>30911109</v>
      </c>
      <c r="O11" s="386">
        <v>6315</v>
      </c>
      <c r="P11" s="386">
        <v>2708829</v>
      </c>
      <c r="Q11" s="386">
        <v>53625251</v>
      </c>
      <c r="R11" s="386">
        <v>17</v>
      </c>
      <c r="S11" s="386">
        <v>488</v>
      </c>
      <c r="T11" s="386">
        <v>6762</v>
      </c>
      <c r="U11" s="386">
        <v>285</v>
      </c>
      <c r="V11" s="386">
        <v>11101</v>
      </c>
      <c r="W11" s="386">
        <v>107421</v>
      </c>
    </row>
    <row r="12" spans="1:27" ht="15" customHeight="1">
      <c r="A12" s="221"/>
      <c r="B12" s="34"/>
      <c r="C12" s="386"/>
      <c r="D12" s="386"/>
      <c r="E12" s="386"/>
      <c r="F12" s="386"/>
      <c r="G12" s="386"/>
      <c r="H12" s="386"/>
      <c r="I12" s="386"/>
      <c r="J12" s="386"/>
      <c r="K12" s="386"/>
      <c r="L12" s="386"/>
      <c r="M12" s="386"/>
      <c r="N12" s="386"/>
      <c r="O12" s="386"/>
      <c r="P12" s="386"/>
      <c r="Q12" s="386"/>
      <c r="R12" s="386"/>
      <c r="S12" s="386"/>
      <c r="T12" s="386"/>
      <c r="U12" s="386"/>
      <c r="V12" s="386"/>
      <c r="W12" s="386"/>
    </row>
    <row r="13" spans="1:27" ht="15" customHeight="1">
      <c r="A13" s="8" t="s">
        <v>953</v>
      </c>
      <c r="B13" s="34">
        <v>6</v>
      </c>
      <c r="C13" s="382">
        <v>3515</v>
      </c>
      <c r="D13" s="382">
        <v>635617</v>
      </c>
      <c r="E13" s="382">
        <v>11844189</v>
      </c>
      <c r="F13" s="382">
        <v>2746</v>
      </c>
      <c r="G13" s="382">
        <v>326346</v>
      </c>
      <c r="H13" s="382">
        <v>5339454</v>
      </c>
      <c r="I13" s="382">
        <v>3</v>
      </c>
      <c r="J13" s="382">
        <v>377</v>
      </c>
      <c r="K13" s="382">
        <v>9450</v>
      </c>
      <c r="L13" s="382">
        <v>33</v>
      </c>
      <c r="M13" s="382">
        <v>69900</v>
      </c>
      <c r="N13" s="382">
        <v>1682040</v>
      </c>
      <c r="O13" s="382">
        <v>695</v>
      </c>
      <c r="P13" s="382">
        <v>237115</v>
      </c>
      <c r="Q13" s="382">
        <v>4799725</v>
      </c>
      <c r="R13" s="382">
        <v>1</v>
      </c>
      <c r="S13" s="382">
        <v>13</v>
      </c>
      <c r="T13" s="382">
        <v>100</v>
      </c>
      <c r="U13" s="382">
        <v>37</v>
      </c>
      <c r="V13" s="382">
        <v>1866</v>
      </c>
      <c r="W13" s="382">
        <v>13420</v>
      </c>
      <c r="Y13" s="69"/>
      <c r="Z13" s="69"/>
      <c r="AA13" s="69"/>
    </row>
    <row r="14" spans="1:27" ht="15" customHeight="1">
      <c r="A14" s="8"/>
      <c r="B14" s="34">
        <v>7</v>
      </c>
      <c r="C14" s="382">
        <v>3106</v>
      </c>
      <c r="D14" s="382">
        <v>643650</v>
      </c>
      <c r="E14" s="382">
        <v>11790549</v>
      </c>
      <c r="F14" s="382">
        <v>2596</v>
      </c>
      <c r="G14" s="382">
        <v>302074</v>
      </c>
      <c r="H14" s="382">
        <v>4870951</v>
      </c>
      <c r="I14" s="382">
        <v>1</v>
      </c>
      <c r="J14" s="382">
        <v>18923</v>
      </c>
      <c r="K14" s="382">
        <v>930000</v>
      </c>
      <c r="L14" s="382">
        <v>23</v>
      </c>
      <c r="M14" s="382">
        <v>111925</v>
      </c>
      <c r="N14" s="382">
        <v>1830085</v>
      </c>
      <c r="O14" s="382">
        <v>467</v>
      </c>
      <c r="P14" s="382">
        <v>210253</v>
      </c>
      <c r="Q14" s="382">
        <v>4157444</v>
      </c>
      <c r="R14" s="382">
        <v>1</v>
      </c>
      <c r="S14" s="382">
        <v>64</v>
      </c>
      <c r="T14" s="382">
        <v>300</v>
      </c>
      <c r="U14" s="382">
        <v>18</v>
      </c>
      <c r="V14" s="382">
        <v>411</v>
      </c>
      <c r="W14" s="382">
        <v>1769</v>
      </c>
      <c r="Y14" s="69"/>
      <c r="Z14" s="69"/>
      <c r="AA14" s="69"/>
    </row>
    <row r="15" spans="1:27" ht="15" customHeight="1">
      <c r="A15" s="8"/>
      <c r="B15" s="34">
        <v>8</v>
      </c>
      <c r="C15" s="382">
        <v>3237</v>
      </c>
      <c r="D15" s="382">
        <v>689589</v>
      </c>
      <c r="E15" s="382">
        <v>13214230</v>
      </c>
      <c r="F15" s="382">
        <v>2622</v>
      </c>
      <c r="G15" s="382">
        <v>308310</v>
      </c>
      <c r="H15" s="382">
        <v>5021172</v>
      </c>
      <c r="I15" s="382" t="s">
        <v>241</v>
      </c>
      <c r="J15" s="382" t="s">
        <v>241</v>
      </c>
      <c r="K15" s="382" t="s">
        <v>241</v>
      </c>
      <c r="L15" s="382">
        <v>24</v>
      </c>
      <c r="M15" s="382">
        <v>158156</v>
      </c>
      <c r="N15" s="382">
        <v>3187666</v>
      </c>
      <c r="O15" s="382">
        <v>565</v>
      </c>
      <c r="P15" s="382">
        <v>220934</v>
      </c>
      <c r="Q15" s="382">
        <v>4966576</v>
      </c>
      <c r="R15" s="382">
        <v>1</v>
      </c>
      <c r="S15" s="382">
        <v>14</v>
      </c>
      <c r="T15" s="382">
        <v>200</v>
      </c>
      <c r="U15" s="382">
        <v>25</v>
      </c>
      <c r="V15" s="382">
        <v>2175</v>
      </c>
      <c r="W15" s="382">
        <v>38616</v>
      </c>
      <c r="Y15" s="69"/>
      <c r="Z15" s="69"/>
      <c r="AA15" s="69"/>
    </row>
    <row r="16" spans="1:27" ht="15" customHeight="1">
      <c r="A16" s="8"/>
      <c r="B16" s="34">
        <v>9</v>
      </c>
      <c r="C16" s="382">
        <v>3215</v>
      </c>
      <c r="D16" s="382">
        <v>501405</v>
      </c>
      <c r="E16" s="382">
        <v>9412631</v>
      </c>
      <c r="F16" s="382">
        <v>2633</v>
      </c>
      <c r="G16" s="382">
        <v>306736</v>
      </c>
      <c r="H16" s="382">
        <v>4981994</v>
      </c>
      <c r="I16" s="382" t="s">
        <v>241</v>
      </c>
      <c r="J16" s="382" t="s">
        <v>241</v>
      </c>
      <c r="K16" s="382" t="s">
        <v>241</v>
      </c>
      <c r="L16" s="382">
        <v>17</v>
      </c>
      <c r="M16" s="382">
        <v>39783</v>
      </c>
      <c r="N16" s="382">
        <v>1035538</v>
      </c>
      <c r="O16" s="382">
        <v>538</v>
      </c>
      <c r="P16" s="382">
        <v>154008</v>
      </c>
      <c r="Q16" s="382">
        <v>3389991</v>
      </c>
      <c r="R16" s="382">
        <v>1</v>
      </c>
      <c r="S16" s="382">
        <v>29</v>
      </c>
      <c r="T16" s="382">
        <v>205</v>
      </c>
      <c r="U16" s="382">
        <v>26</v>
      </c>
      <c r="V16" s="382">
        <v>849</v>
      </c>
      <c r="W16" s="382">
        <v>4903</v>
      </c>
      <c r="Y16" s="69"/>
      <c r="Z16" s="69"/>
      <c r="AA16" s="69"/>
    </row>
    <row r="17" spans="1:27" ht="15" customHeight="1">
      <c r="A17" s="8"/>
      <c r="B17" s="34">
        <v>10</v>
      </c>
      <c r="C17" s="382">
        <v>3353</v>
      </c>
      <c r="D17" s="382">
        <v>713103</v>
      </c>
      <c r="E17" s="382">
        <v>12666781</v>
      </c>
      <c r="F17" s="382">
        <v>2773</v>
      </c>
      <c r="G17" s="382">
        <v>326639</v>
      </c>
      <c r="H17" s="382">
        <v>5315413</v>
      </c>
      <c r="I17" s="382">
        <v>4</v>
      </c>
      <c r="J17" s="382">
        <v>54383</v>
      </c>
      <c r="K17" s="382">
        <v>825055</v>
      </c>
      <c r="L17" s="382">
        <v>29</v>
      </c>
      <c r="M17" s="382">
        <v>58456</v>
      </c>
      <c r="N17" s="382">
        <v>1389132</v>
      </c>
      <c r="O17" s="382">
        <v>529</v>
      </c>
      <c r="P17" s="382">
        <v>272977</v>
      </c>
      <c r="Q17" s="382">
        <v>5132109</v>
      </c>
      <c r="R17" s="382">
        <v>2</v>
      </c>
      <c r="S17" s="382">
        <v>46</v>
      </c>
      <c r="T17" s="382">
        <v>277</v>
      </c>
      <c r="U17" s="382">
        <v>16</v>
      </c>
      <c r="V17" s="382">
        <v>602</v>
      </c>
      <c r="W17" s="382">
        <v>4795</v>
      </c>
      <c r="Y17" s="69"/>
      <c r="Z17" s="69"/>
      <c r="AA17" s="69"/>
    </row>
    <row r="18" spans="1:27" ht="15" customHeight="1">
      <c r="A18" s="8"/>
      <c r="B18" s="34">
        <v>11</v>
      </c>
      <c r="C18" s="382">
        <v>3063</v>
      </c>
      <c r="D18" s="382">
        <v>564696</v>
      </c>
      <c r="E18" s="382">
        <v>10928420</v>
      </c>
      <c r="F18" s="382">
        <v>2518</v>
      </c>
      <c r="G18" s="382">
        <v>298709</v>
      </c>
      <c r="H18" s="382">
        <v>4897828</v>
      </c>
      <c r="I18" s="382" t="s">
        <v>241</v>
      </c>
      <c r="J18" s="382" t="s">
        <v>241</v>
      </c>
      <c r="K18" s="382" t="s">
        <v>241</v>
      </c>
      <c r="L18" s="382">
        <v>19</v>
      </c>
      <c r="M18" s="382">
        <v>32354</v>
      </c>
      <c r="N18" s="382">
        <v>981980</v>
      </c>
      <c r="O18" s="382">
        <v>497</v>
      </c>
      <c r="P18" s="382">
        <v>232594</v>
      </c>
      <c r="Q18" s="382">
        <v>5036430</v>
      </c>
      <c r="R18" s="382">
        <v>2</v>
      </c>
      <c r="S18" s="382">
        <v>136</v>
      </c>
      <c r="T18" s="382">
        <v>2880</v>
      </c>
      <c r="U18" s="382">
        <v>27</v>
      </c>
      <c r="V18" s="382">
        <v>903</v>
      </c>
      <c r="W18" s="382">
        <v>9302</v>
      </c>
      <c r="Y18" s="69"/>
      <c r="Z18" s="69"/>
      <c r="AA18" s="69"/>
    </row>
    <row r="19" spans="1:27" ht="15" customHeight="1">
      <c r="B19" s="34">
        <v>12</v>
      </c>
      <c r="C19" s="382">
        <v>3207</v>
      </c>
      <c r="D19" s="382">
        <v>627516</v>
      </c>
      <c r="E19" s="382">
        <v>12078801</v>
      </c>
      <c r="F19" s="382">
        <v>2661</v>
      </c>
      <c r="G19" s="382">
        <v>314079</v>
      </c>
      <c r="H19" s="382">
        <v>5074406</v>
      </c>
      <c r="I19" s="382">
        <v>2</v>
      </c>
      <c r="J19" s="382">
        <v>24332</v>
      </c>
      <c r="K19" s="382">
        <v>580410</v>
      </c>
      <c r="L19" s="382">
        <v>25</v>
      </c>
      <c r="M19" s="382">
        <v>154269</v>
      </c>
      <c r="N19" s="382">
        <v>3595890</v>
      </c>
      <c r="O19" s="382">
        <v>501</v>
      </c>
      <c r="P19" s="382">
        <v>134353</v>
      </c>
      <c r="Q19" s="382">
        <v>2824494</v>
      </c>
      <c r="R19" s="382" t="s">
        <v>241</v>
      </c>
      <c r="S19" s="382" t="s">
        <v>241</v>
      </c>
      <c r="T19" s="382" t="s">
        <v>241</v>
      </c>
      <c r="U19" s="382">
        <v>18</v>
      </c>
      <c r="V19" s="382">
        <v>483</v>
      </c>
      <c r="W19" s="382">
        <v>3601</v>
      </c>
      <c r="Y19" s="69"/>
      <c r="Z19" s="69"/>
      <c r="AA19" s="69"/>
    </row>
    <row r="20" spans="1:27" ht="15" customHeight="1">
      <c r="A20" s="19" t="s">
        <v>966</v>
      </c>
      <c r="B20" s="34">
        <v>1</v>
      </c>
      <c r="C20" s="382">
        <v>2955</v>
      </c>
      <c r="D20" s="382">
        <v>526032</v>
      </c>
      <c r="E20" s="382">
        <v>9573490</v>
      </c>
      <c r="F20" s="382">
        <v>2430</v>
      </c>
      <c r="G20" s="382">
        <v>277522</v>
      </c>
      <c r="H20" s="382">
        <v>4537643</v>
      </c>
      <c r="I20" s="382">
        <v>1</v>
      </c>
      <c r="J20" s="382">
        <v>12</v>
      </c>
      <c r="K20" s="382">
        <v>90</v>
      </c>
      <c r="L20" s="382">
        <v>29</v>
      </c>
      <c r="M20" s="382">
        <v>46532</v>
      </c>
      <c r="N20" s="382">
        <v>1249630</v>
      </c>
      <c r="O20" s="382">
        <v>468</v>
      </c>
      <c r="P20" s="382">
        <v>201241</v>
      </c>
      <c r="Q20" s="382">
        <v>3781082</v>
      </c>
      <c r="R20" s="382">
        <v>1</v>
      </c>
      <c r="S20" s="382">
        <v>21</v>
      </c>
      <c r="T20" s="382">
        <v>500</v>
      </c>
      <c r="U20" s="382">
        <v>26</v>
      </c>
      <c r="V20" s="382">
        <v>704</v>
      </c>
      <c r="W20" s="382">
        <v>4545</v>
      </c>
      <c r="Y20" s="69"/>
      <c r="Z20" s="69"/>
      <c r="AA20" s="69"/>
    </row>
    <row r="21" spans="1:27" ht="15" customHeight="1">
      <c r="B21" s="34">
        <v>2</v>
      </c>
      <c r="C21" s="382">
        <v>2952</v>
      </c>
      <c r="D21" s="382">
        <v>646031</v>
      </c>
      <c r="E21" s="382">
        <v>11194865</v>
      </c>
      <c r="F21" s="382">
        <v>2458</v>
      </c>
      <c r="G21" s="382">
        <v>286064</v>
      </c>
      <c r="H21" s="382">
        <v>4703810</v>
      </c>
      <c r="I21" s="382">
        <v>1</v>
      </c>
      <c r="J21" s="382">
        <v>184</v>
      </c>
      <c r="K21" s="382">
        <v>2862</v>
      </c>
      <c r="L21" s="382">
        <v>13</v>
      </c>
      <c r="M21" s="382">
        <v>128833</v>
      </c>
      <c r="N21" s="382">
        <v>2271445</v>
      </c>
      <c r="O21" s="382">
        <v>466</v>
      </c>
      <c r="P21" s="382">
        <v>230530</v>
      </c>
      <c r="Q21" s="382">
        <v>4213679</v>
      </c>
      <c r="R21" s="382">
        <v>1</v>
      </c>
      <c r="S21" s="382">
        <v>24</v>
      </c>
      <c r="T21" s="382">
        <v>600</v>
      </c>
      <c r="U21" s="382">
        <v>13</v>
      </c>
      <c r="V21" s="382">
        <v>396</v>
      </c>
      <c r="W21" s="382">
        <v>2469</v>
      </c>
      <c r="Y21" s="69"/>
      <c r="Z21" s="69"/>
      <c r="AA21" s="69"/>
    </row>
    <row r="22" spans="1:27" ht="15" customHeight="1">
      <c r="B22" s="34">
        <v>3</v>
      </c>
      <c r="C22" s="382">
        <v>2851</v>
      </c>
      <c r="D22" s="382">
        <v>453285</v>
      </c>
      <c r="E22" s="382">
        <v>8902174</v>
      </c>
      <c r="F22" s="382">
        <v>2308</v>
      </c>
      <c r="G22" s="382">
        <v>271635</v>
      </c>
      <c r="H22" s="382">
        <v>4399294</v>
      </c>
      <c r="I22" s="382" t="s">
        <v>241</v>
      </c>
      <c r="J22" s="382" t="s">
        <v>241</v>
      </c>
      <c r="K22" s="382" t="s">
        <v>241</v>
      </c>
      <c r="L22" s="382">
        <v>37</v>
      </c>
      <c r="M22" s="382">
        <v>52056</v>
      </c>
      <c r="N22" s="382">
        <v>1278513</v>
      </c>
      <c r="O22" s="382">
        <v>481</v>
      </c>
      <c r="P22" s="382">
        <v>128684</v>
      </c>
      <c r="Q22" s="382">
        <v>3217239</v>
      </c>
      <c r="R22" s="382" t="s">
        <v>241</v>
      </c>
      <c r="S22" s="382" t="s">
        <v>241</v>
      </c>
      <c r="T22" s="382" t="s">
        <v>241</v>
      </c>
      <c r="U22" s="382">
        <v>25</v>
      </c>
      <c r="V22" s="382">
        <v>910</v>
      </c>
      <c r="W22" s="382">
        <v>7128</v>
      </c>
      <c r="Y22" s="69"/>
      <c r="Z22" s="69"/>
      <c r="AA22" s="69"/>
    </row>
    <row r="23" spans="1:27" ht="15" customHeight="1">
      <c r="A23" s="8"/>
      <c r="B23" s="34">
        <v>4</v>
      </c>
      <c r="C23" s="382">
        <v>3237</v>
      </c>
      <c r="D23" s="382">
        <v>793185</v>
      </c>
      <c r="E23" s="382">
        <v>13027330</v>
      </c>
      <c r="F23" s="382">
        <v>2713</v>
      </c>
      <c r="G23" s="382">
        <v>316886</v>
      </c>
      <c r="H23" s="382">
        <v>5163164</v>
      </c>
      <c r="I23" s="382">
        <v>2</v>
      </c>
      <c r="J23" s="382">
        <v>1227</v>
      </c>
      <c r="K23" s="382">
        <v>30990</v>
      </c>
      <c r="L23" s="382">
        <v>34</v>
      </c>
      <c r="M23" s="382">
        <v>151065</v>
      </c>
      <c r="N23" s="382">
        <v>2799792</v>
      </c>
      <c r="O23" s="382">
        <v>462</v>
      </c>
      <c r="P23" s="382">
        <v>323333</v>
      </c>
      <c r="Q23" s="382">
        <v>5029192</v>
      </c>
      <c r="R23" s="382">
        <v>2</v>
      </c>
      <c r="S23" s="382">
        <v>58</v>
      </c>
      <c r="T23" s="382">
        <v>1356</v>
      </c>
      <c r="U23" s="382">
        <v>24</v>
      </c>
      <c r="V23" s="382">
        <v>616</v>
      </c>
      <c r="W23" s="382">
        <v>2836</v>
      </c>
      <c r="Y23" s="69"/>
      <c r="Z23" s="69"/>
      <c r="AA23" s="69"/>
    </row>
    <row r="24" spans="1:27" ht="15" customHeight="1">
      <c r="A24" s="498" t="s">
        <v>1047</v>
      </c>
      <c r="B24" s="570">
        <v>5</v>
      </c>
      <c r="C24" s="384">
        <v>2931</v>
      </c>
      <c r="D24" s="384">
        <v>665241</v>
      </c>
      <c r="E24" s="384">
        <v>11569915</v>
      </c>
      <c r="F24" s="382">
        <v>2434</v>
      </c>
      <c r="G24" s="382">
        <v>280586</v>
      </c>
      <c r="H24" s="382">
        <v>4629883</v>
      </c>
      <c r="I24" s="382">
        <v>1</v>
      </c>
      <c r="J24" s="382">
        <v>780</v>
      </c>
      <c r="K24" s="382">
        <v>18825</v>
      </c>
      <c r="L24" s="384">
        <v>31</v>
      </c>
      <c r="M24" s="384">
        <v>75272</v>
      </c>
      <c r="N24" s="384">
        <v>1977080</v>
      </c>
      <c r="O24" s="384">
        <v>441</v>
      </c>
      <c r="P24" s="384">
        <v>307826</v>
      </c>
      <c r="Q24" s="384">
        <v>4936085</v>
      </c>
      <c r="R24" s="384">
        <v>1</v>
      </c>
      <c r="S24" s="384">
        <v>16</v>
      </c>
      <c r="T24" s="384">
        <v>100</v>
      </c>
      <c r="U24" s="384">
        <v>23</v>
      </c>
      <c r="V24" s="384">
        <v>761</v>
      </c>
      <c r="W24" s="384">
        <v>7942</v>
      </c>
      <c r="Y24" s="69"/>
      <c r="Z24" s="69"/>
      <c r="AA24" s="69"/>
    </row>
    <row r="25" spans="1:27" ht="15" customHeight="1">
      <c r="A25" s="25" t="s">
        <v>847</v>
      </c>
      <c r="B25" s="259"/>
      <c r="C25" s="115"/>
      <c r="D25" s="115"/>
      <c r="E25" s="115"/>
      <c r="F25" s="35"/>
      <c r="G25" s="35"/>
      <c r="H25" s="35"/>
      <c r="I25" s="35"/>
      <c r="J25" s="35"/>
      <c r="K25" s="35"/>
      <c r="L25" s="35"/>
      <c r="M25" s="35"/>
      <c r="N25" s="35"/>
      <c r="O25" s="35"/>
      <c r="P25" s="35"/>
      <c r="Q25" s="35"/>
      <c r="R25" s="35"/>
      <c r="S25" s="35"/>
      <c r="T25" s="35"/>
      <c r="U25" s="35"/>
      <c r="V25" s="35"/>
      <c r="W25" s="35"/>
    </row>
    <row r="26" spans="1:27">
      <c r="C26" s="382"/>
      <c r="D26" s="382"/>
      <c r="E26" s="382"/>
      <c r="F26" s="382"/>
      <c r="G26" s="382"/>
      <c r="H26" s="382"/>
      <c r="I26" s="382"/>
      <c r="J26" s="382"/>
      <c r="K26" s="382"/>
      <c r="L26" s="382"/>
      <c r="M26" s="382"/>
      <c r="N26" s="382"/>
      <c r="O26" s="382"/>
      <c r="P26" s="382"/>
      <c r="Q26" s="382"/>
      <c r="R26" s="382"/>
      <c r="S26" s="382"/>
      <c r="T26" s="382"/>
      <c r="U26" s="382"/>
      <c r="V26" s="382"/>
      <c r="W26" s="382"/>
    </row>
  </sheetData>
  <mergeCells count="31">
    <mergeCell ref="A1:B1"/>
    <mergeCell ref="A2:K2"/>
    <mergeCell ref="A4:B6"/>
    <mergeCell ref="C4:E4"/>
    <mergeCell ref="F4:H4"/>
    <mergeCell ref="I4:K4"/>
    <mergeCell ref="I5:I6"/>
    <mergeCell ref="J5:J6"/>
    <mergeCell ref="K5:K6"/>
    <mergeCell ref="L4:N4"/>
    <mergeCell ref="O4:Q4"/>
    <mergeCell ref="R4:T4"/>
    <mergeCell ref="U4:W4"/>
    <mergeCell ref="C5:C6"/>
    <mergeCell ref="D5:D6"/>
    <mergeCell ref="E5:E6"/>
    <mergeCell ref="F5:F6"/>
    <mergeCell ref="G5:G6"/>
    <mergeCell ref="H5:H6"/>
    <mergeCell ref="W5:W6"/>
    <mergeCell ref="L5:L6"/>
    <mergeCell ref="M5:M6"/>
    <mergeCell ref="N5:N6"/>
    <mergeCell ref="O5:O6"/>
    <mergeCell ref="P5:P6"/>
    <mergeCell ref="V5:V6"/>
    <mergeCell ref="Q5:Q6"/>
    <mergeCell ref="R5:R6"/>
    <mergeCell ref="S5:S6"/>
    <mergeCell ref="T5:T6"/>
    <mergeCell ref="U5:U6"/>
  </mergeCells>
  <phoneticPr fontId="2"/>
  <printOptions horizontalCentered="1"/>
  <pageMargins left="0.39370078740157483" right="0.19685039370078741" top="0.78740157480314965" bottom="0.78740157480314965" header="0.51181102362204722" footer="0.51181102362204722"/>
  <pageSetup paperSize="8" scale="89" orientation="landscape" r:id="rId1"/>
  <headerFooter alignWithMargins="0"/>
  <colBreaks count="1" manualBreakCount="1">
    <brk id="11"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9"/>
  <sheetViews>
    <sheetView zoomScaleNormal="100" workbookViewId="0">
      <selection sqref="A1:B1"/>
    </sheetView>
  </sheetViews>
  <sheetFormatPr defaultRowHeight="13.5"/>
  <cols>
    <col min="1" max="1" width="7" style="14" bestFit="1" customWidth="1"/>
    <col min="2" max="2" width="3.5" style="14" customWidth="1"/>
    <col min="3" max="3" width="7.625" style="14" customWidth="1"/>
    <col min="4" max="4" width="7.375" style="14" customWidth="1"/>
    <col min="5" max="5" width="8.125" style="14" customWidth="1"/>
    <col min="6" max="6" width="7.625" style="14" customWidth="1"/>
    <col min="7" max="7" width="7.375" style="14" customWidth="1"/>
    <col min="8" max="8" width="8.125" style="14" customWidth="1"/>
    <col min="9" max="9" width="7.625" style="14" customWidth="1"/>
    <col min="10" max="10" width="7.375" style="14" customWidth="1"/>
    <col min="11" max="11" width="8.125" style="14" customWidth="1"/>
    <col min="12" max="12" width="7.625" style="14" customWidth="1"/>
    <col min="13" max="13" width="7.375" style="14" customWidth="1"/>
    <col min="14" max="14" width="8.125" style="14" customWidth="1"/>
    <col min="15" max="16" width="9" style="14"/>
    <col min="17" max="17" width="9.125" style="14" bestFit="1" customWidth="1"/>
    <col min="18" max="19" width="9" style="14"/>
    <col min="20" max="20" width="9.125" style="14" bestFit="1" customWidth="1"/>
    <col min="21" max="16384" width="9" style="14"/>
  </cols>
  <sheetData>
    <row r="1" spans="1:15" ht="19.5" customHeight="1">
      <c r="A1" s="698" t="s">
        <v>849</v>
      </c>
      <c r="B1" s="615"/>
    </row>
    <row r="2" spans="1:15" ht="19.5" customHeight="1">
      <c r="A2" s="699" t="s">
        <v>651</v>
      </c>
      <c r="B2" s="699"/>
      <c r="C2" s="699"/>
      <c r="D2" s="699"/>
      <c r="E2" s="699"/>
      <c r="F2" s="699"/>
      <c r="G2" s="699"/>
      <c r="H2" s="699"/>
      <c r="I2" s="699"/>
      <c r="J2" s="699"/>
      <c r="K2" s="699"/>
      <c r="L2" s="699"/>
      <c r="M2" s="699"/>
      <c r="N2" s="699"/>
    </row>
    <row r="3" spans="1:15" ht="14.25" thickBot="1">
      <c r="A3" s="25"/>
      <c r="B3" s="25"/>
      <c r="C3" s="25"/>
      <c r="D3" s="25"/>
      <c r="E3" s="25"/>
      <c r="F3" s="25"/>
      <c r="G3" s="25"/>
      <c r="H3" s="25"/>
      <c r="I3" s="25"/>
      <c r="J3" s="25"/>
      <c r="K3" s="25"/>
      <c r="L3" s="25"/>
      <c r="M3" s="25"/>
      <c r="N3" s="65" t="s">
        <v>652</v>
      </c>
    </row>
    <row r="4" spans="1:15" s="68" customFormat="1" ht="14.25" thickTop="1">
      <c r="A4" s="605" t="s">
        <v>633</v>
      </c>
      <c r="B4" s="607"/>
      <c r="C4" s="701" t="s">
        <v>661</v>
      </c>
      <c r="D4" s="606"/>
      <c r="E4" s="606"/>
      <c r="F4" s="665"/>
      <c r="G4" s="665"/>
      <c r="H4" s="665"/>
      <c r="I4" s="665"/>
      <c r="J4" s="665"/>
      <c r="K4" s="665"/>
      <c r="L4" s="665"/>
      <c r="M4" s="665"/>
      <c r="N4" s="665"/>
    </row>
    <row r="5" spans="1:15" s="68" customFormat="1">
      <c r="A5" s="700"/>
      <c r="B5" s="622"/>
      <c r="C5" s="696"/>
      <c r="D5" s="608"/>
      <c r="E5" s="609"/>
      <c r="F5" s="702" t="s">
        <v>737</v>
      </c>
      <c r="G5" s="703"/>
      <c r="H5" s="704"/>
      <c r="I5" s="702" t="s">
        <v>693</v>
      </c>
      <c r="J5" s="703"/>
      <c r="K5" s="704"/>
      <c r="L5" s="702" t="s">
        <v>694</v>
      </c>
      <c r="M5" s="703"/>
      <c r="N5" s="703"/>
    </row>
    <row r="6" spans="1:15" s="68" customFormat="1" ht="13.5" customHeight="1">
      <c r="A6" s="608"/>
      <c r="B6" s="609"/>
      <c r="C6" s="344" t="s">
        <v>659</v>
      </c>
      <c r="D6" s="344" t="s">
        <v>658</v>
      </c>
      <c r="E6" s="27" t="s">
        <v>731</v>
      </c>
      <c r="F6" s="344" t="s">
        <v>659</v>
      </c>
      <c r="G6" s="344" t="s">
        <v>658</v>
      </c>
      <c r="H6" s="27" t="s">
        <v>731</v>
      </c>
      <c r="I6" s="344" t="s">
        <v>659</v>
      </c>
      <c r="J6" s="344" t="s">
        <v>658</v>
      </c>
      <c r="K6" s="27" t="s">
        <v>731</v>
      </c>
      <c r="L6" s="344" t="s">
        <v>659</v>
      </c>
      <c r="M6" s="344" t="s">
        <v>658</v>
      </c>
      <c r="N6" s="315" t="s">
        <v>731</v>
      </c>
    </row>
    <row r="7" spans="1:15" ht="15" customHeight="1">
      <c r="A7" s="265" t="s">
        <v>958</v>
      </c>
      <c r="B7" s="34"/>
      <c r="C7" s="386">
        <v>30204</v>
      </c>
      <c r="D7" s="386">
        <v>6250</v>
      </c>
      <c r="E7" s="386">
        <v>20050</v>
      </c>
      <c r="F7" s="384">
        <v>27436</v>
      </c>
      <c r="G7" s="384">
        <v>4077</v>
      </c>
      <c r="H7" s="384">
        <v>3310</v>
      </c>
      <c r="I7" s="384">
        <v>46</v>
      </c>
      <c r="J7" s="384">
        <v>15</v>
      </c>
      <c r="K7" s="384">
        <v>8675</v>
      </c>
      <c r="L7" s="384">
        <v>2657</v>
      </c>
      <c r="M7" s="384">
        <v>2088</v>
      </c>
      <c r="N7" s="384">
        <v>7788</v>
      </c>
    </row>
    <row r="8" spans="1:15" ht="15" customHeight="1">
      <c r="A8" s="17">
        <v>27</v>
      </c>
      <c r="B8" s="34"/>
      <c r="C8" s="386">
        <v>30359</v>
      </c>
      <c r="D8" s="386">
        <v>6509</v>
      </c>
      <c r="E8" s="386">
        <v>20489</v>
      </c>
      <c r="F8" s="384">
        <v>27650</v>
      </c>
      <c r="G8" s="384">
        <v>4242</v>
      </c>
      <c r="H8" s="384">
        <v>3811</v>
      </c>
      <c r="I8" s="384">
        <v>61</v>
      </c>
      <c r="J8" s="384">
        <v>18</v>
      </c>
      <c r="K8" s="384">
        <v>7700</v>
      </c>
      <c r="L8" s="384">
        <v>2587</v>
      </c>
      <c r="M8" s="384">
        <v>2181</v>
      </c>
      <c r="N8" s="384">
        <v>8758</v>
      </c>
    </row>
    <row r="9" spans="1:15" ht="15" customHeight="1">
      <c r="A9" s="260">
        <v>28</v>
      </c>
      <c r="B9" s="34"/>
      <c r="C9" s="386">
        <v>31594</v>
      </c>
      <c r="D9" s="386">
        <v>6372</v>
      </c>
      <c r="E9" s="386">
        <v>24015</v>
      </c>
      <c r="F9" s="384">
        <v>29012</v>
      </c>
      <c r="G9" s="384">
        <v>4394</v>
      </c>
      <c r="H9" s="384">
        <v>5212</v>
      </c>
      <c r="I9" s="384">
        <v>28</v>
      </c>
      <c r="J9" s="384">
        <v>12</v>
      </c>
      <c r="K9" s="384">
        <v>8806</v>
      </c>
      <c r="L9" s="384">
        <v>2472</v>
      </c>
      <c r="M9" s="384">
        <v>1911</v>
      </c>
      <c r="N9" s="384">
        <v>9363</v>
      </c>
    </row>
    <row r="10" spans="1:15" ht="15" customHeight="1">
      <c r="A10" s="260">
        <v>29</v>
      </c>
      <c r="B10" s="34"/>
      <c r="C10" s="386">
        <v>31200</v>
      </c>
      <c r="D10" s="386">
        <v>5803</v>
      </c>
      <c r="E10" s="386">
        <v>22614</v>
      </c>
      <c r="F10" s="384">
        <v>28663</v>
      </c>
      <c r="G10" s="384">
        <v>4268</v>
      </c>
      <c r="H10" s="384">
        <v>5837</v>
      </c>
      <c r="I10" s="384">
        <v>37</v>
      </c>
      <c r="J10" s="384">
        <v>19</v>
      </c>
      <c r="K10" s="384">
        <v>7162</v>
      </c>
      <c r="L10" s="384">
        <v>2448</v>
      </c>
      <c r="M10" s="384">
        <v>1510</v>
      </c>
      <c r="N10" s="384">
        <v>9505</v>
      </c>
    </row>
    <row r="11" spans="1:15" ht="15" customHeight="1">
      <c r="A11" s="260">
        <v>30</v>
      </c>
      <c r="B11" s="34"/>
      <c r="C11" s="386">
        <v>30319</v>
      </c>
      <c r="D11" s="386">
        <v>5083</v>
      </c>
      <c r="E11" s="386">
        <v>23115</v>
      </c>
      <c r="F11" s="384">
        <v>27988</v>
      </c>
      <c r="G11" s="384">
        <v>3654</v>
      </c>
      <c r="H11" s="384">
        <v>5984</v>
      </c>
      <c r="I11" s="384">
        <v>19</v>
      </c>
      <c r="J11" s="384">
        <v>9</v>
      </c>
      <c r="K11" s="384">
        <v>8830</v>
      </c>
      <c r="L11" s="384">
        <v>2301</v>
      </c>
      <c r="M11" s="384">
        <v>1420</v>
      </c>
      <c r="N11" s="384">
        <v>8089</v>
      </c>
    </row>
    <row r="12" spans="1:15" ht="15" customHeight="1">
      <c r="A12" s="17"/>
      <c r="B12" s="34"/>
      <c r="C12" s="386"/>
      <c r="D12" s="386"/>
      <c r="E12" s="386"/>
      <c r="F12" s="386"/>
      <c r="G12" s="386"/>
      <c r="H12" s="386"/>
      <c r="I12" s="386"/>
      <c r="J12" s="386"/>
      <c r="K12" s="386"/>
      <c r="L12" s="386"/>
      <c r="M12" s="386"/>
      <c r="N12" s="386"/>
    </row>
    <row r="13" spans="1:15" s="2" customFormat="1" ht="15" customHeight="1">
      <c r="A13" s="8" t="s">
        <v>920</v>
      </c>
      <c r="B13" s="43">
        <v>6</v>
      </c>
      <c r="C13" s="383">
        <v>2827</v>
      </c>
      <c r="D13" s="382">
        <v>452</v>
      </c>
      <c r="E13" s="382">
        <v>2498</v>
      </c>
      <c r="F13" s="382">
        <v>2540</v>
      </c>
      <c r="G13" s="382">
        <v>308</v>
      </c>
      <c r="H13" s="382">
        <v>594</v>
      </c>
      <c r="I13" s="382">
        <v>1</v>
      </c>
      <c r="J13" s="382" t="s">
        <v>241</v>
      </c>
      <c r="K13" s="382">
        <v>1035</v>
      </c>
      <c r="L13" s="382">
        <v>284</v>
      </c>
      <c r="M13" s="382">
        <v>144</v>
      </c>
      <c r="N13" s="382">
        <v>869</v>
      </c>
      <c r="O13" s="61"/>
    </row>
    <row r="14" spans="1:15" s="2" customFormat="1" ht="15" customHeight="1">
      <c r="A14" s="8"/>
      <c r="B14" s="43">
        <v>7</v>
      </c>
      <c r="C14" s="383">
        <v>2599</v>
      </c>
      <c r="D14" s="382">
        <v>350</v>
      </c>
      <c r="E14" s="382">
        <v>1780</v>
      </c>
      <c r="F14" s="382">
        <v>2409</v>
      </c>
      <c r="G14" s="382">
        <v>246</v>
      </c>
      <c r="H14" s="382">
        <v>610</v>
      </c>
      <c r="I14" s="382">
        <v>2</v>
      </c>
      <c r="J14" s="382" t="s">
        <v>241</v>
      </c>
      <c r="K14" s="382">
        <v>472</v>
      </c>
      <c r="L14" s="382">
        <v>188</v>
      </c>
      <c r="M14" s="382">
        <v>104</v>
      </c>
      <c r="N14" s="382">
        <v>698</v>
      </c>
      <c r="O14" s="61"/>
    </row>
    <row r="15" spans="1:15" s="2" customFormat="1" ht="15" customHeight="1">
      <c r="A15" s="8"/>
      <c r="B15" s="43">
        <v>8</v>
      </c>
      <c r="C15" s="383">
        <v>2622</v>
      </c>
      <c r="D15" s="382">
        <v>398</v>
      </c>
      <c r="E15" s="382">
        <v>2742</v>
      </c>
      <c r="F15" s="382">
        <v>2420</v>
      </c>
      <c r="G15" s="382">
        <v>240</v>
      </c>
      <c r="H15" s="382">
        <v>550</v>
      </c>
      <c r="I15" s="382" t="s">
        <v>241</v>
      </c>
      <c r="J15" s="382">
        <v>9</v>
      </c>
      <c r="K15" s="382">
        <v>1531</v>
      </c>
      <c r="L15" s="382">
        <v>201</v>
      </c>
      <c r="M15" s="382">
        <v>149</v>
      </c>
      <c r="N15" s="382">
        <v>661</v>
      </c>
      <c r="O15" s="61"/>
    </row>
    <row r="16" spans="1:15" s="2" customFormat="1" ht="15" customHeight="1">
      <c r="A16" s="8"/>
      <c r="B16" s="43">
        <v>9</v>
      </c>
      <c r="C16" s="383">
        <v>2660</v>
      </c>
      <c r="D16" s="382">
        <v>343</v>
      </c>
      <c r="E16" s="382">
        <v>1427</v>
      </c>
      <c r="F16" s="382">
        <v>2423</v>
      </c>
      <c r="G16" s="382">
        <v>232</v>
      </c>
      <c r="H16" s="382">
        <v>514</v>
      </c>
      <c r="I16" s="382">
        <v>1</v>
      </c>
      <c r="J16" s="382" t="s">
        <v>241</v>
      </c>
      <c r="K16" s="382">
        <v>331</v>
      </c>
      <c r="L16" s="382">
        <v>236</v>
      </c>
      <c r="M16" s="382">
        <v>111</v>
      </c>
      <c r="N16" s="382">
        <v>582</v>
      </c>
      <c r="O16" s="61"/>
    </row>
    <row r="17" spans="1:27" s="2" customFormat="1" ht="15" customHeight="1">
      <c r="A17" s="8"/>
      <c r="B17" s="43">
        <v>10</v>
      </c>
      <c r="C17" s="383">
        <v>2734</v>
      </c>
      <c r="D17" s="382">
        <v>553</v>
      </c>
      <c r="E17" s="382">
        <v>1803</v>
      </c>
      <c r="F17" s="382">
        <v>2550</v>
      </c>
      <c r="G17" s="382">
        <v>403</v>
      </c>
      <c r="H17" s="382">
        <v>422</v>
      </c>
      <c r="I17" s="382">
        <v>3</v>
      </c>
      <c r="J17" s="382" t="s">
        <v>241</v>
      </c>
      <c r="K17" s="382">
        <v>784</v>
      </c>
      <c r="L17" s="382">
        <v>180</v>
      </c>
      <c r="M17" s="382">
        <v>150</v>
      </c>
      <c r="N17" s="382">
        <v>585</v>
      </c>
      <c r="O17" s="61"/>
    </row>
    <row r="18" spans="1:27" s="2" customFormat="1" ht="15" customHeight="1">
      <c r="A18" s="8"/>
      <c r="B18" s="43">
        <v>11</v>
      </c>
      <c r="C18" s="383">
        <v>2522</v>
      </c>
      <c r="D18" s="382">
        <v>428</v>
      </c>
      <c r="E18" s="382">
        <v>1556</v>
      </c>
      <c r="F18" s="382">
        <v>2335</v>
      </c>
      <c r="G18" s="382">
        <v>322</v>
      </c>
      <c r="H18" s="382">
        <v>385</v>
      </c>
      <c r="I18" s="382">
        <v>1</v>
      </c>
      <c r="J18" s="382" t="s">
        <v>241</v>
      </c>
      <c r="K18" s="382">
        <v>406</v>
      </c>
      <c r="L18" s="382">
        <v>185</v>
      </c>
      <c r="M18" s="382">
        <v>106</v>
      </c>
      <c r="N18" s="382">
        <v>763</v>
      </c>
      <c r="O18" s="61"/>
    </row>
    <row r="19" spans="1:27" s="2" customFormat="1" ht="15" customHeight="1">
      <c r="A19" s="8"/>
      <c r="B19" s="43">
        <v>12</v>
      </c>
      <c r="C19" s="383">
        <v>2654</v>
      </c>
      <c r="D19" s="382">
        <v>382</v>
      </c>
      <c r="E19" s="382">
        <v>1952</v>
      </c>
      <c r="F19" s="382">
        <v>2461</v>
      </c>
      <c r="G19" s="382">
        <v>305</v>
      </c>
      <c r="H19" s="382">
        <v>566</v>
      </c>
      <c r="I19" s="382">
        <v>3</v>
      </c>
      <c r="J19" s="382" t="s">
        <v>241</v>
      </c>
      <c r="K19" s="382">
        <v>625</v>
      </c>
      <c r="L19" s="382">
        <v>189</v>
      </c>
      <c r="M19" s="382">
        <v>77</v>
      </c>
      <c r="N19" s="382">
        <v>563</v>
      </c>
      <c r="O19" s="61"/>
    </row>
    <row r="20" spans="1:27" s="2" customFormat="1" ht="15" customHeight="1">
      <c r="A20" s="8" t="s">
        <v>964</v>
      </c>
      <c r="B20" s="43">
        <v>1</v>
      </c>
      <c r="C20" s="383">
        <v>2443</v>
      </c>
      <c r="D20" s="382">
        <v>297</v>
      </c>
      <c r="E20" s="382">
        <v>1343</v>
      </c>
      <c r="F20" s="382">
        <v>2246</v>
      </c>
      <c r="G20" s="382">
        <v>227</v>
      </c>
      <c r="H20" s="382">
        <v>381</v>
      </c>
      <c r="I20" s="382">
        <v>3</v>
      </c>
      <c r="J20" s="382" t="s">
        <v>241</v>
      </c>
      <c r="K20" s="382">
        <v>624</v>
      </c>
      <c r="L20" s="382">
        <v>194</v>
      </c>
      <c r="M20" s="382">
        <v>70</v>
      </c>
      <c r="N20" s="382">
        <v>338</v>
      </c>
      <c r="O20" s="61"/>
    </row>
    <row r="21" spans="1:27" s="2" customFormat="1" ht="15" customHeight="1">
      <c r="A21" s="8"/>
      <c r="B21" s="43">
        <v>2</v>
      </c>
      <c r="C21" s="383">
        <v>2497</v>
      </c>
      <c r="D21" s="382">
        <v>272</v>
      </c>
      <c r="E21" s="382">
        <v>1409</v>
      </c>
      <c r="F21" s="382">
        <v>2293</v>
      </c>
      <c r="G21" s="382">
        <v>198</v>
      </c>
      <c r="H21" s="382">
        <v>390</v>
      </c>
      <c r="I21" s="382">
        <v>2</v>
      </c>
      <c r="J21" s="382" t="s">
        <v>241</v>
      </c>
      <c r="K21" s="382">
        <v>636</v>
      </c>
      <c r="L21" s="382">
        <v>200</v>
      </c>
      <c r="M21" s="382">
        <v>74</v>
      </c>
      <c r="N21" s="382">
        <v>383</v>
      </c>
      <c r="O21" s="61"/>
    </row>
    <row r="22" spans="1:27" s="2" customFormat="1" ht="13.5" customHeight="1">
      <c r="A22" s="8"/>
      <c r="B22" s="43">
        <v>3</v>
      </c>
      <c r="C22" s="383">
        <v>2360</v>
      </c>
      <c r="D22" s="382">
        <v>311</v>
      </c>
      <c r="E22" s="382">
        <v>1416</v>
      </c>
      <c r="F22" s="382">
        <v>2161</v>
      </c>
      <c r="G22" s="382">
        <v>210</v>
      </c>
      <c r="H22" s="382">
        <v>371</v>
      </c>
      <c r="I22" s="382">
        <v>18</v>
      </c>
      <c r="J22" s="382" t="s">
        <v>241</v>
      </c>
      <c r="K22" s="382">
        <v>456</v>
      </c>
      <c r="L22" s="382">
        <v>181</v>
      </c>
      <c r="M22" s="382">
        <v>101</v>
      </c>
      <c r="N22" s="382">
        <v>589</v>
      </c>
      <c r="O22" s="61"/>
    </row>
    <row r="23" spans="1:27" s="2" customFormat="1" ht="15" customHeight="1">
      <c r="A23" s="8"/>
      <c r="B23" s="43">
        <v>4</v>
      </c>
      <c r="C23" s="382">
        <v>2724</v>
      </c>
      <c r="D23" s="382">
        <v>400</v>
      </c>
      <c r="E23" s="382">
        <v>1173</v>
      </c>
      <c r="F23" s="382">
        <v>2548</v>
      </c>
      <c r="G23" s="382">
        <v>295</v>
      </c>
      <c r="H23" s="382">
        <v>247</v>
      </c>
      <c r="I23" s="382">
        <v>2</v>
      </c>
      <c r="J23" s="382" t="s">
        <v>1062</v>
      </c>
      <c r="K23" s="382">
        <v>345</v>
      </c>
      <c r="L23" s="382">
        <v>173</v>
      </c>
      <c r="M23" s="382">
        <v>105</v>
      </c>
      <c r="N23" s="382">
        <v>538</v>
      </c>
      <c r="O23" s="61"/>
    </row>
    <row r="24" spans="1:27" ht="15" customHeight="1">
      <c r="A24" s="498" t="s">
        <v>1071</v>
      </c>
      <c r="B24" s="570">
        <v>5</v>
      </c>
      <c r="C24" s="389">
        <v>2449</v>
      </c>
      <c r="D24" s="389">
        <v>327</v>
      </c>
      <c r="E24" s="389">
        <v>1525</v>
      </c>
      <c r="F24" s="389">
        <v>2267</v>
      </c>
      <c r="G24" s="389">
        <v>205</v>
      </c>
      <c r="H24" s="389">
        <v>159</v>
      </c>
      <c r="I24" s="389">
        <v>3</v>
      </c>
      <c r="J24" s="389" t="s">
        <v>241</v>
      </c>
      <c r="K24" s="389">
        <v>985</v>
      </c>
      <c r="L24" s="389">
        <v>177</v>
      </c>
      <c r="M24" s="389">
        <v>122</v>
      </c>
      <c r="N24" s="389">
        <v>360</v>
      </c>
      <c r="O24" s="384"/>
      <c r="P24" s="384"/>
      <c r="Q24" s="384"/>
      <c r="R24" s="384"/>
      <c r="S24" s="384"/>
      <c r="T24" s="384"/>
      <c r="U24" s="384"/>
      <c r="V24" s="384"/>
      <c r="W24" s="384"/>
      <c r="Y24" s="69"/>
      <c r="Z24" s="69"/>
      <c r="AA24" s="69"/>
    </row>
    <row r="25" spans="1:27">
      <c r="A25" s="25" t="s">
        <v>860</v>
      </c>
      <c r="B25" s="32"/>
      <c r="C25" s="64"/>
      <c r="D25" s="64"/>
      <c r="E25" s="64"/>
      <c r="F25" s="32"/>
      <c r="G25" s="32"/>
      <c r="H25" s="32"/>
      <c r="I25" s="32"/>
      <c r="J25" s="32"/>
      <c r="K25" s="32"/>
      <c r="L25" s="32"/>
      <c r="M25" s="32"/>
      <c r="N25" s="32"/>
    </row>
    <row r="26" spans="1:27">
      <c r="C26" s="3"/>
      <c r="D26" s="3"/>
      <c r="E26" s="382"/>
      <c r="F26" s="382"/>
      <c r="G26" s="382"/>
      <c r="H26" s="382"/>
      <c r="I26" s="382"/>
      <c r="K26" s="382"/>
      <c r="L26" s="382"/>
      <c r="M26" s="382"/>
      <c r="N26" s="382"/>
    </row>
    <row r="27" spans="1:27">
      <c r="C27" s="3"/>
      <c r="D27" s="3"/>
    </row>
    <row r="28" spans="1:27">
      <c r="C28" s="3"/>
      <c r="D28" s="3"/>
    </row>
    <row r="29" spans="1:27">
      <c r="C29" s="3"/>
      <c r="D29" s="3"/>
    </row>
  </sheetData>
  <mergeCells count="8">
    <mergeCell ref="A1:B1"/>
    <mergeCell ref="A2:N2"/>
    <mergeCell ref="A4:B6"/>
    <mergeCell ref="C4:E5"/>
    <mergeCell ref="F4:N4"/>
    <mergeCell ref="F5:H5"/>
    <mergeCell ref="I5:K5"/>
    <mergeCell ref="L5:N5"/>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5"/>
  <sheetViews>
    <sheetView zoomScaleNormal="100" workbookViewId="0">
      <selection sqref="A1:B1"/>
    </sheetView>
  </sheetViews>
  <sheetFormatPr defaultRowHeight="13.5"/>
  <cols>
    <col min="1" max="1" width="7" style="14" bestFit="1" customWidth="1"/>
    <col min="2" max="2" width="4.5" style="14" bestFit="1" customWidth="1"/>
    <col min="3" max="3" width="9.125" style="14" customWidth="1"/>
    <col min="4" max="4" width="11.125" style="14" customWidth="1"/>
    <col min="5" max="5" width="9.375" style="14" customWidth="1"/>
    <col min="6" max="6" width="11.125" style="14" customWidth="1"/>
    <col min="7" max="7" width="9.375" style="14" customWidth="1"/>
    <col min="8" max="8" width="11.125" style="14" customWidth="1"/>
    <col min="9" max="9" width="9.375" style="14" customWidth="1"/>
    <col min="10" max="10" width="11.125" style="14" customWidth="1"/>
    <col min="11" max="11" width="9.375" style="14" customWidth="1"/>
    <col min="12" max="12" width="11.125" style="14" customWidth="1"/>
    <col min="13" max="16384" width="9" style="14"/>
  </cols>
  <sheetData>
    <row r="1" spans="1:15" ht="19.5" customHeight="1">
      <c r="A1" s="698" t="s">
        <v>849</v>
      </c>
      <c r="B1" s="615"/>
    </row>
    <row r="2" spans="1:15" ht="19.5" customHeight="1">
      <c r="A2" s="616" t="s">
        <v>653</v>
      </c>
      <c r="B2" s="616"/>
      <c r="C2" s="616"/>
      <c r="D2" s="616"/>
      <c r="E2" s="616"/>
      <c r="F2" s="616"/>
      <c r="G2" s="616"/>
      <c r="H2" s="616"/>
      <c r="I2" s="616"/>
      <c r="J2" s="616"/>
      <c r="K2" s="616"/>
      <c r="L2" s="616"/>
    </row>
    <row r="3" spans="1:15" ht="14.25" thickBot="1">
      <c r="A3" s="116"/>
      <c r="B3" s="25"/>
      <c r="C3" s="116"/>
      <c r="D3" s="116"/>
      <c r="E3" s="116"/>
      <c r="F3" s="116"/>
      <c r="G3" s="116"/>
      <c r="H3" s="116"/>
      <c r="I3" s="116"/>
      <c r="J3" s="116"/>
      <c r="K3" s="116"/>
      <c r="L3" s="541" t="s">
        <v>654</v>
      </c>
    </row>
    <row r="4" spans="1:15" s="68" customFormat="1" ht="14.25" thickTop="1">
      <c r="A4" s="605" t="s">
        <v>633</v>
      </c>
      <c r="B4" s="607"/>
      <c r="C4" s="613" t="s">
        <v>661</v>
      </c>
      <c r="D4" s="686"/>
      <c r="E4" s="613" t="s">
        <v>670</v>
      </c>
      <c r="F4" s="686"/>
      <c r="G4" s="613" t="s">
        <v>671</v>
      </c>
      <c r="H4" s="686"/>
      <c r="I4" s="613" t="s">
        <v>655</v>
      </c>
      <c r="J4" s="686"/>
      <c r="K4" s="613" t="s">
        <v>656</v>
      </c>
      <c r="L4" s="665"/>
    </row>
    <row r="5" spans="1:15" s="68" customFormat="1">
      <c r="A5" s="608"/>
      <c r="B5" s="609"/>
      <c r="C5" s="345" t="s">
        <v>657</v>
      </c>
      <c r="D5" s="346" t="s">
        <v>660</v>
      </c>
      <c r="E5" s="346" t="s">
        <v>657</v>
      </c>
      <c r="F5" s="346" t="s">
        <v>660</v>
      </c>
      <c r="G5" s="346" t="s">
        <v>657</v>
      </c>
      <c r="H5" s="346" t="s">
        <v>660</v>
      </c>
      <c r="I5" s="346" t="s">
        <v>657</v>
      </c>
      <c r="J5" s="346" t="s">
        <v>660</v>
      </c>
      <c r="K5" s="346" t="s">
        <v>657</v>
      </c>
      <c r="L5" s="347" t="s">
        <v>660</v>
      </c>
    </row>
    <row r="6" spans="1:15" ht="15" customHeight="1">
      <c r="A6" s="265" t="s">
        <v>958</v>
      </c>
      <c r="B6" s="34"/>
      <c r="C6" s="386">
        <v>56504</v>
      </c>
      <c r="D6" s="386">
        <v>4761906</v>
      </c>
      <c r="E6" s="384">
        <v>16461</v>
      </c>
      <c r="F6" s="384">
        <v>1972997</v>
      </c>
      <c r="G6" s="384">
        <v>20864</v>
      </c>
      <c r="H6" s="384">
        <v>973616</v>
      </c>
      <c r="I6" s="384">
        <v>178</v>
      </c>
      <c r="J6" s="384">
        <v>16303</v>
      </c>
      <c r="K6" s="384">
        <v>19001</v>
      </c>
      <c r="L6" s="384">
        <v>1798990</v>
      </c>
    </row>
    <row r="7" spans="1:15" ht="15" customHeight="1">
      <c r="A7" s="224">
        <v>27</v>
      </c>
      <c r="B7" s="34"/>
      <c r="C7" s="386">
        <v>57357</v>
      </c>
      <c r="D7" s="386">
        <v>4719118</v>
      </c>
      <c r="E7" s="384">
        <v>16280</v>
      </c>
      <c r="F7" s="384">
        <v>1942463</v>
      </c>
      <c r="G7" s="384">
        <v>22702</v>
      </c>
      <c r="H7" s="384">
        <v>1030882</v>
      </c>
      <c r="I7" s="384">
        <v>274</v>
      </c>
      <c r="J7" s="384">
        <v>18727</v>
      </c>
      <c r="K7" s="384">
        <v>18101</v>
      </c>
      <c r="L7" s="384">
        <v>1727046</v>
      </c>
    </row>
    <row r="8" spans="1:15" ht="15" customHeight="1">
      <c r="A8" s="260">
        <v>28</v>
      </c>
      <c r="B8" s="34"/>
      <c r="C8" s="386">
        <v>61981</v>
      </c>
      <c r="D8" s="386">
        <v>5018258</v>
      </c>
      <c r="E8" s="384">
        <v>15905</v>
      </c>
      <c r="F8" s="384">
        <v>1888813</v>
      </c>
      <c r="G8" s="384">
        <v>24357</v>
      </c>
      <c r="H8" s="384">
        <v>1095904</v>
      </c>
      <c r="I8" s="384">
        <v>230</v>
      </c>
      <c r="J8" s="384">
        <v>11413</v>
      </c>
      <c r="K8" s="384">
        <v>21489</v>
      </c>
      <c r="L8" s="384">
        <v>2022128</v>
      </c>
    </row>
    <row r="9" spans="1:15" ht="15" customHeight="1">
      <c r="A9" s="260">
        <v>29</v>
      </c>
      <c r="B9" s="34"/>
      <c r="C9" s="386">
        <v>59617</v>
      </c>
      <c r="D9" s="386">
        <v>4803214</v>
      </c>
      <c r="E9" s="384">
        <v>15130</v>
      </c>
      <c r="F9" s="384">
        <v>1789458</v>
      </c>
      <c r="G9" s="384">
        <v>23907</v>
      </c>
      <c r="H9" s="384">
        <v>1039890</v>
      </c>
      <c r="I9" s="384">
        <v>122</v>
      </c>
      <c r="J9" s="384">
        <v>6659</v>
      </c>
      <c r="K9" s="384">
        <v>20458</v>
      </c>
      <c r="L9" s="384">
        <v>1967207</v>
      </c>
    </row>
    <row r="10" spans="1:15" ht="15" customHeight="1">
      <c r="A10" s="260">
        <v>30</v>
      </c>
      <c r="B10" s="34"/>
      <c r="C10" s="386">
        <v>58517</v>
      </c>
      <c r="D10" s="386">
        <v>4701874</v>
      </c>
      <c r="E10" s="384">
        <v>14707</v>
      </c>
      <c r="F10" s="384">
        <v>1733452</v>
      </c>
      <c r="G10" s="384">
        <v>22733</v>
      </c>
      <c r="H10" s="384">
        <v>974436</v>
      </c>
      <c r="I10" s="384">
        <v>287</v>
      </c>
      <c r="J10" s="384">
        <v>12811</v>
      </c>
      <c r="K10" s="384">
        <v>20790</v>
      </c>
      <c r="L10" s="384">
        <v>1981175</v>
      </c>
    </row>
    <row r="11" spans="1:15" ht="15" customHeight="1">
      <c r="A11" s="224"/>
      <c r="B11" s="34"/>
      <c r="C11" s="386"/>
      <c r="D11" s="386"/>
      <c r="E11" s="386"/>
      <c r="F11" s="386"/>
      <c r="G11" s="386"/>
      <c r="H11" s="386"/>
      <c r="I11" s="386"/>
      <c r="J11" s="386"/>
      <c r="K11" s="386"/>
      <c r="L11" s="386"/>
    </row>
    <row r="12" spans="1:15" ht="15" customHeight="1">
      <c r="A12" s="8" t="s">
        <v>920</v>
      </c>
      <c r="B12" s="34">
        <v>6</v>
      </c>
      <c r="C12" s="382">
        <v>5777</v>
      </c>
      <c r="D12" s="382">
        <v>453441</v>
      </c>
      <c r="E12" s="382">
        <v>1436</v>
      </c>
      <c r="F12" s="382">
        <v>170993</v>
      </c>
      <c r="G12" s="382">
        <v>2298</v>
      </c>
      <c r="H12" s="382">
        <v>92569</v>
      </c>
      <c r="I12" s="382">
        <v>12</v>
      </c>
      <c r="J12" s="382">
        <v>751</v>
      </c>
      <c r="K12" s="382">
        <v>2031</v>
      </c>
      <c r="L12" s="382">
        <v>189128</v>
      </c>
      <c r="N12" s="69"/>
      <c r="O12" s="69"/>
    </row>
    <row r="13" spans="1:15" ht="15" customHeight="1">
      <c r="A13" s="8"/>
      <c r="B13" s="34">
        <v>7</v>
      </c>
      <c r="C13" s="382">
        <v>4729</v>
      </c>
      <c r="D13" s="382">
        <v>380717</v>
      </c>
      <c r="E13" s="382">
        <v>1250</v>
      </c>
      <c r="F13" s="382">
        <v>146051</v>
      </c>
      <c r="G13" s="382">
        <v>1862</v>
      </c>
      <c r="H13" s="382">
        <v>79208</v>
      </c>
      <c r="I13" s="382">
        <v>35</v>
      </c>
      <c r="J13" s="382">
        <v>1364</v>
      </c>
      <c r="K13" s="382">
        <v>1582</v>
      </c>
      <c r="L13" s="382">
        <v>154094</v>
      </c>
      <c r="N13" s="69"/>
      <c r="O13" s="69"/>
    </row>
    <row r="14" spans="1:15" ht="15" customHeight="1">
      <c r="A14" s="8"/>
      <c r="B14" s="34">
        <v>8</v>
      </c>
      <c r="C14" s="382">
        <v>5762</v>
      </c>
      <c r="D14" s="382">
        <v>465414</v>
      </c>
      <c r="E14" s="382">
        <v>1247</v>
      </c>
      <c r="F14" s="382">
        <v>145911</v>
      </c>
      <c r="G14" s="382">
        <v>1866</v>
      </c>
      <c r="H14" s="382">
        <v>81830</v>
      </c>
      <c r="I14" s="382">
        <v>32</v>
      </c>
      <c r="J14" s="382">
        <v>1771</v>
      </c>
      <c r="K14" s="382">
        <v>2617</v>
      </c>
      <c r="L14" s="382">
        <v>235902</v>
      </c>
      <c r="N14" s="69"/>
      <c r="O14" s="69"/>
    </row>
    <row r="15" spans="1:15" ht="15" customHeight="1">
      <c r="A15" s="8"/>
      <c r="B15" s="34">
        <v>9</v>
      </c>
      <c r="C15" s="382">
        <v>4430</v>
      </c>
      <c r="D15" s="382">
        <v>373257</v>
      </c>
      <c r="E15" s="382">
        <v>1333</v>
      </c>
      <c r="F15" s="382">
        <v>157166</v>
      </c>
      <c r="G15" s="382">
        <v>1501</v>
      </c>
      <c r="H15" s="382">
        <v>64277</v>
      </c>
      <c r="I15" s="382">
        <v>3</v>
      </c>
      <c r="J15" s="382">
        <v>413</v>
      </c>
      <c r="K15" s="382">
        <v>1593</v>
      </c>
      <c r="L15" s="382">
        <v>151401</v>
      </c>
      <c r="N15" s="69"/>
      <c r="O15" s="69"/>
    </row>
    <row r="16" spans="1:15" ht="15" customHeight="1">
      <c r="A16" s="8"/>
      <c r="B16" s="34">
        <v>10</v>
      </c>
      <c r="C16" s="382">
        <v>5090</v>
      </c>
      <c r="D16" s="382">
        <v>416279</v>
      </c>
      <c r="E16" s="382">
        <v>1328</v>
      </c>
      <c r="F16" s="382">
        <v>153674</v>
      </c>
      <c r="G16" s="382">
        <v>1829</v>
      </c>
      <c r="H16" s="382">
        <v>83223</v>
      </c>
      <c r="I16" s="382">
        <v>80</v>
      </c>
      <c r="J16" s="382">
        <v>2588</v>
      </c>
      <c r="K16" s="382">
        <v>1853</v>
      </c>
      <c r="L16" s="382">
        <v>176794</v>
      </c>
      <c r="N16" s="69"/>
      <c r="O16" s="69"/>
    </row>
    <row r="17" spans="1:27" ht="15" customHeight="1">
      <c r="A17" s="8"/>
      <c r="B17" s="34">
        <v>11</v>
      </c>
      <c r="C17" s="382">
        <v>4506</v>
      </c>
      <c r="D17" s="382">
        <v>372080</v>
      </c>
      <c r="E17" s="382">
        <v>1289</v>
      </c>
      <c r="F17" s="382">
        <v>151653</v>
      </c>
      <c r="G17" s="382">
        <v>1787</v>
      </c>
      <c r="H17" s="382">
        <v>81396</v>
      </c>
      <c r="I17" s="382">
        <v>10</v>
      </c>
      <c r="J17" s="382">
        <v>359</v>
      </c>
      <c r="K17" s="382">
        <v>1420</v>
      </c>
      <c r="L17" s="382">
        <v>138672</v>
      </c>
      <c r="N17" s="69"/>
      <c r="O17" s="69"/>
    </row>
    <row r="18" spans="1:27" ht="15" customHeight="1">
      <c r="A18" s="8"/>
      <c r="B18" s="34">
        <v>12</v>
      </c>
      <c r="C18" s="382">
        <v>4988</v>
      </c>
      <c r="D18" s="382">
        <v>414736</v>
      </c>
      <c r="E18" s="382">
        <v>1228</v>
      </c>
      <c r="F18" s="382">
        <v>145051</v>
      </c>
      <c r="G18" s="382">
        <v>1868</v>
      </c>
      <c r="H18" s="382">
        <v>85779</v>
      </c>
      <c r="I18" s="382">
        <v>16</v>
      </c>
      <c r="J18" s="382">
        <v>486</v>
      </c>
      <c r="K18" s="382">
        <v>1876</v>
      </c>
      <c r="L18" s="382">
        <v>183420</v>
      </c>
      <c r="N18" s="69"/>
      <c r="O18" s="69"/>
    </row>
    <row r="19" spans="1:27" ht="15" customHeight="1">
      <c r="A19" s="8" t="s">
        <v>964</v>
      </c>
      <c r="B19" s="34">
        <v>1</v>
      </c>
      <c r="C19" s="382">
        <v>4083</v>
      </c>
      <c r="D19" s="382">
        <v>345630</v>
      </c>
      <c r="E19" s="382">
        <v>1199</v>
      </c>
      <c r="F19" s="382">
        <v>140447</v>
      </c>
      <c r="G19" s="382">
        <v>1382</v>
      </c>
      <c r="H19" s="382">
        <v>61258</v>
      </c>
      <c r="I19" s="382">
        <v>3</v>
      </c>
      <c r="J19" s="382">
        <v>269</v>
      </c>
      <c r="K19" s="382">
        <v>1499</v>
      </c>
      <c r="L19" s="382">
        <v>143656</v>
      </c>
      <c r="N19" s="69"/>
      <c r="O19" s="69"/>
    </row>
    <row r="20" spans="1:27" ht="15" customHeight="1">
      <c r="A20" s="8"/>
      <c r="B20" s="34">
        <v>2</v>
      </c>
      <c r="C20" s="382">
        <v>4178</v>
      </c>
      <c r="D20" s="382">
        <v>358226</v>
      </c>
      <c r="E20" s="382">
        <v>1233</v>
      </c>
      <c r="F20" s="382">
        <v>144749</v>
      </c>
      <c r="G20" s="382">
        <v>1163</v>
      </c>
      <c r="H20" s="382">
        <v>50511</v>
      </c>
      <c r="I20" s="382" t="s">
        <v>241</v>
      </c>
      <c r="J20" s="382" t="s">
        <v>241</v>
      </c>
      <c r="K20" s="382">
        <v>1782</v>
      </c>
      <c r="L20" s="382">
        <v>162966</v>
      </c>
      <c r="N20" s="69"/>
      <c r="O20" s="69"/>
    </row>
    <row r="21" spans="1:27" ht="15" customHeight="1">
      <c r="A21" s="8"/>
      <c r="B21" s="34">
        <v>3</v>
      </c>
      <c r="C21" s="382">
        <v>4087</v>
      </c>
      <c r="D21" s="382">
        <v>335105</v>
      </c>
      <c r="E21" s="382">
        <v>1087</v>
      </c>
      <c r="F21" s="382">
        <v>127712</v>
      </c>
      <c r="G21" s="382">
        <v>1447</v>
      </c>
      <c r="H21" s="382">
        <v>61134</v>
      </c>
      <c r="I21" s="382">
        <v>109</v>
      </c>
      <c r="J21" s="382">
        <v>4253</v>
      </c>
      <c r="K21" s="382">
        <v>1444</v>
      </c>
      <c r="L21" s="382">
        <v>142006</v>
      </c>
      <c r="N21" s="69"/>
      <c r="O21" s="69"/>
    </row>
    <row r="22" spans="1:27" ht="15" customHeight="1">
      <c r="A22" s="8"/>
      <c r="B22" s="34">
        <v>4</v>
      </c>
      <c r="C22" s="382">
        <v>4297</v>
      </c>
      <c r="D22" s="382">
        <v>374475</v>
      </c>
      <c r="E22" s="382">
        <v>1330</v>
      </c>
      <c r="F22" s="382">
        <v>157165</v>
      </c>
      <c r="G22" s="382">
        <v>1335</v>
      </c>
      <c r="H22" s="382">
        <v>63177</v>
      </c>
      <c r="I22" s="382">
        <v>12</v>
      </c>
      <c r="J22" s="382">
        <v>377</v>
      </c>
      <c r="K22" s="382">
        <v>1620</v>
      </c>
      <c r="L22" s="382">
        <v>153756</v>
      </c>
      <c r="N22" s="69"/>
      <c r="O22" s="69"/>
    </row>
    <row r="23" spans="1:27" ht="15" customHeight="1">
      <c r="A23" s="498" t="s">
        <v>1047</v>
      </c>
      <c r="B23" s="570">
        <v>5</v>
      </c>
      <c r="C23" s="384">
        <v>4301</v>
      </c>
      <c r="D23" s="384">
        <v>375431</v>
      </c>
      <c r="E23" s="384">
        <v>1241</v>
      </c>
      <c r="F23" s="382">
        <v>146227</v>
      </c>
      <c r="G23" s="382">
        <v>1174</v>
      </c>
      <c r="H23" s="382">
        <v>54160</v>
      </c>
      <c r="I23" s="382">
        <v>22</v>
      </c>
      <c r="J23" s="382">
        <v>1397</v>
      </c>
      <c r="K23" s="382">
        <v>1864</v>
      </c>
      <c r="L23" s="384">
        <v>173647</v>
      </c>
      <c r="M23" s="384"/>
      <c r="N23" s="384"/>
      <c r="O23" s="384"/>
      <c r="P23" s="384"/>
      <c r="Q23" s="384"/>
      <c r="R23" s="384"/>
      <c r="S23" s="384"/>
      <c r="T23" s="384"/>
      <c r="U23" s="384"/>
      <c r="V23" s="384"/>
      <c r="W23" s="384"/>
      <c r="Y23" s="69"/>
      <c r="Z23" s="69"/>
      <c r="AA23" s="69"/>
    </row>
    <row r="24" spans="1:27" ht="15" customHeight="1">
      <c r="A24" s="25" t="s">
        <v>860</v>
      </c>
      <c r="B24" s="32"/>
      <c r="C24" s="115"/>
      <c r="D24" s="115"/>
      <c r="E24" s="35"/>
      <c r="F24" s="35"/>
      <c r="G24" s="35"/>
      <c r="H24" s="35"/>
      <c r="I24" s="35"/>
      <c r="J24" s="35"/>
      <c r="K24" s="35"/>
      <c r="L24" s="35"/>
    </row>
    <row r="25" spans="1:27">
      <c r="C25" s="382"/>
      <c r="D25" s="382"/>
      <c r="E25" s="382"/>
      <c r="F25" s="382"/>
      <c r="G25" s="382"/>
      <c r="H25" s="382"/>
      <c r="I25" s="382"/>
      <c r="J25" s="382"/>
      <c r="K25" s="382"/>
      <c r="L25" s="382"/>
    </row>
  </sheetData>
  <mergeCells count="8">
    <mergeCell ref="A1:B1"/>
    <mergeCell ref="A2:L2"/>
    <mergeCell ref="A4:B5"/>
    <mergeCell ref="C4:D4"/>
    <mergeCell ref="E4:F4"/>
    <mergeCell ref="G4:H4"/>
    <mergeCell ref="I4:J4"/>
    <mergeCell ref="K4:L4"/>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M49"/>
  <sheetViews>
    <sheetView zoomScale="115" zoomScaleNormal="115" workbookViewId="0">
      <selection sqref="A1:B1"/>
    </sheetView>
  </sheetViews>
  <sheetFormatPr defaultRowHeight="13.5"/>
  <cols>
    <col min="1" max="1" width="2.125" style="113" customWidth="1"/>
    <col min="2" max="2" width="14.625" style="113" customWidth="1"/>
    <col min="3" max="3" width="16.125" style="113" customWidth="1"/>
    <col min="4" max="4" width="1" style="113" customWidth="1"/>
    <col min="5" max="5" width="2.125" style="113" customWidth="1"/>
    <col min="6" max="6" width="14.625" style="113" customWidth="1"/>
    <col min="7" max="7" width="16.125" style="113" customWidth="1"/>
    <col min="8" max="8" width="0.875" style="113" customWidth="1"/>
    <col min="9" max="9" width="2.125" style="113" customWidth="1"/>
    <col min="10" max="10" width="16.625" style="113" customWidth="1"/>
    <col min="11" max="11" width="16.125" style="113" customWidth="1"/>
    <col min="12" max="12" width="10.25" style="113" bestFit="1" customWidth="1"/>
    <col min="13" max="16384" width="9" style="113"/>
  </cols>
  <sheetData>
    <row r="1" spans="1:12" ht="19.5" customHeight="1">
      <c r="A1" s="707" t="s">
        <v>867</v>
      </c>
      <c r="B1" s="615"/>
      <c r="C1" s="307"/>
    </row>
    <row r="2" spans="1:12" ht="19.5" customHeight="1">
      <c r="A2" s="910" t="s">
        <v>1072</v>
      </c>
      <c r="B2" s="910"/>
      <c r="C2" s="910"/>
      <c r="D2" s="910"/>
      <c r="E2" s="910"/>
      <c r="F2" s="910"/>
      <c r="G2" s="910"/>
      <c r="H2" s="910"/>
      <c r="I2" s="910"/>
      <c r="J2" s="910"/>
      <c r="K2" s="910"/>
    </row>
    <row r="3" spans="1:12" ht="15" customHeight="1" thickBot="1">
      <c r="A3" s="348" t="s">
        <v>952</v>
      </c>
      <c r="B3" s="349"/>
      <c r="C3" s="306"/>
      <c r="D3" s="99"/>
      <c r="E3" s="99"/>
      <c r="F3" s="99"/>
      <c r="G3" s="99"/>
      <c r="H3" s="99"/>
      <c r="I3" s="99"/>
      <c r="J3" s="25"/>
      <c r="K3" s="217" t="s">
        <v>120</v>
      </c>
    </row>
    <row r="4" spans="1:12" ht="15" customHeight="1" thickTop="1">
      <c r="A4" s="709" t="s">
        <v>430</v>
      </c>
      <c r="B4" s="708"/>
      <c r="C4" s="157" t="s">
        <v>333</v>
      </c>
      <c r="D4" s="589"/>
      <c r="E4" s="705" t="s">
        <v>430</v>
      </c>
      <c r="F4" s="708"/>
      <c r="G4" s="157" t="s">
        <v>333</v>
      </c>
      <c r="H4" s="589"/>
      <c r="I4" s="705" t="s">
        <v>430</v>
      </c>
      <c r="J4" s="708"/>
      <c r="K4" s="157" t="s">
        <v>333</v>
      </c>
      <c r="L4" s="253" t="s">
        <v>841</v>
      </c>
    </row>
    <row r="5" spans="1:12" ht="15" customHeight="1">
      <c r="A5" s="350" t="s">
        <v>283</v>
      </c>
      <c r="B5" s="195"/>
      <c r="C5" s="911">
        <v>8111288</v>
      </c>
      <c r="D5" s="160"/>
      <c r="E5" s="200" t="s">
        <v>284</v>
      </c>
      <c r="F5" s="195"/>
      <c r="G5" s="912">
        <v>33397076</v>
      </c>
      <c r="H5" s="160"/>
      <c r="I5" s="201"/>
      <c r="J5" s="202"/>
      <c r="K5" s="400"/>
      <c r="L5" s="462"/>
    </row>
    <row r="6" spans="1:12" ht="15" customHeight="1">
      <c r="A6" s="99"/>
      <c r="B6" s="195"/>
      <c r="C6" s="911"/>
      <c r="D6" s="160"/>
      <c r="E6" s="203"/>
      <c r="F6" s="195"/>
      <c r="G6" s="912"/>
      <c r="H6" s="160"/>
      <c r="I6" s="203"/>
      <c r="J6" s="196" t="s">
        <v>330</v>
      </c>
      <c r="K6" s="913">
        <v>134056</v>
      </c>
    </row>
    <row r="7" spans="1:12" ht="15" customHeight="1">
      <c r="A7" s="99"/>
      <c r="B7" s="196" t="s">
        <v>285</v>
      </c>
      <c r="C7" s="911">
        <v>1449067</v>
      </c>
      <c r="D7" s="160"/>
      <c r="E7" s="203"/>
      <c r="F7" s="196" t="s">
        <v>286</v>
      </c>
      <c r="G7" s="912">
        <v>553773</v>
      </c>
      <c r="H7" s="160"/>
      <c r="I7" s="203"/>
      <c r="J7" s="196" t="s">
        <v>331</v>
      </c>
      <c r="K7" s="913">
        <v>51081</v>
      </c>
    </row>
    <row r="8" spans="1:12" ht="15" customHeight="1">
      <c r="A8" s="99"/>
      <c r="B8" s="196" t="s">
        <v>287</v>
      </c>
      <c r="C8" s="911">
        <v>360373</v>
      </c>
      <c r="D8" s="160"/>
      <c r="E8" s="203"/>
      <c r="F8" s="196" t="s">
        <v>288</v>
      </c>
      <c r="G8" s="912">
        <v>1255515</v>
      </c>
      <c r="H8" s="160"/>
      <c r="I8" s="203"/>
      <c r="J8" s="196" t="s">
        <v>332</v>
      </c>
      <c r="K8" s="913">
        <v>50556</v>
      </c>
    </row>
    <row r="9" spans="1:12" ht="15" customHeight="1">
      <c r="A9" s="99"/>
      <c r="B9" s="196" t="s">
        <v>289</v>
      </c>
      <c r="C9" s="911">
        <v>667968</v>
      </c>
      <c r="D9" s="160"/>
      <c r="E9" s="203"/>
      <c r="F9" s="196" t="s">
        <v>900</v>
      </c>
      <c r="G9" s="912">
        <v>807315</v>
      </c>
      <c r="H9" s="160"/>
      <c r="I9" s="203"/>
      <c r="J9" s="204"/>
      <c r="K9" s="465"/>
    </row>
    <row r="10" spans="1:12" ht="15" customHeight="1">
      <c r="A10" s="99"/>
      <c r="B10" s="196" t="s">
        <v>290</v>
      </c>
      <c r="C10" s="911">
        <v>360873</v>
      </c>
      <c r="D10" s="160"/>
      <c r="E10" s="203"/>
      <c r="F10" s="196" t="s">
        <v>291</v>
      </c>
      <c r="G10" s="912">
        <v>2069121</v>
      </c>
      <c r="H10" s="160"/>
      <c r="I10" s="205" t="s">
        <v>334</v>
      </c>
      <c r="J10" s="195"/>
      <c r="K10" s="912">
        <v>559031</v>
      </c>
    </row>
    <row r="11" spans="1:12" ht="15" customHeight="1">
      <c r="A11" s="99"/>
      <c r="B11" s="196" t="s">
        <v>292</v>
      </c>
      <c r="C11" s="911">
        <v>340399</v>
      </c>
      <c r="D11" s="160"/>
      <c r="E11" s="203"/>
      <c r="F11" s="196" t="s">
        <v>293</v>
      </c>
      <c r="G11" s="912">
        <v>727439</v>
      </c>
      <c r="H11" s="160"/>
      <c r="I11" s="206"/>
      <c r="J11" s="195"/>
      <c r="K11" s="465"/>
    </row>
    <row r="12" spans="1:12" ht="15" customHeight="1">
      <c r="A12" s="99"/>
      <c r="B12" s="196"/>
      <c r="C12" s="911"/>
      <c r="D12" s="197"/>
      <c r="E12" s="207"/>
      <c r="F12" s="196"/>
      <c r="G12" s="912"/>
      <c r="H12" s="160"/>
      <c r="I12" s="205" t="s">
        <v>786</v>
      </c>
      <c r="J12" s="195"/>
      <c r="K12" s="912">
        <v>1442219</v>
      </c>
    </row>
    <row r="13" spans="1:12" ht="15" customHeight="1">
      <c r="A13" s="99"/>
      <c r="B13" s="196" t="s">
        <v>335</v>
      </c>
      <c r="C13" s="913">
        <v>120278</v>
      </c>
      <c r="D13" s="160"/>
      <c r="E13" s="203"/>
      <c r="F13" s="196" t="s">
        <v>294</v>
      </c>
      <c r="G13" s="912">
        <v>739401</v>
      </c>
      <c r="H13" s="160"/>
      <c r="I13" s="206"/>
      <c r="J13" s="195"/>
      <c r="K13" s="465"/>
    </row>
    <row r="14" spans="1:12" ht="15" customHeight="1">
      <c r="A14" s="99"/>
      <c r="B14" s="196" t="s">
        <v>295</v>
      </c>
      <c r="C14" s="913">
        <v>471053</v>
      </c>
      <c r="D14" s="160"/>
      <c r="E14" s="203"/>
      <c r="F14" s="196" t="s">
        <v>296</v>
      </c>
      <c r="G14" s="912">
        <v>817079</v>
      </c>
      <c r="H14" s="160"/>
      <c r="I14" s="205" t="s">
        <v>776</v>
      </c>
      <c r="J14" s="195"/>
      <c r="K14" s="912">
        <v>3425185</v>
      </c>
    </row>
    <row r="15" spans="1:12" ht="15" customHeight="1">
      <c r="A15" s="99"/>
      <c r="B15" s="196" t="s">
        <v>336</v>
      </c>
      <c r="C15" s="911">
        <v>156425</v>
      </c>
      <c r="D15" s="160"/>
      <c r="E15" s="203"/>
      <c r="F15" s="196" t="s">
        <v>297</v>
      </c>
      <c r="G15" s="912">
        <v>1002453</v>
      </c>
      <c r="H15" s="160"/>
      <c r="I15" s="203"/>
      <c r="J15" s="204"/>
      <c r="K15" s="465"/>
    </row>
    <row r="16" spans="1:12" ht="15" customHeight="1">
      <c r="A16" s="99"/>
      <c r="B16" s="196" t="s">
        <v>337</v>
      </c>
      <c r="C16" s="911">
        <v>91883</v>
      </c>
      <c r="D16" s="160"/>
      <c r="E16" s="203"/>
      <c r="F16" s="196" t="s">
        <v>298</v>
      </c>
      <c r="G16" s="912">
        <v>415275</v>
      </c>
      <c r="H16" s="160"/>
      <c r="I16" s="205" t="s">
        <v>261</v>
      </c>
      <c r="J16" s="198"/>
      <c r="K16" s="912">
        <v>1075200</v>
      </c>
    </row>
    <row r="17" spans="1:11" ht="15" customHeight="1">
      <c r="A17" s="99"/>
      <c r="B17" s="196" t="s">
        <v>299</v>
      </c>
      <c r="C17" s="911">
        <v>444438</v>
      </c>
      <c r="D17" s="160"/>
      <c r="E17" s="203"/>
      <c r="F17" s="196" t="s">
        <v>300</v>
      </c>
      <c r="G17" s="912">
        <v>702465</v>
      </c>
      <c r="H17" s="160"/>
      <c r="I17" s="203"/>
      <c r="J17" s="204" t="s">
        <v>262</v>
      </c>
      <c r="K17" s="912">
        <v>658000</v>
      </c>
    </row>
    <row r="18" spans="1:11" ht="15" customHeight="1">
      <c r="A18" s="99"/>
      <c r="B18" s="196"/>
      <c r="C18" s="911"/>
      <c r="D18" s="197"/>
      <c r="E18" s="207"/>
      <c r="F18" s="196"/>
      <c r="G18" s="912"/>
      <c r="H18" s="160"/>
      <c r="I18" s="203"/>
      <c r="J18" s="204" t="s">
        <v>263</v>
      </c>
      <c r="K18" s="912">
        <v>417200</v>
      </c>
    </row>
    <row r="19" spans="1:11" ht="15" customHeight="1">
      <c r="A19" s="99"/>
      <c r="B19" s="196" t="s">
        <v>339</v>
      </c>
      <c r="C19" s="911">
        <v>73936</v>
      </c>
      <c r="D19" s="160"/>
      <c r="E19" s="203"/>
      <c r="F19" s="196" t="s">
        <v>301</v>
      </c>
      <c r="G19" s="912">
        <v>189725</v>
      </c>
      <c r="H19" s="160"/>
      <c r="I19" s="203"/>
      <c r="J19" s="196"/>
      <c r="K19" s="401"/>
    </row>
    <row r="20" spans="1:11" ht="15" customHeight="1" thickBot="1">
      <c r="A20" s="99"/>
      <c r="B20" s="196" t="s">
        <v>302</v>
      </c>
      <c r="C20" s="911">
        <v>32930</v>
      </c>
      <c r="D20" s="160"/>
      <c r="E20" s="203"/>
      <c r="F20" s="196" t="s">
        <v>303</v>
      </c>
      <c r="G20" s="912">
        <v>185405</v>
      </c>
      <c r="H20" s="160"/>
      <c r="I20" s="208"/>
      <c r="J20" s="209"/>
      <c r="K20" s="402"/>
    </row>
    <row r="21" spans="1:11" ht="15" customHeight="1" thickTop="1">
      <c r="A21" s="99"/>
      <c r="B21" s="196" t="s">
        <v>341</v>
      </c>
      <c r="C21" s="911">
        <v>3604</v>
      </c>
      <c r="D21" s="160"/>
      <c r="E21" s="203"/>
      <c r="F21" s="196" t="s">
        <v>13</v>
      </c>
      <c r="G21" s="912">
        <v>185769</v>
      </c>
      <c r="H21" s="160"/>
      <c r="I21" s="203"/>
      <c r="J21" s="210"/>
      <c r="K21" s="99"/>
    </row>
    <row r="22" spans="1:11" ht="15" customHeight="1">
      <c r="A22" s="99"/>
      <c r="B22" s="196" t="s">
        <v>342</v>
      </c>
      <c r="C22" s="913">
        <v>6244</v>
      </c>
      <c r="D22" s="160"/>
      <c r="E22" s="203"/>
      <c r="F22" s="196" t="s">
        <v>484</v>
      </c>
      <c r="G22" s="912">
        <v>154012</v>
      </c>
      <c r="H22" s="211"/>
      <c r="I22" s="160"/>
      <c r="J22" s="210"/>
      <c r="K22" s="99"/>
    </row>
    <row r="23" spans="1:11" ht="15" customHeight="1">
      <c r="A23" s="99"/>
      <c r="B23" s="196" t="s">
        <v>343</v>
      </c>
      <c r="C23" s="911">
        <v>8213</v>
      </c>
      <c r="D23" s="160"/>
      <c r="E23" s="203"/>
      <c r="F23" s="196" t="s">
        <v>304</v>
      </c>
      <c r="G23" s="912">
        <v>1899314</v>
      </c>
      <c r="H23" s="160"/>
      <c r="I23" s="203"/>
      <c r="J23" s="210"/>
      <c r="K23" s="99"/>
    </row>
    <row r="24" spans="1:11" ht="15" customHeight="1">
      <c r="A24" s="99"/>
      <c r="B24" s="196"/>
      <c r="C24" s="911"/>
      <c r="D24" s="197"/>
      <c r="E24" s="207"/>
      <c r="F24" s="196"/>
      <c r="G24" s="912"/>
      <c r="H24" s="160"/>
      <c r="I24" s="203"/>
      <c r="J24" s="210"/>
      <c r="K24" s="99"/>
    </row>
    <row r="25" spans="1:11" ht="15" customHeight="1">
      <c r="A25" s="99"/>
      <c r="B25" s="196" t="s">
        <v>344</v>
      </c>
      <c r="C25" s="911">
        <v>3713</v>
      </c>
      <c r="D25" s="160"/>
      <c r="E25" s="203"/>
      <c r="F25" s="196" t="s">
        <v>305</v>
      </c>
      <c r="G25" s="912">
        <v>513195</v>
      </c>
      <c r="H25" s="160"/>
      <c r="I25" s="203"/>
      <c r="J25" s="210"/>
      <c r="K25" s="99"/>
    </row>
    <row r="26" spans="1:11" ht="13.5" customHeight="1">
      <c r="A26" s="99"/>
      <c r="B26" s="196" t="s">
        <v>345</v>
      </c>
      <c r="C26" s="911">
        <v>1862</v>
      </c>
      <c r="D26" s="160"/>
      <c r="E26" s="203"/>
      <c r="F26" s="196" t="s">
        <v>306</v>
      </c>
      <c r="G26" s="912">
        <v>2539061</v>
      </c>
      <c r="H26" s="160"/>
      <c r="I26" s="233"/>
    </row>
    <row r="27" spans="1:11" ht="15" customHeight="1">
      <c r="A27" s="99"/>
      <c r="B27" s="196" t="s">
        <v>346</v>
      </c>
      <c r="C27" s="913">
        <v>18051</v>
      </c>
      <c r="D27" s="160"/>
      <c r="E27" s="203"/>
      <c r="F27" s="196" t="s">
        <v>307</v>
      </c>
      <c r="G27" s="912">
        <v>988178</v>
      </c>
      <c r="H27" s="160"/>
      <c r="I27" s="244"/>
      <c r="J27" s="210"/>
      <c r="K27" s="217"/>
    </row>
    <row r="28" spans="1:11" ht="15" customHeight="1" thickBot="1">
      <c r="A28" s="99"/>
      <c r="B28" s="196" t="s">
        <v>347</v>
      </c>
      <c r="C28" s="911">
        <v>22563</v>
      </c>
      <c r="D28" s="160"/>
      <c r="E28" s="203"/>
      <c r="F28" s="196" t="s">
        <v>308</v>
      </c>
      <c r="G28" s="912">
        <v>2222039</v>
      </c>
      <c r="H28" s="160"/>
      <c r="I28" s="234" t="s">
        <v>338</v>
      </c>
      <c r="J28" s="210"/>
      <c r="K28" s="217" t="s">
        <v>672</v>
      </c>
    </row>
    <row r="29" spans="1:11" ht="15" customHeight="1" thickTop="1">
      <c r="A29" s="99"/>
      <c r="B29" s="196" t="s">
        <v>309</v>
      </c>
      <c r="C29" s="911">
        <v>93315</v>
      </c>
      <c r="D29" s="160"/>
      <c r="E29" s="203"/>
      <c r="F29" s="196" t="s">
        <v>315</v>
      </c>
      <c r="G29" s="912">
        <v>1480989</v>
      </c>
      <c r="H29" s="160"/>
      <c r="I29" s="705" t="s">
        <v>430</v>
      </c>
      <c r="J29" s="706"/>
      <c r="K29" s="157" t="s">
        <v>673</v>
      </c>
    </row>
    <row r="30" spans="1:11" ht="15" customHeight="1">
      <c r="A30" s="99"/>
      <c r="B30" s="196"/>
      <c r="C30" s="913"/>
      <c r="D30" s="197"/>
      <c r="E30" s="207"/>
      <c r="F30" s="196"/>
      <c r="G30" s="912"/>
      <c r="H30" s="160"/>
      <c r="I30" s="201"/>
      <c r="J30" s="254"/>
      <c r="K30" s="251"/>
    </row>
    <row r="31" spans="1:11" ht="15" customHeight="1">
      <c r="A31" s="99"/>
      <c r="B31" s="196" t="s">
        <v>676</v>
      </c>
      <c r="C31" s="911">
        <v>348334</v>
      </c>
      <c r="D31" s="160"/>
      <c r="E31" s="203"/>
      <c r="F31" s="196" t="s">
        <v>317</v>
      </c>
      <c r="G31" s="912">
        <v>588104</v>
      </c>
      <c r="H31" s="160"/>
      <c r="I31" s="205" t="s">
        <v>340</v>
      </c>
      <c r="J31" s="195"/>
      <c r="K31" s="911">
        <v>197070</v>
      </c>
    </row>
    <row r="32" spans="1:11" ht="15" customHeight="1">
      <c r="A32" s="99"/>
      <c r="B32" s="196" t="s">
        <v>316</v>
      </c>
      <c r="C32" s="911">
        <v>781781</v>
      </c>
      <c r="D32" s="160"/>
      <c r="E32" s="203"/>
      <c r="F32" s="196" t="s">
        <v>319</v>
      </c>
      <c r="G32" s="912">
        <v>709772</v>
      </c>
      <c r="H32" s="160"/>
      <c r="I32" s="203"/>
      <c r="J32" s="198" t="s">
        <v>674</v>
      </c>
      <c r="K32" s="911">
        <v>35039</v>
      </c>
    </row>
    <row r="33" spans="1:13" ht="15" customHeight="1">
      <c r="A33" s="99"/>
      <c r="B33" s="196" t="s">
        <v>318</v>
      </c>
      <c r="C33" s="911">
        <v>253702</v>
      </c>
      <c r="D33" s="160"/>
      <c r="E33" s="203"/>
      <c r="F33" s="196" t="s">
        <v>321</v>
      </c>
      <c r="G33" s="912">
        <v>934196</v>
      </c>
      <c r="H33" s="160"/>
      <c r="I33" s="203"/>
      <c r="J33" s="212" t="s">
        <v>126</v>
      </c>
      <c r="K33" s="911">
        <v>35039</v>
      </c>
    </row>
    <row r="34" spans="1:13" ht="15" customHeight="1">
      <c r="A34" s="99"/>
      <c r="B34" s="196" t="s">
        <v>320</v>
      </c>
      <c r="C34" s="911">
        <v>580604</v>
      </c>
      <c r="D34" s="160"/>
      <c r="E34" s="203"/>
      <c r="F34" s="196" t="s">
        <v>322</v>
      </c>
      <c r="G34" s="912">
        <v>809428</v>
      </c>
      <c r="H34" s="160"/>
      <c r="I34" s="203"/>
      <c r="J34" s="196"/>
      <c r="K34" s="912"/>
    </row>
    <row r="35" spans="1:13" ht="15" customHeight="1">
      <c r="A35" s="99"/>
      <c r="B35" s="196" t="s">
        <v>348</v>
      </c>
      <c r="C35" s="911">
        <v>290774</v>
      </c>
      <c r="D35" s="160"/>
      <c r="E35" s="203"/>
      <c r="F35" s="196" t="s">
        <v>323</v>
      </c>
      <c r="G35" s="912">
        <v>1693318</v>
      </c>
      <c r="H35" s="160"/>
      <c r="I35" s="203"/>
      <c r="J35" s="198" t="s">
        <v>677</v>
      </c>
      <c r="K35" s="911">
        <v>158754</v>
      </c>
    </row>
    <row r="36" spans="1:13" ht="15" customHeight="1">
      <c r="A36" s="99"/>
      <c r="B36" s="198"/>
      <c r="C36" s="911"/>
      <c r="D36" s="197"/>
      <c r="E36" s="207"/>
      <c r="F36" s="196"/>
      <c r="G36" s="912"/>
      <c r="H36" s="160"/>
      <c r="I36" s="203"/>
      <c r="J36" s="212" t="s">
        <v>678</v>
      </c>
      <c r="K36" s="911">
        <v>68718</v>
      </c>
    </row>
    <row r="37" spans="1:13" ht="15" customHeight="1">
      <c r="A37" s="99"/>
      <c r="B37" s="196" t="s">
        <v>349</v>
      </c>
      <c r="C37" s="911">
        <v>235641</v>
      </c>
      <c r="D37" s="160"/>
      <c r="E37" s="203"/>
      <c r="F37" s="196" t="s">
        <v>325</v>
      </c>
      <c r="G37" s="912">
        <v>639256</v>
      </c>
      <c r="H37" s="160"/>
      <c r="I37" s="203"/>
      <c r="J37" s="212" t="s">
        <v>679</v>
      </c>
      <c r="K37" s="911">
        <v>90036</v>
      </c>
      <c r="M37" s="462"/>
    </row>
    <row r="38" spans="1:13" ht="15" customHeight="1">
      <c r="A38" s="99"/>
      <c r="B38" s="196" t="s">
        <v>324</v>
      </c>
      <c r="C38" s="911">
        <v>714208</v>
      </c>
      <c r="D38" s="160"/>
      <c r="E38" s="203"/>
      <c r="F38" s="196" t="s">
        <v>326</v>
      </c>
      <c r="G38" s="912">
        <v>439107</v>
      </c>
      <c r="H38" s="160"/>
      <c r="I38" s="203"/>
      <c r="J38" s="196"/>
      <c r="K38" s="913"/>
    </row>
    <row r="39" spans="1:13" ht="15" customHeight="1">
      <c r="A39" s="99"/>
      <c r="B39" s="196" t="s">
        <v>350</v>
      </c>
      <c r="C39" s="911">
        <v>55945</v>
      </c>
      <c r="D39" s="160"/>
      <c r="E39" s="203"/>
      <c r="F39" s="196" t="s">
        <v>327</v>
      </c>
      <c r="G39" s="912">
        <v>531945</v>
      </c>
      <c r="H39" s="160"/>
      <c r="I39" s="205"/>
      <c r="J39" s="212" t="s">
        <v>464</v>
      </c>
      <c r="K39" s="911" ph="1">
        <v>3277</v>
      </c>
    </row>
    <row r="40" spans="1:13" ht="15" customHeight="1">
      <c r="A40" s="99"/>
      <c r="B40" s="196" t="s">
        <v>351</v>
      </c>
      <c r="C40" s="911">
        <v>115011</v>
      </c>
      <c r="D40" s="160"/>
      <c r="E40" s="203"/>
      <c r="F40" s="196" t="s">
        <v>328</v>
      </c>
      <c r="G40" s="912">
        <v>398832</v>
      </c>
      <c r="H40" s="160"/>
      <c r="I40" s="205"/>
      <c r="J40" s="195"/>
      <c r="K40" s="466"/>
    </row>
    <row r="41" spans="1:13" ht="15" customHeight="1">
      <c r="A41" s="351"/>
      <c r="B41" s="199" t="s">
        <v>352</v>
      </c>
      <c r="C41" s="914">
        <v>8100</v>
      </c>
      <c r="D41" s="213"/>
      <c r="E41" s="214"/>
      <c r="F41" s="199" t="s">
        <v>329</v>
      </c>
      <c r="G41" s="914">
        <v>399453</v>
      </c>
      <c r="H41" s="213"/>
      <c r="I41" s="215" t="s">
        <v>334</v>
      </c>
      <c r="J41" s="216"/>
      <c r="K41" s="914">
        <v>175324</v>
      </c>
    </row>
    <row r="42" spans="1:13" ht="15" customHeight="1">
      <c r="A42" s="352" t="s">
        <v>409</v>
      </c>
      <c r="B42" s="352"/>
      <c r="C42" s="160"/>
      <c r="D42" s="160"/>
      <c r="E42" s="160"/>
      <c r="F42" s="204"/>
      <c r="G42" s="160"/>
      <c r="H42" s="160"/>
      <c r="I42" s="160"/>
      <c r="J42" s="100"/>
      <c r="K42" s="100"/>
    </row>
    <row r="43" spans="1:13" ht="15" customHeight="1">
      <c r="A43" s="99" t="s">
        <v>761</v>
      </c>
    </row>
    <row r="44" spans="1:13" ht="15" customHeight="1">
      <c r="A44" s="100" t="s">
        <v>760</v>
      </c>
      <c r="B44" s="100"/>
      <c r="C44" s="99"/>
      <c r="D44" s="99"/>
      <c r="E44" s="99"/>
      <c r="F44" s="99"/>
      <c r="I44" s="99"/>
      <c r="J44" s="100"/>
      <c r="K44" s="100"/>
    </row>
    <row r="45" spans="1:13">
      <c r="A45" s="99" t="s">
        <v>909</v>
      </c>
      <c r="B45" s="99"/>
      <c r="C45" s="99"/>
      <c r="D45" s="99"/>
      <c r="E45" s="99"/>
      <c r="F45" s="99"/>
      <c r="I45" s="99"/>
      <c r="J45" s="99"/>
      <c r="K45" s="100"/>
    </row>
    <row r="46" spans="1:13">
      <c r="A46" s="353" t="s">
        <v>873</v>
      </c>
      <c r="B46" s="101"/>
      <c r="C46" s="101"/>
      <c r="D46" s="101"/>
      <c r="E46" s="101"/>
      <c r="F46" s="101"/>
      <c r="G46" s="101"/>
      <c r="H46" s="101"/>
      <c r="I46" s="101"/>
      <c r="J46" s="101"/>
      <c r="K46" s="101"/>
    </row>
    <row r="47" spans="1:13">
      <c r="A47" s="353"/>
      <c r="B47" s="101"/>
      <c r="C47" s="192"/>
      <c r="D47" s="192"/>
      <c r="E47" s="192"/>
    </row>
    <row r="48" spans="1:13">
      <c r="A48" s="353"/>
      <c r="B48" s="101"/>
      <c r="C48" s="192"/>
      <c r="D48" s="192"/>
      <c r="E48" s="192"/>
    </row>
    <row r="49" spans="2:3">
      <c r="B49" s="192"/>
      <c r="C49" s="192"/>
    </row>
  </sheetData>
  <mergeCells count="6">
    <mergeCell ref="I29:J29"/>
    <mergeCell ref="A1:B1"/>
    <mergeCell ref="A2:K2"/>
    <mergeCell ref="E4:F4"/>
    <mergeCell ref="A4:B4"/>
    <mergeCell ref="I4:J4"/>
  </mergeCells>
  <phoneticPr fontId="2"/>
  <pageMargins left="0.78740157480314965" right="0.78740157480314965" top="0.78740157480314965" bottom="0.98425196850393704" header="0.51181102362204722" footer="0.51181102362204722"/>
  <pageSetup paperSize="9" scale="85"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51"/>
  <sheetViews>
    <sheetView zoomScaleNormal="100" workbookViewId="0">
      <selection sqref="A1:B1"/>
    </sheetView>
  </sheetViews>
  <sheetFormatPr defaultRowHeight="13.5"/>
  <cols>
    <col min="1" max="1" width="7" style="14" bestFit="1" customWidth="1"/>
    <col min="2" max="2" width="4.5" style="14" bestFit="1" customWidth="1"/>
    <col min="3" max="8" width="13.75" style="14" customWidth="1"/>
    <col min="9" max="9" width="11.375" style="14" customWidth="1"/>
    <col min="10" max="16384" width="9" style="14"/>
  </cols>
  <sheetData>
    <row r="1" spans="1:10" s="113" customFormat="1" ht="19.5" customHeight="1">
      <c r="A1" s="710" t="s">
        <v>908</v>
      </c>
      <c r="B1" s="711"/>
    </row>
    <row r="2" spans="1:10" ht="19.5" customHeight="1">
      <c r="A2" s="616" t="s">
        <v>574</v>
      </c>
      <c r="B2" s="616"/>
      <c r="C2" s="616"/>
      <c r="D2" s="616"/>
      <c r="E2" s="616"/>
      <c r="F2" s="616"/>
      <c r="G2" s="616"/>
      <c r="H2" s="616"/>
      <c r="I2" s="354"/>
    </row>
    <row r="3" spans="1:10" ht="6" customHeight="1">
      <c r="A3" s="70"/>
      <c r="B3" s="70"/>
      <c r="C3" s="70"/>
      <c r="D3" s="70"/>
      <c r="E3" s="70"/>
      <c r="F3" s="70"/>
      <c r="G3" s="70"/>
      <c r="H3" s="70"/>
      <c r="I3" s="70"/>
    </row>
    <row r="4" spans="1:10" ht="14.25" thickBot="1">
      <c r="A4" s="25"/>
      <c r="B4" s="25"/>
      <c r="C4" s="25"/>
      <c r="D4" s="25"/>
      <c r="E4" s="25"/>
      <c r="F4" s="25"/>
      <c r="G4" s="25"/>
      <c r="H4" s="65" t="s">
        <v>899</v>
      </c>
    </row>
    <row r="5" spans="1:10" s="68" customFormat="1" ht="14.25" customHeight="1" thickTop="1">
      <c r="A5" s="605" t="s">
        <v>627</v>
      </c>
      <c r="B5" s="607"/>
      <c r="C5" s="612" t="s">
        <v>575</v>
      </c>
      <c r="D5" s="612"/>
      <c r="E5" s="612"/>
      <c r="F5" s="612"/>
      <c r="G5" s="613" t="s">
        <v>576</v>
      </c>
      <c r="H5" s="665"/>
      <c r="I5" s="37"/>
    </row>
    <row r="6" spans="1:10" s="68" customFormat="1">
      <c r="A6" s="621"/>
      <c r="B6" s="622"/>
      <c r="C6" s="712" t="s">
        <v>577</v>
      </c>
      <c r="D6" s="712"/>
      <c r="E6" s="712"/>
      <c r="F6" s="713" t="s">
        <v>578</v>
      </c>
      <c r="G6" s="712" t="s">
        <v>577</v>
      </c>
      <c r="H6" s="702" t="s">
        <v>578</v>
      </c>
      <c r="I6" s="621"/>
    </row>
    <row r="7" spans="1:10" s="68" customFormat="1">
      <c r="A7" s="608"/>
      <c r="B7" s="609"/>
      <c r="C7" s="27" t="s">
        <v>626</v>
      </c>
      <c r="D7" s="27" t="s">
        <v>579</v>
      </c>
      <c r="E7" s="27" t="s">
        <v>580</v>
      </c>
      <c r="F7" s="712"/>
      <c r="G7" s="712"/>
      <c r="H7" s="702"/>
      <c r="I7" s="621"/>
    </row>
    <row r="8" spans="1:10" ht="15" customHeight="1">
      <c r="A8" s="257" t="s">
        <v>922</v>
      </c>
      <c r="B8" s="34"/>
      <c r="C8" s="386">
        <v>205982</v>
      </c>
      <c r="D8" s="386">
        <v>34407</v>
      </c>
      <c r="E8" s="386">
        <v>171575</v>
      </c>
      <c r="F8" s="386">
        <v>1168137</v>
      </c>
      <c r="G8" s="386">
        <v>20017</v>
      </c>
      <c r="H8" s="386">
        <v>1573485</v>
      </c>
      <c r="I8" s="61"/>
    </row>
    <row r="9" spans="1:10" ht="15" customHeight="1">
      <c r="A9" s="221">
        <v>26</v>
      </c>
      <c r="B9" s="34"/>
      <c r="C9" s="386">
        <v>206009</v>
      </c>
      <c r="D9" s="386">
        <v>35107</v>
      </c>
      <c r="E9" s="386">
        <v>170898</v>
      </c>
      <c r="F9" s="386">
        <v>1117555</v>
      </c>
      <c r="G9" s="386">
        <v>21219</v>
      </c>
      <c r="H9" s="386">
        <v>1443111</v>
      </c>
      <c r="I9" s="61"/>
    </row>
    <row r="10" spans="1:10" ht="15" customHeight="1">
      <c r="A10" s="221">
        <v>27</v>
      </c>
      <c r="B10" s="34"/>
      <c r="C10" s="386">
        <v>215238</v>
      </c>
      <c r="D10" s="386">
        <v>35478</v>
      </c>
      <c r="E10" s="386">
        <v>179763</v>
      </c>
      <c r="F10" s="386">
        <v>1261153</v>
      </c>
      <c r="G10" s="386">
        <v>17556</v>
      </c>
      <c r="H10" s="386">
        <v>1328187</v>
      </c>
      <c r="I10" s="61"/>
    </row>
    <row r="11" spans="1:10" ht="15" customHeight="1">
      <c r="A11" s="221">
        <v>28</v>
      </c>
      <c r="B11" s="34"/>
      <c r="C11" s="386">
        <v>223934</v>
      </c>
      <c r="D11" s="386">
        <v>37027</v>
      </c>
      <c r="E11" s="386">
        <v>186907</v>
      </c>
      <c r="F11" s="386">
        <v>1324386</v>
      </c>
      <c r="G11" s="386">
        <v>14586</v>
      </c>
      <c r="H11" s="386">
        <v>1272416</v>
      </c>
      <c r="I11" s="61"/>
    </row>
    <row r="12" spans="1:10" ht="15" customHeight="1">
      <c r="A12" s="221">
        <v>29</v>
      </c>
      <c r="B12" s="34"/>
      <c r="C12" s="386">
        <v>225395</v>
      </c>
      <c r="D12" s="386">
        <v>40649</v>
      </c>
      <c r="E12" s="386">
        <v>184746</v>
      </c>
      <c r="F12" s="386">
        <v>1372089</v>
      </c>
      <c r="G12" s="386">
        <v>13917</v>
      </c>
      <c r="H12" s="386">
        <v>1154289</v>
      </c>
      <c r="I12" s="61"/>
    </row>
    <row r="13" spans="1:10" ht="15" customHeight="1">
      <c r="A13" s="221"/>
      <c r="B13" s="34"/>
      <c r="C13" s="386"/>
      <c r="D13" s="386" t="s">
        <v>819</v>
      </c>
      <c r="E13" s="386"/>
      <c r="F13" s="386"/>
      <c r="G13" s="386"/>
      <c r="H13" s="386"/>
      <c r="I13" s="64"/>
    </row>
    <row r="14" spans="1:10" ht="15" customHeight="1">
      <c r="A14" s="8" t="s">
        <v>920</v>
      </c>
      <c r="B14" s="43">
        <v>2</v>
      </c>
      <c r="C14" s="382">
        <v>16851</v>
      </c>
      <c r="D14" s="382">
        <v>3240</v>
      </c>
      <c r="E14" s="382">
        <v>13611</v>
      </c>
      <c r="F14" s="382">
        <v>111876</v>
      </c>
      <c r="G14" s="382">
        <v>1030</v>
      </c>
      <c r="H14" s="382">
        <v>83953</v>
      </c>
      <c r="I14" s="61"/>
      <c r="J14" s="61"/>
    </row>
    <row r="15" spans="1:10" ht="15" customHeight="1">
      <c r="A15" s="8"/>
      <c r="B15" s="43">
        <v>3</v>
      </c>
      <c r="C15" s="382">
        <v>19011</v>
      </c>
      <c r="D15" s="382">
        <v>3246</v>
      </c>
      <c r="E15" s="382">
        <v>15765</v>
      </c>
      <c r="F15" s="382">
        <v>121612</v>
      </c>
      <c r="G15" s="382">
        <v>1058</v>
      </c>
      <c r="H15" s="382">
        <v>84880</v>
      </c>
      <c r="I15" s="61"/>
      <c r="J15" s="61"/>
    </row>
    <row r="16" spans="1:10" ht="15" customHeight="1">
      <c r="A16" s="8"/>
      <c r="B16" s="43">
        <v>4</v>
      </c>
      <c r="C16" s="382">
        <v>19051</v>
      </c>
      <c r="D16" s="382">
        <v>3420</v>
      </c>
      <c r="E16" s="382">
        <v>15631</v>
      </c>
      <c r="F16" s="382">
        <v>119126</v>
      </c>
      <c r="G16" s="382">
        <v>1080</v>
      </c>
      <c r="H16" s="382">
        <v>92714</v>
      </c>
      <c r="I16" s="61"/>
      <c r="J16" s="61"/>
    </row>
    <row r="17" spans="1:10" ht="15" customHeight="1">
      <c r="A17" s="8"/>
      <c r="B17" s="43">
        <v>5</v>
      </c>
      <c r="C17" s="382">
        <v>20996</v>
      </c>
      <c r="D17" s="382">
        <v>3849</v>
      </c>
      <c r="E17" s="382">
        <v>17148</v>
      </c>
      <c r="F17" s="382">
        <v>112793</v>
      </c>
      <c r="G17" s="382">
        <v>1186</v>
      </c>
      <c r="H17" s="382">
        <v>104484</v>
      </c>
      <c r="I17" s="61"/>
      <c r="J17" s="61"/>
    </row>
    <row r="18" spans="1:10" ht="15" customHeight="1">
      <c r="A18" s="8"/>
      <c r="B18" s="43">
        <v>6</v>
      </c>
      <c r="C18" s="382">
        <v>20317</v>
      </c>
      <c r="D18" s="382">
        <v>3818</v>
      </c>
      <c r="E18" s="382">
        <v>16500</v>
      </c>
      <c r="F18" s="382">
        <v>108983</v>
      </c>
      <c r="G18" s="382">
        <v>1264</v>
      </c>
      <c r="H18" s="382">
        <v>113091</v>
      </c>
      <c r="I18" s="61"/>
      <c r="J18" s="61"/>
    </row>
    <row r="19" spans="1:10" ht="15" customHeight="1">
      <c r="A19" s="8"/>
      <c r="B19" s="43">
        <v>7</v>
      </c>
      <c r="C19" s="382">
        <v>20213</v>
      </c>
      <c r="D19" s="382">
        <v>3614</v>
      </c>
      <c r="E19" s="382">
        <v>16599</v>
      </c>
      <c r="F19" s="382">
        <v>109180</v>
      </c>
      <c r="G19" s="382">
        <v>1163</v>
      </c>
      <c r="H19" s="382">
        <v>112539</v>
      </c>
      <c r="I19" s="61"/>
      <c r="J19" s="61"/>
    </row>
    <row r="20" spans="1:10" ht="15" customHeight="1">
      <c r="A20" s="8"/>
      <c r="B20" s="43">
        <v>8</v>
      </c>
      <c r="C20" s="382">
        <v>19026</v>
      </c>
      <c r="D20" s="382">
        <v>3427</v>
      </c>
      <c r="E20" s="382">
        <v>15599</v>
      </c>
      <c r="F20" s="382">
        <v>99109</v>
      </c>
      <c r="G20" s="382">
        <v>1088</v>
      </c>
      <c r="H20" s="382">
        <v>108395</v>
      </c>
      <c r="I20" s="61"/>
      <c r="J20" s="61"/>
    </row>
    <row r="21" spans="1:10" ht="15" customHeight="1">
      <c r="A21" s="8"/>
      <c r="B21" s="43">
        <v>9</v>
      </c>
      <c r="C21" s="382">
        <v>19776</v>
      </c>
      <c r="D21" s="382">
        <v>3700</v>
      </c>
      <c r="E21" s="382">
        <v>16076</v>
      </c>
      <c r="F21" s="382">
        <v>115567</v>
      </c>
      <c r="G21" s="382">
        <v>1090</v>
      </c>
      <c r="H21" s="382">
        <v>95104</v>
      </c>
      <c r="I21" s="61"/>
      <c r="J21" s="61"/>
    </row>
    <row r="22" spans="1:10" ht="15" customHeight="1">
      <c r="A22" s="8"/>
      <c r="B22" s="43">
        <v>10</v>
      </c>
      <c r="C22" s="382">
        <v>20901</v>
      </c>
      <c r="D22" s="382">
        <v>4088</v>
      </c>
      <c r="E22" s="382">
        <v>16813</v>
      </c>
      <c r="F22" s="382">
        <v>116952</v>
      </c>
      <c r="G22" s="382">
        <v>1280</v>
      </c>
      <c r="H22" s="382">
        <v>128695</v>
      </c>
      <c r="I22" s="61"/>
      <c r="J22" s="61"/>
    </row>
    <row r="23" spans="1:10" ht="15" customHeight="1">
      <c r="A23" s="8"/>
      <c r="B23" s="43">
        <v>11</v>
      </c>
      <c r="C23" s="382">
        <v>20065</v>
      </c>
      <c r="D23" s="382">
        <v>4009</v>
      </c>
      <c r="E23" s="382">
        <v>16056</v>
      </c>
      <c r="F23" s="382">
        <v>108941</v>
      </c>
      <c r="G23" s="382">
        <v>1237</v>
      </c>
      <c r="H23" s="382">
        <v>119593</v>
      </c>
      <c r="I23" s="61"/>
      <c r="J23" s="61"/>
    </row>
    <row r="24" spans="1:10" ht="15" customHeight="1">
      <c r="A24" s="8"/>
      <c r="B24" s="43">
        <v>12</v>
      </c>
      <c r="C24" s="382">
        <v>19598</v>
      </c>
      <c r="D24" s="382">
        <v>3674</v>
      </c>
      <c r="E24" s="382">
        <v>15923</v>
      </c>
      <c r="F24" s="382">
        <v>107502</v>
      </c>
      <c r="G24" s="382">
        <v>921</v>
      </c>
      <c r="H24" s="382">
        <v>65374</v>
      </c>
      <c r="I24" s="61"/>
      <c r="J24" s="61"/>
    </row>
    <row r="25" spans="1:10" ht="15" customHeight="1">
      <c r="A25" s="8" t="s">
        <v>1073</v>
      </c>
      <c r="B25" s="136">
        <v>1</v>
      </c>
      <c r="C25" s="382">
        <v>18648</v>
      </c>
      <c r="D25" s="382">
        <v>3863</v>
      </c>
      <c r="E25" s="382">
        <v>14784</v>
      </c>
      <c r="F25" s="382">
        <v>99113</v>
      </c>
      <c r="G25" s="382">
        <v>881</v>
      </c>
      <c r="H25" s="382">
        <v>73846</v>
      </c>
      <c r="I25" s="61"/>
      <c r="J25" s="61"/>
    </row>
    <row r="26" spans="1:10" ht="15" customHeight="1">
      <c r="A26" s="73" t="s">
        <v>703</v>
      </c>
      <c r="B26" s="25"/>
      <c r="C26" s="73"/>
      <c r="D26" s="73"/>
      <c r="E26" s="73"/>
      <c r="F26" s="73"/>
      <c r="G26" s="73"/>
      <c r="H26" s="73"/>
      <c r="I26" s="32"/>
    </row>
    <row r="27" spans="1:10" ht="15" customHeight="1">
      <c r="A27" s="96" t="s">
        <v>581</v>
      </c>
      <c r="B27" s="32"/>
      <c r="C27" s="32"/>
      <c r="D27" s="32"/>
      <c r="E27" s="32"/>
      <c r="F27" s="32"/>
      <c r="G27" s="32"/>
      <c r="H27" s="32"/>
      <c r="I27" s="32"/>
    </row>
    <row r="28" spans="1:10">
      <c r="C28" s="69"/>
      <c r="D28" s="69"/>
      <c r="E28" s="69"/>
      <c r="F28" s="69"/>
      <c r="G28" s="69"/>
      <c r="H28" s="69"/>
      <c r="I28" s="69"/>
    </row>
    <row r="29" spans="1:10">
      <c r="C29" s="69"/>
      <c r="D29" s="69"/>
      <c r="E29" s="69"/>
      <c r="F29" s="69"/>
      <c r="G29" s="69"/>
      <c r="H29" s="69"/>
      <c r="I29" s="69"/>
    </row>
    <row r="30" spans="1:10">
      <c r="C30" s="69"/>
      <c r="D30" s="69"/>
      <c r="E30" s="69"/>
      <c r="F30" s="69"/>
      <c r="G30" s="69"/>
      <c r="H30" s="69"/>
      <c r="I30" s="69"/>
    </row>
    <row r="31" spans="1:10">
      <c r="C31" s="69"/>
      <c r="D31" s="69"/>
      <c r="E31" s="69"/>
      <c r="F31" s="69"/>
      <c r="G31" s="69"/>
      <c r="H31" s="69"/>
      <c r="I31" s="69"/>
    </row>
    <row r="32" spans="1:10">
      <c r="C32" s="69"/>
      <c r="D32" s="69"/>
      <c r="E32" s="69"/>
      <c r="F32" s="69"/>
      <c r="G32" s="69"/>
      <c r="H32" s="69"/>
      <c r="I32" s="69"/>
    </row>
    <row r="33" spans="3:9">
      <c r="C33" s="69"/>
      <c r="D33" s="69"/>
      <c r="E33" s="69"/>
      <c r="F33" s="69"/>
      <c r="G33" s="69"/>
      <c r="H33" s="69"/>
      <c r="I33" s="69"/>
    </row>
    <row r="34" spans="3:9">
      <c r="C34" s="69"/>
      <c r="D34" s="69"/>
      <c r="E34" s="69"/>
      <c r="F34" s="69"/>
      <c r="G34" s="69"/>
      <c r="H34" s="69"/>
      <c r="I34" s="69"/>
    </row>
    <row r="35" spans="3:9">
      <c r="C35" s="69"/>
      <c r="D35" s="69"/>
      <c r="E35" s="69"/>
      <c r="F35" s="69"/>
      <c r="G35" s="69"/>
      <c r="H35" s="69"/>
      <c r="I35" s="69"/>
    </row>
    <row r="36" spans="3:9">
      <c r="C36" s="69"/>
      <c r="D36" s="69"/>
      <c r="E36" s="69"/>
      <c r="F36" s="69"/>
      <c r="G36" s="69"/>
      <c r="H36" s="69"/>
      <c r="I36" s="69"/>
    </row>
    <row r="37" spans="3:9">
      <c r="C37" s="69"/>
      <c r="D37" s="69"/>
      <c r="E37" s="69"/>
      <c r="F37" s="69"/>
      <c r="G37" s="69"/>
      <c r="H37" s="69"/>
      <c r="I37" s="69"/>
    </row>
    <row r="38" spans="3:9">
      <c r="C38" s="69"/>
      <c r="D38" s="69"/>
      <c r="E38" s="69"/>
      <c r="F38" s="69"/>
      <c r="G38" s="69"/>
      <c r="H38" s="69"/>
      <c r="I38" s="69"/>
    </row>
    <row r="39" spans="3:9">
      <c r="C39" s="69"/>
      <c r="D39" s="69"/>
      <c r="E39" s="69"/>
      <c r="F39" s="69"/>
      <c r="G39" s="69"/>
      <c r="H39" s="69"/>
      <c r="I39" s="69"/>
    </row>
    <row r="40" spans="3:9">
      <c r="C40" s="69"/>
      <c r="D40" s="69"/>
      <c r="E40" s="69"/>
      <c r="F40" s="69"/>
      <c r="G40" s="69"/>
      <c r="H40" s="69"/>
      <c r="I40" s="69"/>
    </row>
    <row r="41" spans="3:9">
      <c r="C41" s="69"/>
      <c r="D41" s="69"/>
      <c r="E41" s="69"/>
      <c r="F41" s="69"/>
      <c r="G41" s="69"/>
      <c r="H41" s="69"/>
      <c r="I41" s="69"/>
    </row>
    <row r="42" spans="3:9">
      <c r="C42" s="69"/>
      <c r="D42" s="69"/>
      <c r="E42" s="69"/>
      <c r="F42" s="69"/>
      <c r="G42" s="69"/>
      <c r="H42" s="69"/>
      <c r="I42" s="69"/>
    </row>
    <row r="43" spans="3:9">
      <c r="C43" s="69"/>
      <c r="D43" s="69"/>
      <c r="E43" s="69"/>
      <c r="F43" s="69"/>
      <c r="G43" s="69"/>
      <c r="H43" s="69"/>
      <c r="I43" s="69"/>
    </row>
    <row r="44" spans="3:9">
      <c r="C44" s="69"/>
      <c r="D44" s="69"/>
      <c r="E44" s="69"/>
      <c r="F44" s="69"/>
      <c r="G44" s="69"/>
      <c r="H44" s="69"/>
      <c r="I44" s="69"/>
    </row>
    <row r="45" spans="3:9">
      <c r="C45" s="69"/>
      <c r="D45" s="69"/>
      <c r="E45" s="69"/>
      <c r="F45" s="69"/>
      <c r="G45" s="69"/>
      <c r="H45" s="69"/>
      <c r="I45" s="69"/>
    </row>
    <row r="46" spans="3:9">
      <c r="C46" s="69"/>
      <c r="D46" s="69"/>
      <c r="E46" s="69"/>
      <c r="F46" s="69"/>
      <c r="G46" s="69"/>
      <c r="H46" s="69"/>
      <c r="I46" s="69"/>
    </row>
    <row r="47" spans="3:9">
      <c r="C47" s="69"/>
      <c r="D47" s="69"/>
      <c r="E47" s="69"/>
      <c r="F47" s="69"/>
      <c r="G47" s="69"/>
      <c r="H47" s="69"/>
      <c r="I47" s="69"/>
    </row>
    <row r="48" spans="3:9">
      <c r="C48" s="69"/>
      <c r="D48" s="69"/>
      <c r="E48" s="69"/>
      <c r="F48" s="69"/>
      <c r="G48" s="69"/>
      <c r="H48" s="69"/>
      <c r="I48" s="69"/>
    </row>
    <row r="4051" spans="1:1">
      <c r="A4051" s="14" t="s">
        <v>411</v>
      </c>
    </row>
  </sheetData>
  <mergeCells count="10">
    <mergeCell ref="I6:I7"/>
    <mergeCell ref="A1:B1"/>
    <mergeCell ref="A5:B7"/>
    <mergeCell ref="C5:F5"/>
    <mergeCell ref="C6:E6"/>
    <mergeCell ref="F6:F7"/>
    <mergeCell ref="A2:H2"/>
    <mergeCell ref="G5:H5"/>
    <mergeCell ref="G6:G7"/>
    <mergeCell ref="H6:H7"/>
  </mergeCells>
  <phoneticPr fontId="2"/>
  <printOptions horizontalCentered="1"/>
  <pageMargins left="0.78740157480314965" right="0.78740157480314965" top="0.78740157480314965" bottom="0.98425196850393704" header="0.51181102362204722" footer="0.51181102362204722"/>
  <pageSetup paperSize="9" scale="128"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AD36"/>
  <sheetViews>
    <sheetView zoomScaleNormal="100" workbookViewId="0">
      <selection sqref="A1:B1"/>
    </sheetView>
  </sheetViews>
  <sheetFormatPr defaultRowHeight="13.5"/>
  <cols>
    <col min="1" max="1" width="6.75" style="14" customWidth="1"/>
    <col min="2" max="2" width="4.625" style="14" bestFit="1" customWidth="1"/>
    <col min="3" max="3" width="11.75" style="14" bestFit="1" customWidth="1"/>
    <col min="4" max="4" width="10.625" style="14" bestFit="1" customWidth="1"/>
    <col min="5" max="5" width="10.375" style="14" bestFit="1" customWidth="1"/>
    <col min="6" max="6" width="11.625" style="14" bestFit="1" customWidth="1"/>
    <col min="7" max="7" width="11.75" style="14" bestFit="1" customWidth="1"/>
    <col min="8" max="8" width="9.625" style="14" bestFit="1" customWidth="1"/>
    <col min="9" max="9" width="8.625" style="14" bestFit="1" customWidth="1"/>
    <col min="10" max="10" width="9.375" style="14" customWidth="1"/>
    <col min="11" max="11" width="11.75" style="14" bestFit="1" customWidth="1"/>
    <col min="12" max="12" width="10.375" style="14" bestFit="1" customWidth="1"/>
    <col min="13" max="13" width="9.875" style="14" customWidth="1"/>
    <col min="14" max="16" width="9" style="14"/>
    <col min="17" max="17" width="10" style="14" bestFit="1" customWidth="1"/>
    <col min="18" max="18" width="9" style="14"/>
    <col min="19" max="19" width="10" style="14" bestFit="1" customWidth="1"/>
    <col min="20" max="20" width="9" style="14"/>
    <col min="21" max="21" width="9.625" style="14" customWidth="1"/>
    <col min="22" max="22" width="12" style="14" customWidth="1"/>
    <col min="23" max="23" width="10.875" style="14" customWidth="1"/>
    <col min="24" max="24" width="10.625" style="14" customWidth="1"/>
    <col min="25" max="25" width="10.25" style="14" customWidth="1"/>
    <col min="26" max="26" width="9.5" style="14" customWidth="1"/>
    <col min="27" max="27" width="11.125" style="14" customWidth="1"/>
    <col min="28" max="28" width="10.875" style="14" customWidth="1"/>
    <col min="29" max="16384" width="9" style="14"/>
  </cols>
  <sheetData>
    <row r="1" spans="1:13" s="113" customFormat="1" ht="19.5" customHeight="1">
      <c r="A1" s="707" t="s">
        <v>850</v>
      </c>
      <c r="B1" s="615"/>
    </row>
    <row r="2" spans="1:13" ht="19.5" customHeight="1">
      <c r="A2" s="616" t="s">
        <v>573</v>
      </c>
      <c r="B2" s="616"/>
      <c r="C2" s="616"/>
      <c r="D2" s="616"/>
      <c r="E2" s="616"/>
      <c r="F2" s="616"/>
      <c r="G2" s="616"/>
      <c r="H2" s="616"/>
      <c r="I2" s="616"/>
      <c r="J2" s="616"/>
      <c r="K2" s="616"/>
    </row>
    <row r="3" spans="1:13" ht="14.25" thickBot="1">
      <c r="A3" s="32"/>
      <c r="B3" s="32"/>
      <c r="C3" s="32"/>
      <c r="D3" s="25"/>
      <c r="E3" s="25"/>
      <c r="F3" s="25"/>
      <c r="G3" s="355"/>
      <c r="H3" s="355"/>
      <c r="I3" s="355"/>
      <c r="J3" s="25"/>
      <c r="K3" s="235" t="s">
        <v>680</v>
      </c>
    </row>
    <row r="4" spans="1:13" s="68" customFormat="1" ht="13.5" customHeight="1" thickTop="1">
      <c r="A4" s="605" t="s">
        <v>623</v>
      </c>
      <c r="B4" s="674"/>
      <c r="C4" s="610" t="s">
        <v>688</v>
      </c>
      <c r="D4" s="610" t="s">
        <v>681</v>
      </c>
      <c r="E4" s="610" t="s">
        <v>682</v>
      </c>
      <c r="F4" s="613" t="s">
        <v>683</v>
      </c>
      <c r="G4" s="686"/>
      <c r="H4" s="679" t="s">
        <v>624</v>
      </c>
      <c r="I4" s="679" t="s">
        <v>625</v>
      </c>
      <c r="J4" s="610" t="s">
        <v>684</v>
      </c>
      <c r="K4" s="701" t="s">
        <v>685</v>
      </c>
    </row>
    <row r="5" spans="1:13" s="68" customFormat="1">
      <c r="A5" s="675"/>
      <c r="B5" s="676"/>
      <c r="C5" s="611"/>
      <c r="D5" s="611"/>
      <c r="E5" s="611"/>
      <c r="F5" s="298" t="s">
        <v>686</v>
      </c>
      <c r="G5" s="298" t="s">
        <v>687</v>
      </c>
      <c r="H5" s="611"/>
      <c r="I5" s="611"/>
      <c r="J5" s="611"/>
      <c r="K5" s="696"/>
    </row>
    <row r="6" spans="1:13" ht="15" customHeight="1">
      <c r="A6" s="223" t="s">
        <v>921</v>
      </c>
      <c r="B6" s="34"/>
      <c r="C6" s="382">
        <v>4010480</v>
      </c>
      <c r="D6" s="382">
        <v>300012</v>
      </c>
      <c r="E6" s="382">
        <v>9793</v>
      </c>
      <c r="F6" s="382">
        <v>1008742</v>
      </c>
      <c r="G6" s="382">
        <v>1250244</v>
      </c>
      <c r="H6" s="382">
        <v>61124</v>
      </c>
      <c r="I6" s="382">
        <v>8700</v>
      </c>
      <c r="J6" s="382">
        <v>93990</v>
      </c>
      <c r="K6" s="382">
        <v>1277875</v>
      </c>
    </row>
    <row r="7" spans="1:13" ht="15" customHeight="1">
      <c r="A7" s="21">
        <v>26</v>
      </c>
      <c r="B7" s="34"/>
      <c r="C7" s="382">
        <v>4049340</v>
      </c>
      <c r="D7" s="382">
        <v>303638</v>
      </c>
      <c r="E7" s="382">
        <v>9885</v>
      </c>
      <c r="F7" s="382">
        <v>1015361</v>
      </c>
      <c r="G7" s="382">
        <v>1223169</v>
      </c>
      <c r="H7" s="382">
        <v>62265</v>
      </c>
      <c r="I7" s="382">
        <v>8818</v>
      </c>
      <c r="J7" s="382">
        <v>94655</v>
      </c>
      <c r="K7" s="382">
        <v>1331549</v>
      </c>
    </row>
    <row r="8" spans="1:13" ht="15" customHeight="1">
      <c r="A8" s="21">
        <v>27</v>
      </c>
      <c r="B8" s="34"/>
      <c r="C8" s="382">
        <v>4069603</v>
      </c>
      <c r="D8" s="382">
        <v>306761</v>
      </c>
      <c r="E8" s="382">
        <v>9998</v>
      </c>
      <c r="F8" s="382">
        <v>1024029</v>
      </c>
      <c r="G8" s="382">
        <v>1198309</v>
      </c>
      <c r="H8" s="382">
        <v>63438</v>
      </c>
      <c r="I8" s="382">
        <v>8912</v>
      </c>
      <c r="J8" s="382">
        <v>95349</v>
      </c>
      <c r="K8" s="382">
        <v>1362807</v>
      </c>
    </row>
    <row r="9" spans="1:13" ht="15" customHeight="1">
      <c r="A9" s="21">
        <v>28</v>
      </c>
      <c r="B9" s="34"/>
      <c r="C9" s="382">
        <v>4097485</v>
      </c>
      <c r="D9" s="382">
        <v>309326</v>
      </c>
      <c r="E9" s="382">
        <v>10115</v>
      </c>
      <c r="F9" s="382">
        <v>1043859</v>
      </c>
      <c r="G9" s="382">
        <v>1177277</v>
      </c>
      <c r="H9" s="382">
        <v>64742</v>
      </c>
      <c r="I9" s="382">
        <v>8893</v>
      </c>
      <c r="J9" s="382">
        <v>97318</v>
      </c>
      <c r="K9" s="382">
        <v>1385955</v>
      </c>
    </row>
    <row r="10" spans="1:13" ht="15" customHeight="1">
      <c r="A10" s="21">
        <v>29</v>
      </c>
      <c r="B10" s="34"/>
      <c r="C10" s="382">
        <v>4123507</v>
      </c>
      <c r="D10" s="382">
        <v>311831</v>
      </c>
      <c r="E10" s="382">
        <v>10279</v>
      </c>
      <c r="F10" s="382">
        <v>1062224</v>
      </c>
      <c r="G10" s="382">
        <v>1157563</v>
      </c>
      <c r="H10" s="382">
        <v>66245</v>
      </c>
      <c r="I10" s="382">
        <v>8909</v>
      </c>
      <c r="J10" s="382">
        <v>98956</v>
      </c>
      <c r="K10" s="382">
        <v>1407500</v>
      </c>
    </row>
    <row r="11" spans="1:13" ht="15" customHeight="1">
      <c r="A11" s="21"/>
      <c r="B11" s="34"/>
      <c r="C11" s="386"/>
      <c r="D11" s="386"/>
      <c r="E11" s="386"/>
      <c r="F11" s="386"/>
      <c r="G11" s="386"/>
      <c r="H11" s="386"/>
      <c r="I11" s="386"/>
      <c r="J11" s="386"/>
      <c r="K11" s="386"/>
    </row>
    <row r="12" spans="1:13" s="2" customFormat="1" ht="14.25" customHeight="1">
      <c r="A12" s="8" t="s">
        <v>920</v>
      </c>
      <c r="B12" s="34">
        <v>6</v>
      </c>
      <c r="C12" s="382">
        <v>4123266</v>
      </c>
      <c r="D12" s="382">
        <v>313433</v>
      </c>
      <c r="E12" s="382">
        <v>10271</v>
      </c>
      <c r="F12" s="382">
        <v>1068620</v>
      </c>
      <c r="G12" s="382">
        <v>1141407</v>
      </c>
      <c r="H12" s="382">
        <v>66884</v>
      </c>
      <c r="I12" s="382">
        <v>8862</v>
      </c>
      <c r="J12" s="382">
        <v>98470</v>
      </c>
      <c r="K12" s="382">
        <v>1415319</v>
      </c>
      <c r="L12" s="3"/>
      <c r="M12" s="3"/>
    </row>
    <row r="13" spans="1:13" s="2" customFormat="1" ht="14.25" customHeight="1">
      <c r="A13" s="8"/>
      <c r="B13" s="34">
        <v>7</v>
      </c>
      <c r="C13" s="382">
        <v>4128008</v>
      </c>
      <c r="D13" s="382">
        <v>313711</v>
      </c>
      <c r="E13" s="382">
        <v>10283</v>
      </c>
      <c r="F13" s="382">
        <v>1070196</v>
      </c>
      <c r="G13" s="382">
        <v>1140263</v>
      </c>
      <c r="H13" s="382">
        <v>66977</v>
      </c>
      <c r="I13" s="382">
        <v>8861</v>
      </c>
      <c r="J13" s="382">
        <v>98929</v>
      </c>
      <c r="K13" s="382">
        <v>1418788</v>
      </c>
      <c r="L13" s="3"/>
      <c r="M13" s="3"/>
    </row>
    <row r="14" spans="1:13" s="2" customFormat="1" ht="14.25" customHeight="1">
      <c r="A14" s="8"/>
      <c r="B14" s="34">
        <v>8</v>
      </c>
      <c r="C14" s="382">
        <v>4129998</v>
      </c>
      <c r="D14" s="382">
        <v>313751</v>
      </c>
      <c r="E14" s="382">
        <v>10284</v>
      </c>
      <c r="F14" s="382">
        <v>1071679</v>
      </c>
      <c r="G14" s="382">
        <v>1138780</v>
      </c>
      <c r="H14" s="382">
        <v>67077</v>
      </c>
      <c r="I14" s="382">
        <v>8861</v>
      </c>
      <c r="J14" s="382">
        <v>99179</v>
      </c>
      <c r="K14" s="382">
        <v>1420387</v>
      </c>
      <c r="L14" s="3"/>
      <c r="M14" s="3"/>
    </row>
    <row r="15" spans="1:13" s="2" customFormat="1" ht="14.25" customHeight="1">
      <c r="A15" s="8"/>
      <c r="B15" s="34">
        <v>9</v>
      </c>
      <c r="C15" s="382">
        <v>4137749</v>
      </c>
      <c r="D15" s="382">
        <v>314163</v>
      </c>
      <c r="E15" s="382">
        <v>10289</v>
      </c>
      <c r="F15" s="382">
        <v>1075111</v>
      </c>
      <c r="G15" s="382">
        <v>1138304</v>
      </c>
      <c r="H15" s="382">
        <v>67278</v>
      </c>
      <c r="I15" s="382">
        <v>8872</v>
      </c>
      <c r="J15" s="382">
        <v>99542</v>
      </c>
      <c r="K15" s="382">
        <v>1424190</v>
      </c>
      <c r="L15" s="3"/>
      <c r="M15" s="3"/>
    </row>
    <row r="16" spans="1:13" s="2" customFormat="1" ht="14.25" customHeight="1">
      <c r="A16" s="8"/>
      <c r="B16" s="34">
        <v>10</v>
      </c>
      <c r="C16" s="382">
        <v>4137717</v>
      </c>
      <c r="D16" s="382">
        <v>314041</v>
      </c>
      <c r="E16" s="382">
        <v>10274</v>
      </c>
      <c r="F16" s="382">
        <v>1075703</v>
      </c>
      <c r="G16" s="382">
        <v>1135366</v>
      </c>
      <c r="H16" s="382">
        <v>67379</v>
      </c>
      <c r="I16" s="382">
        <v>8861</v>
      </c>
      <c r="J16" s="382">
        <v>99752</v>
      </c>
      <c r="K16" s="382">
        <v>1426341</v>
      </c>
      <c r="L16" s="3"/>
      <c r="M16" s="3"/>
    </row>
    <row r="17" spans="1:30" s="2" customFormat="1" ht="14.25" customHeight="1">
      <c r="A17" s="8"/>
      <c r="B17" s="34">
        <v>11</v>
      </c>
      <c r="C17" s="382">
        <v>4140802</v>
      </c>
      <c r="D17" s="382">
        <v>314552</v>
      </c>
      <c r="E17" s="382">
        <v>10284</v>
      </c>
      <c r="F17" s="382">
        <v>1077624</v>
      </c>
      <c r="G17" s="382">
        <v>1133545</v>
      </c>
      <c r="H17" s="382">
        <v>67465</v>
      </c>
      <c r="I17" s="382">
        <v>8867</v>
      </c>
      <c r="J17" s="382">
        <v>99874</v>
      </c>
      <c r="K17" s="382">
        <v>1428591</v>
      </c>
      <c r="L17" s="3"/>
      <c r="M17" s="3"/>
    </row>
    <row r="18" spans="1:30" s="2" customFormat="1" ht="14.25" customHeight="1">
      <c r="A18" s="8"/>
      <c r="B18" s="34">
        <v>12</v>
      </c>
      <c r="C18" s="382">
        <v>4143058</v>
      </c>
      <c r="D18" s="382">
        <v>314928</v>
      </c>
      <c r="E18" s="382">
        <v>10292</v>
      </c>
      <c r="F18" s="382">
        <v>1079366</v>
      </c>
      <c r="G18" s="382">
        <v>1131884</v>
      </c>
      <c r="H18" s="382">
        <v>67496</v>
      </c>
      <c r="I18" s="382">
        <v>8879</v>
      </c>
      <c r="J18" s="382">
        <v>99990</v>
      </c>
      <c r="K18" s="382">
        <v>1430223</v>
      </c>
      <c r="L18" s="3"/>
      <c r="M18" s="3"/>
    </row>
    <row r="19" spans="1:30" s="2" customFormat="1" ht="14.25" customHeight="1">
      <c r="A19" s="8" t="s">
        <v>964</v>
      </c>
      <c r="B19" s="34">
        <v>1</v>
      </c>
      <c r="C19" s="382">
        <v>4144505</v>
      </c>
      <c r="D19" s="382">
        <v>315210</v>
      </c>
      <c r="E19" s="382">
        <v>10283</v>
      </c>
      <c r="F19" s="382">
        <v>1080743</v>
      </c>
      <c r="G19" s="382">
        <v>1129303</v>
      </c>
      <c r="H19" s="382">
        <v>67455</v>
      </c>
      <c r="I19" s="382">
        <v>8878</v>
      </c>
      <c r="J19" s="382">
        <v>100014</v>
      </c>
      <c r="K19" s="382">
        <v>1432619</v>
      </c>
      <c r="L19" s="3"/>
      <c r="M19" s="3"/>
    </row>
    <row r="20" spans="1:30" s="2" customFormat="1" ht="14.25" customHeight="1">
      <c r="A20" s="8"/>
      <c r="B20" s="34">
        <v>2</v>
      </c>
      <c r="C20" s="382">
        <v>4147604</v>
      </c>
      <c r="D20" s="382">
        <v>315750</v>
      </c>
      <c r="E20" s="382">
        <v>10315</v>
      </c>
      <c r="F20" s="382">
        <v>1083209</v>
      </c>
      <c r="G20" s="382">
        <v>1127624</v>
      </c>
      <c r="H20" s="382">
        <v>67521</v>
      </c>
      <c r="I20" s="382">
        <v>8883</v>
      </c>
      <c r="J20" s="382">
        <v>99825</v>
      </c>
      <c r="K20" s="382">
        <v>1434477</v>
      </c>
      <c r="L20" s="3"/>
      <c r="M20" s="3"/>
    </row>
    <row r="21" spans="1:30" s="2" customFormat="1" ht="14.25" customHeight="1">
      <c r="A21" s="8"/>
      <c r="B21" s="34">
        <v>3</v>
      </c>
      <c r="C21" s="382">
        <v>4131569</v>
      </c>
      <c r="D21" s="382">
        <v>316132</v>
      </c>
      <c r="E21" s="382">
        <v>10336</v>
      </c>
      <c r="F21" s="382">
        <v>1082497</v>
      </c>
      <c r="G21" s="382">
        <v>1120907</v>
      </c>
      <c r="H21" s="382">
        <v>67586</v>
      </c>
      <c r="I21" s="382">
        <v>8884</v>
      </c>
      <c r="J21" s="382">
        <v>98739</v>
      </c>
      <c r="K21" s="382">
        <v>1426488</v>
      </c>
      <c r="L21" s="3"/>
      <c r="M21" s="3"/>
    </row>
    <row r="22" spans="1:30" s="2" customFormat="1" ht="14.25" customHeight="1">
      <c r="A22" s="8"/>
      <c r="B22" s="34">
        <v>4</v>
      </c>
      <c r="C22" s="382">
        <v>4136099</v>
      </c>
      <c r="D22" s="382">
        <v>316220</v>
      </c>
      <c r="E22" s="382">
        <v>10309</v>
      </c>
      <c r="F22" s="382">
        <v>1082756</v>
      </c>
      <c r="G22" s="382">
        <v>1118715</v>
      </c>
      <c r="H22" s="382">
        <v>67619</v>
      </c>
      <c r="I22" s="382">
        <v>8878</v>
      </c>
      <c r="J22" s="382">
        <v>98955</v>
      </c>
      <c r="K22" s="382">
        <v>1432647</v>
      </c>
      <c r="L22" s="3"/>
      <c r="M22" s="3"/>
    </row>
    <row r="23" spans="1:30" s="2" customFormat="1" ht="14.25" customHeight="1">
      <c r="A23" s="8" t="s">
        <v>1071</v>
      </c>
      <c r="B23" s="34">
        <v>5</v>
      </c>
      <c r="C23" s="382">
        <v>4138588</v>
      </c>
      <c r="D23" s="382">
        <v>316466</v>
      </c>
      <c r="E23" s="382">
        <v>10309</v>
      </c>
      <c r="F23" s="382">
        <v>1083842</v>
      </c>
      <c r="G23" s="382">
        <v>1115973</v>
      </c>
      <c r="H23" s="382">
        <v>67718</v>
      </c>
      <c r="I23" s="382">
        <v>8870</v>
      </c>
      <c r="J23" s="382">
        <v>99202</v>
      </c>
      <c r="K23" s="382">
        <v>1436178</v>
      </c>
      <c r="L23" s="3"/>
      <c r="M23" s="3"/>
    </row>
    <row r="24" spans="1:30" ht="15" customHeight="1">
      <c r="A24" s="35" t="s">
        <v>97</v>
      </c>
      <c r="B24" s="292"/>
      <c r="C24" s="115"/>
      <c r="D24" s="115"/>
      <c r="E24" s="35"/>
      <c r="F24" s="115"/>
      <c r="G24" s="35"/>
      <c r="H24" s="35"/>
      <c r="I24" s="35"/>
      <c r="J24" s="35"/>
      <c r="K24" s="35"/>
      <c r="L24" s="2"/>
      <c r="M24" s="2"/>
    </row>
    <row r="25" spans="1:30">
      <c r="U25" s="7"/>
      <c r="V25" s="3"/>
      <c r="W25" s="2"/>
      <c r="X25" s="2"/>
      <c r="Y25" s="3"/>
      <c r="Z25" s="2"/>
      <c r="AA25" s="2"/>
      <c r="AB25" s="2"/>
      <c r="AC25" s="2"/>
      <c r="AD25" s="2"/>
    </row>
    <row r="26" spans="1:30">
      <c r="A26" s="2"/>
      <c r="B26" s="2"/>
      <c r="C26" s="3"/>
      <c r="D26" s="3"/>
      <c r="E26" s="3"/>
      <c r="F26" s="3"/>
      <c r="G26" s="3"/>
      <c r="H26" s="3"/>
      <c r="I26" s="3"/>
      <c r="J26" s="3"/>
      <c r="K26" s="3"/>
      <c r="U26" s="7"/>
      <c r="V26" s="3"/>
      <c r="W26" s="2"/>
      <c r="X26" s="2"/>
      <c r="Y26" s="3"/>
      <c r="Z26" s="2"/>
      <c r="AA26" s="2"/>
      <c r="AB26" s="2"/>
      <c r="AC26" s="2"/>
      <c r="AD26" s="2"/>
    </row>
    <row r="27" spans="1:30">
      <c r="A27" s="7"/>
      <c r="B27" s="7"/>
      <c r="C27" s="3"/>
      <c r="D27" s="3"/>
      <c r="E27" s="3"/>
      <c r="F27" s="3"/>
      <c r="G27" s="3"/>
      <c r="H27" s="3"/>
      <c r="I27" s="3"/>
      <c r="J27" s="3"/>
      <c r="K27" s="3"/>
      <c r="U27" s="7"/>
      <c r="V27" s="3"/>
      <c r="W27" s="2"/>
      <c r="X27" s="2"/>
      <c r="Y27" s="3"/>
      <c r="Z27" s="2"/>
      <c r="AA27" s="2"/>
      <c r="AB27" s="2"/>
      <c r="AC27" s="2"/>
      <c r="AD27" s="2"/>
    </row>
    <row r="28" spans="1:30">
      <c r="A28" s="7"/>
      <c r="B28" s="7"/>
      <c r="C28" s="3"/>
      <c r="D28" s="3"/>
      <c r="E28" s="3"/>
      <c r="F28" s="3"/>
      <c r="G28" s="3"/>
      <c r="H28" s="3"/>
      <c r="I28" s="3"/>
      <c r="J28" s="3"/>
      <c r="K28" s="3"/>
      <c r="U28" s="7"/>
      <c r="V28" s="3"/>
      <c r="W28" s="3"/>
      <c r="X28" s="3"/>
      <c r="Y28" s="3"/>
      <c r="Z28" s="3"/>
      <c r="AA28" s="3"/>
      <c r="AB28" s="2"/>
      <c r="AC28" s="2"/>
      <c r="AD28" s="2"/>
    </row>
    <row r="29" spans="1:30">
      <c r="A29" s="7"/>
      <c r="B29" s="7"/>
      <c r="C29" s="3"/>
      <c r="D29" s="3"/>
      <c r="E29" s="3"/>
      <c r="F29" s="3"/>
      <c r="G29" s="3"/>
      <c r="H29" s="3"/>
      <c r="I29" s="3"/>
      <c r="J29" s="3"/>
      <c r="K29" s="3"/>
      <c r="U29" s="7"/>
      <c r="V29" s="3"/>
      <c r="W29" s="3"/>
      <c r="X29" s="3"/>
      <c r="Y29" s="3"/>
      <c r="Z29" s="3"/>
      <c r="AA29" s="3"/>
      <c r="AB29" s="2"/>
      <c r="AC29" s="2"/>
      <c r="AD29" s="2"/>
    </row>
    <row r="30" spans="1:30">
      <c r="A30" s="7"/>
      <c r="B30" s="7"/>
      <c r="C30" s="3"/>
      <c r="D30" s="3"/>
      <c r="E30" s="3"/>
      <c r="F30" s="3"/>
      <c r="G30" s="3"/>
      <c r="H30" s="3"/>
      <c r="I30" s="3"/>
      <c r="J30" s="3"/>
      <c r="K30" s="3"/>
      <c r="U30" s="7"/>
      <c r="V30" s="3"/>
      <c r="W30" s="3"/>
      <c r="X30" s="3"/>
      <c r="Y30" s="3"/>
      <c r="Z30" s="3"/>
      <c r="AA30" s="3"/>
      <c r="AB30" s="2"/>
      <c r="AC30" s="2"/>
      <c r="AD30" s="2"/>
    </row>
    <row r="31" spans="1:30">
      <c r="A31" s="7"/>
      <c r="B31" s="7"/>
      <c r="C31" s="3"/>
      <c r="D31" s="3"/>
      <c r="E31" s="3"/>
      <c r="F31" s="3"/>
      <c r="G31" s="3"/>
      <c r="H31" s="3"/>
      <c r="I31" s="3"/>
      <c r="J31" s="3"/>
      <c r="K31" s="3"/>
      <c r="U31" s="7"/>
      <c r="V31" s="3"/>
      <c r="W31" s="3"/>
      <c r="X31" s="3"/>
      <c r="Y31" s="3"/>
      <c r="Z31" s="3"/>
      <c r="AA31" s="3"/>
      <c r="AB31" s="2"/>
      <c r="AC31" s="2"/>
      <c r="AD31" s="2"/>
    </row>
    <row r="32" spans="1:30">
      <c r="A32" s="7"/>
      <c r="B32" s="7"/>
      <c r="C32" s="3"/>
      <c r="D32" s="3"/>
      <c r="E32" s="3"/>
      <c r="F32" s="3"/>
      <c r="G32" s="3"/>
      <c r="H32" s="3"/>
      <c r="I32" s="3"/>
      <c r="J32" s="3"/>
      <c r="K32" s="3"/>
      <c r="U32" s="2"/>
      <c r="V32" s="3"/>
      <c r="W32" s="3"/>
      <c r="X32" s="3"/>
      <c r="Y32" s="3"/>
      <c r="Z32" s="3"/>
      <c r="AA32" s="3"/>
      <c r="AB32" s="2"/>
      <c r="AC32" s="2"/>
      <c r="AD32" s="2"/>
    </row>
    <row r="33" spans="1:30">
      <c r="A33" s="7"/>
      <c r="B33" s="7"/>
      <c r="C33" s="3"/>
      <c r="D33" s="3"/>
      <c r="E33" s="3"/>
      <c r="F33" s="3"/>
      <c r="G33" s="3"/>
      <c r="H33" s="3"/>
      <c r="I33" s="3"/>
      <c r="J33" s="3"/>
      <c r="K33" s="3"/>
      <c r="U33" s="7"/>
      <c r="V33" s="3"/>
      <c r="W33" s="3"/>
      <c r="X33" s="3"/>
      <c r="Y33" s="3"/>
      <c r="Z33" s="3"/>
      <c r="AA33" s="3"/>
      <c r="AB33" s="2"/>
      <c r="AC33" s="2"/>
      <c r="AD33" s="2"/>
    </row>
    <row r="34" spans="1:30">
      <c r="A34" s="7"/>
      <c r="B34" s="7"/>
      <c r="C34" s="3"/>
      <c r="D34" s="3"/>
      <c r="E34" s="3"/>
      <c r="F34" s="3"/>
      <c r="G34" s="3"/>
      <c r="H34" s="3"/>
      <c r="I34" s="3"/>
      <c r="J34" s="3"/>
      <c r="K34" s="3"/>
      <c r="U34" s="7"/>
      <c r="V34" s="3"/>
      <c r="W34" s="3"/>
      <c r="X34" s="3"/>
      <c r="Y34" s="3"/>
      <c r="Z34" s="3"/>
      <c r="AA34" s="3"/>
      <c r="AB34" s="2"/>
      <c r="AC34" s="2"/>
      <c r="AD34" s="2"/>
    </row>
    <row r="35" spans="1:30">
      <c r="A35" s="2"/>
      <c r="B35" s="2"/>
      <c r="C35" s="2"/>
      <c r="D35" s="2"/>
      <c r="E35" s="2"/>
      <c r="F35" s="2"/>
      <c r="G35" s="2"/>
      <c r="H35" s="2"/>
      <c r="I35" s="2"/>
      <c r="J35" s="2"/>
      <c r="K35" s="2"/>
      <c r="U35" s="2"/>
      <c r="V35" s="2"/>
      <c r="W35" s="2"/>
      <c r="X35" s="2"/>
      <c r="Y35" s="2"/>
      <c r="Z35" s="2"/>
      <c r="AA35" s="2"/>
      <c r="AB35" s="2"/>
      <c r="AC35" s="2"/>
      <c r="AD35" s="2"/>
    </row>
    <row r="36" spans="1:30">
      <c r="M36" s="2"/>
      <c r="N36" s="2"/>
      <c r="O36" s="2"/>
      <c r="P36" s="2"/>
      <c r="Q36" s="2"/>
      <c r="R36" s="2"/>
      <c r="S36" s="2"/>
    </row>
  </sheetData>
  <mergeCells count="11">
    <mergeCell ref="A1:B1"/>
    <mergeCell ref="F4:G4"/>
    <mergeCell ref="A2:K2"/>
    <mergeCell ref="A4:B5"/>
    <mergeCell ref="C4:C5"/>
    <mergeCell ref="D4:D5"/>
    <mergeCell ref="E4:E5"/>
    <mergeCell ref="H4:H5"/>
    <mergeCell ref="I4:I5"/>
    <mergeCell ref="J4:J5"/>
    <mergeCell ref="K4:K5"/>
  </mergeCells>
  <phoneticPr fontId="2"/>
  <printOptions horizontalCentered="1"/>
  <pageMargins left="0.59055118110236227" right="0.59055118110236227" top="0.78740157480314965" bottom="0.98425196850393704" header="0.51181102362204722" footer="0.51181102362204722"/>
  <pageSetup paperSize="9" scale="120"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A1:K38"/>
  <sheetViews>
    <sheetView zoomScaleNormal="100" workbookViewId="0">
      <selection sqref="A1:C1"/>
    </sheetView>
  </sheetViews>
  <sheetFormatPr defaultRowHeight="13.5"/>
  <cols>
    <col min="1" max="1" width="6.5" style="14" customWidth="1"/>
    <col min="2" max="2" width="3.125" style="14" customWidth="1"/>
    <col min="3" max="3" width="13.125" style="14" customWidth="1"/>
    <col min="4" max="4" width="11.625" style="14" customWidth="1"/>
    <col min="5" max="8" width="13.125" style="14" customWidth="1"/>
    <col min="9" max="9" width="12" style="14" customWidth="1"/>
    <col min="10" max="10" width="10.625" style="14" customWidth="1"/>
    <col min="11" max="11" width="8.125" style="14" customWidth="1"/>
    <col min="12" max="16384" width="9" style="14"/>
  </cols>
  <sheetData>
    <row r="1" spans="1:11" ht="19.5" customHeight="1">
      <c r="A1" s="714" t="s">
        <v>859</v>
      </c>
      <c r="B1" s="711"/>
      <c r="C1" s="711"/>
      <c r="D1" s="25"/>
      <c r="E1" s="25"/>
      <c r="F1" s="25"/>
      <c r="G1" s="25"/>
      <c r="H1" s="25"/>
      <c r="I1" s="25"/>
    </row>
    <row r="2" spans="1:11" ht="19.5" customHeight="1">
      <c r="A2" s="616" t="s">
        <v>907</v>
      </c>
      <c r="B2" s="616"/>
      <c r="C2" s="616"/>
      <c r="D2" s="616"/>
      <c r="E2" s="616"/>
      <c r="F2" s="616"/>
      <c r="G2" s="616"/>
      <c r="H2" s="616"/>
      <c r="I2" s="616"/>
      <c r="J2" s="616"/>
      <c r="K2" s="616"/>
    </row>
    <row r="3" spans="1:11" ht="14.25" thickBot="1">
      <c r="A3" s="25"/>
      <c r="B3" s="25"/>
      <c r="C3" s="25"/>
      <c r="D3" s="25"/>
      <c r="E3" s="25"/>
      <c r="F3" s="25"/>
      <c r="G3" s="25"/>
      <c r="H3" s="25"/>
      <c r="I3" s="25"/>
      <c r="J3" s="25"/>
      <c r="K3" s="65" t="s">
        <v>423</v>
      </c>
    </row>
    <row r="4" spans="1:11" s="68" customFormat="1" ht="14.25" thickTop="1">
      <c r="A4" s="605" t="s">
        <v>401</v>
      </c>
      <c r="B4" s="607"/>
      <c r="C4" s="613" t="s">
        <v>249</v>
      </c>
      <c r="D4" s="665"/>
      <c r="E4" s="665"/>
      <c r="F4" s="665"/>
      <c r="G4" s="665"/>
      <c r="H4" s="686"/>
      <c r="I4" s="613" t="s">
        <v>250</v>
      </c>
      <c r="J4" s="665"/>
      <c r="K4" s="665"/>
    </row>
    <row r="5" spans="1:11" s="68" customFormat="1">
      <c r="A5" s="621"/>
      <c r="B5" s="622"/>
      <c r="C5" s="715" t="s">
        <v>16</v>
      </c>
      <c r="D5" s="83"/>
      <c r="E5" s="317" t="s">
        <v>251</v>
      </c>
      <c r="F5" s="317" t="s">
        <v>252</v>
      </c>
      <c r="G5" s="317" t="s">
        <v>253</v>
      </c>
      <c r="H5" s="125" t="s">
        <v>71</v>
      </c>
      <c r="I5" s="715" t="s">
        <v>16</v>
      </c>
      <c r="J5" s="83"/>
      <c r="K5" s="715" t="s">
        <v>254</v>
      </c>
    </row>
    <row r="6" spans="1:11" s="68" customFormat="1">
      <c r="A6" s="608"/>
      <c r="B6" s="609"/>
      <c r="C6" s="696"/>
      <c r="D6" s="27" t="s">
        <v>255</v>
      </c>
      <c r="E6" s="298" t="s">
        <v>257</v>
      </c>
      <c r="F6" s="298" t="s">
        <v>257</v>
      </c>
      <c r="G6" s="298" t="s">
        <v>257</v>
      </c>
      <c r="H6" s="298" t="s">
        <v>257</v>
      </c>
      <c r="I6" s="696"/>
      <c r="J6" s="27" t="s">
        <v>255</v>
      </c>
      <c r="K6" s="696"/>
    </row>
    <row r="7" spans="1:11">
      <c r="A7" s="257" t="s">
        <v>969</v>
      </c>
      <c r="B7" s="220"/>
      <c r="C7" s="403">
        <v>637471</v>
      </c>
      <c r="D7" s="404">
        <v>1746</v>
      </c>
      <c r="E7" s="404">
        <v>349039</v>
      </c>
      <c r="F7" s="404">
        <v>109438</v>
      </c>
      <c r="G7" s="404">
        <v>133374</v>
      </c>
      <c r="H7" s="382">
        <v>45620</v>
      </c>
      <c r="I7" s="404">
        <v>39897</v>
      </c>
      <c r="J7" s="404">
        <v>109</v>
      </c>
      <c r="K7" s="404">
        <v>152</v>
      </c>
    </row>
    <row r="8" spans="1:11">
      <c r="A8" s="221">
        <v>27</v>
      </c>
      <c r="B8" s="220"/>
      <c r="C8" s="403">
        <v>635238</v>
      </c>
      <c r="D8" s="404">
        <v>1740</v>
      </c>
      <c r="E8" s="404">
        <v>348385</v>
      </c>
      <c r="F8" s="404">
        <v>107645</v>
      </c>
      <c r="G8" s="404">
        <v>133864</v>
      </c>
      <c r="H8" s="382">
        <v>45344</v>
      </c>
      <c r="I8" s="404">
        <v>39922</v>
      </c>
      <c r="J8" s="404">
        <v>109</v>
      </c>
      <c r="K8" s="404">
        <v>148</v>
      </c>
    </row>
    <row r="9" spans="1:11">
      <c r="A9" s="221">
        <v>28</v>
      </c>
      <c r="B9" s="220"/>
      <c r="C9" s="403">
        <v>630293</v>
      </c>
      <c r="D9" s="404">
        <v>1727</v>
      </c>
      <c r="E9" s="404">
        <v>345333</v>
      </c>
      <c r="F9" s="404">
        <v>107248</v>
      </c>
      <c r="G9" s="404">
        <v>132384</v>
      </c>
      <c r="H9" s="382">
        <v>45327</v>
      </c>
      <c r="I9" s="404">
        <v>41572</v>
      </c>
      <c r="J9" s="404">
        <v>114</v>
      </c>
      <c r="K9" s="404">
        <v>151</v>
      </c>
    </row>
    <row r="10" spans="1:11">
      <c r="A10" s="221">
        <v>29</v>
      </c>
      <c r="B10" s="220"/>
      <c r="C10" s="403">
        <v>629836</v>
      </c>
      <c r="D10" s="404">
        <v>1726</v>
      </c>
      <c r="E10" s="404">
        <v>346321</v>
      </c>
      <c r="F10" s="404">
        <v>107777</v>
      </c>
      <c r="G10" s="404">
        <v>131301</v>
      </c>
      <c r="H10" s="382">
        <v>44437</v>
      </c>
      <c r="I10" s="404">
        <v>41817</v>
      </c>
      <c r="J10" s="404">
        <v>115</v>
      </c>
      <c r="K10" s="404">
        <v>151</v>
      </c>
    </row>
    <row r="11" spans="1:11">
      <c r="A11" s="221">
        <v>30</v>
      </c>
      <c r="B11" s="220"/>
      <c r="C11" s="403">
        <v>632620</v>
      </c>
      <c r="D11" s="404">
        <v>1733</v>
      </c>
      <c r="E11" s="404">
        <v>348223</v>
      </c>
      <c r="F11" s="404">
        <v>108930</v>
      </c>
      <c r="G11" s="404">
        <v>131092</v>
      </c>
      <c r="H11" s="382">
        <v>44375</v>
      </c>
      <c r="I11" s="404">
        <v>43201</v>
      </c>
      <c r="J11" s="404">
        <v>118</v>
      </c>
      <c r="K11" s="404">
        <v>151</v>
      </c>
    </row>
    <row r="12" spans="1:11">
      <c r="A12" s="20"/>
      <c r="B12" s="34"/>
      <c r="C12" s="387"/>
      <c r="D12" s="388"/>
      <c r="E12" s="388"/>
      <c r="F12" s="388"/>
      <c r="G12" s="388"/>
      <c r="H12" s="388"/>
      <c r="I12" s="388"/>
      <c r="J12" s="388"/>
      <c r="K12" s="388"/>
    </row>
    <row r="13" spans="1:11">
      <c r="A13" s="14" t="s">
        <v>965</v>
      </c>
      <c r="B13" s="43">
        <v>7</v>
      </c>
      <c r="C13" s="458">
        <v>55265</v>
      </c>
      <c r="D13" s="458">
        <v>1783</v>
      </c>
      <c r="E13" s="458">
        <v>30402</v>
      </c>
      <c r="F13" s="458">
        <v>9586</v>
      </c>
      <c r="G13" s="458">
        <v>11383</v>
      </c>
      <c r="H13" s="458">
        <v>3894</v>
      </c>
      <c r="I13" s="458">
        <v>4097</v>
      </c>
      <c r="J13" s="458">
        <v>132</v>
      </c>
      <c r="K13" s="458">
        <v>151</v>
      </c>
    </row>
    <row r="14" spans="1:11">
      <c r="B14" s="43">
        <v>8</v>
      </c>
      <c r="C14" s="458">
        <v>54511</v>
      </c>
      <c r="D14" s="458">
        <v>1758</v>
      </c>
      <c r="E14" s="458">
        <v>29728</v>
      </c>
      <c r="F14" s="458">
        <v>9481</v>
      </c>
      <c r="G14" s="458">
        <v>11361</v>
      </c>
      <c r="H14" s="458">
        <v>3941</v>
      </c>
      <c r="I14" s="458">
        <v>3556</v>
      </c>
      <c r="J14" s="458">
        <v>115</v>
      </c>
      <c r="K14" s="458">
        <v>151</v>
      </c>
    </row>
    <row r="15" spans="1:11">
      <c r="B15" s="43">
        <v>9</v>
      </c>
      <c r="C15" s="458">
        <v>52288</v>
      </c>
      <c r="D15" s="458">
        <v>1743</v>
      </c>
      <c r="E15" s="458">
        <v>28612</v>
      </c>
      <c r="F15" s="458">
        <v>9033</v>
      </c>
      <c r="G15" s="458">
        <v>10901</v>
      </c>
      <c r="H15" s="458">
        <v>3742</v>
      </c>
      <c r="I15" s="458">
        <v>3646</v>
      </c>
      <c r="J15" s="458">
        <v>122</v>
      </c>
      <c r="K15" s="458">
        <v>151</v>
      </c>
    </row>
    <row r="16" spans="1:11">
      <c r="B16" s="43">
        <v>10</v>
      </c>
      <c r="C16" s="458">
        <v>53707</v>
      </c>
      <c r="D16" s="458">
        <v>1732</v>
      </c>
      <c r="E16" s="458">
        <v>29544</v>
      </c>
      <c r="F16" s="458">
        <v>9201</v>
      </c>
      <c r="G16" s="458">
        <v>11218</v>
      </c>
      <c r="H16" s="458">
        <v>3744</v>
      </c>
      <c r="I16" s="458">
        <v>3714</v>
      </c>
      <c r="J16" s="458">
        <v>120</v>
      </c>
      <c r="K16" s="458">
        <v>151</v>
      </c>
    </row>
    <row r="17" spans="1:11">
      <c r="B17" s="43">
        <v>11</v>
      </c>
      <c r="C17" s="458">
        <v>51551</v>
      </c>
      <c r="D17" s="458">
        <v>1718</v>
      </c>
      <c r="E17" s="458">
        <v>28332</v>
      </c>
      <c r="F17" s="458">
        <v>8856</v>
      </c>
      <c r="G17" s="458">
        <v>10769</v>
      </c>
      <c r="H17" s="458">
        <v>3594</v>
      </c>
      <c r="I17" s="458">
        <v>3458</v>
      </c>
      <c r="J17" s="458">
        <v>115</v>
      </c>
      <c r="K17" s="458">
        <v>151</v>
      </c>
    </row>
    <row r="18" spans="1:11">
      <c r="B18" s="43">
        <v>12</v>
      </c>
      <c r="C18" s="458">
        <v>53960</v>
      </c>
      <c r="D18" s="458">
        <v>1741</v>
      </c>
      <c r="E18" s="458">
        <v>29847</v>
      </c>
      <c r="F18" s="458">
        <v>9253</v>
      </c>
      <c r="G18" s="458">
        <v>11143</v>
      </c>
      <c r="H18" s="458">
        <v>3717</v>
      </c>
      <c r="I18" s="458">
        <v>3489</v>
      </c>
      <c r="J18" s="458">
        <v>113</v>
      </c>
      <c r="K18" s="458">
        <v>151</v>
      </c>
    </row>
    <row r="19" spans="1:11">
      <c r="A19" s="14" t="s">
        <v>963</v>
      </c>
      <c r="B19" s="43">
        <v>1</v>
      </c>
      <c r="C19" s="458">
        <v>53153</v>
      </c>
      <c r="D19" s="458">
        <v>1715</v>
      </c>
      <c r="E19" s="458">
        <v>29369</v>
      </c>
      <c r="F19" s="458">
        <v>9072</v>
      </c>
      <c r="G19" s="458">
        <v>11058</v>
      </c>
      <c r="H19" s="458">
        <v>3654</v>
      </c>
      <c r="I19" s="458">
        <v>3409</v>
      </c>
      <c r="J19" s="458">
        <v>110</v>
      </c>
      <c r="K19" s="458">
        <v>151</v>
      </c>
    </row>
    <row r="20" spans="1:11">
      <c r="B20" s="43">
        <v>2</v>
      </c>
      <c r="C20" s="458">
        <v>48102</v>
      </c>
      <c r="D20" s="458">
        <v>1718</v>
      </c>
      <c r="E20" s="458">
        <v>26582</v>
      </c>
      <c r="F20" s="458">
        <v>8206</v>
      </c>
      <c r="G20" s="458">
        <v>9981</v>
      </c>
      <c r="H20" s="458">
        <v>3333</v>
      </c>
      <c r="I20" s="458">
        <v>3222</v>
      </c>
      <c r="J20" s="458">
        <v>115</v>
      </c>
      <c r="K20" s="458">
        <v>152</v>
      </c>
    </row>
    <row r="21" spans="1:11">
      <c r="B21" s="43">
        <v>3</v>
      </c>
      <c r="C21" s="458">
        <v>52781</v>
      </c>
      <c r="D21" s="458">
        <v>1703</v>
      </c>
      <c r="E21" s="458">
        <v>29054</v>
      </c>
      <c r="F21" s="458">
        <v>9046</v>
      </c>
      <c r="G21" s="458">
        <v>11045</v>
      </c>
      <c r="H21" s="458">
        <v>3636</v>
      </c>
      <c r="I21" s="458">
        <v>3524</v>
      </c>
      <c r="J21" s="458">
        <v>114</v>
      </c>
      <c r="K21" s="458">
        <v>151</v>
      </c>
    </row>
    <row r="22" spans="1:11">
      <c r="B22" s="43">
        <v>4</v>
      </c>
      <c r="C22" s="458">
        <v>51620</v>
      </c>
      <c r="D22" s="458">
        <v>1721</v>
      </c>
      <c r="E22" s="458">
        <v>28569</v>
      </c>
      <c r="F22" s="458">
        <v>8811</v>
      </c>
      <c r="G22" s="458">
        <v>10683</v>
      </c>
      <c r="H22" s="458">
        <v>3557</v>
      </c>
      <c r="I22" s="458">
        <v>3301</v>
      </c>
      <c r="J22" s="458">
        <v>110</v>
      </c>
      <c r="K22" s="458">
        <v>150</v>
      </c>
    </row>
    <row r="23" spans="1:11">
      <c r="A23" s="14" t="s">
        <v>1071</v>
      </c>
      <c r="B23" s="43">
        <v>5</v>
      </c>
      <c r="C23" s="458">
        <v>53668</v>
      </c>
      <c r="D23" s="458">
        <v>1731</v>
      </c>
      <c r="E23" s="458">
        <v>29610</v>
      </c>
      <c r="F23" s="458">
        <v>9165</v>
      </c>
      <c r="G23" s="458">
        <v>11145</v>
      </c>
      <c r="H23" s="458">
        <v>3748</v>
      </c>
      <c r="I23" s="458">
        <v>3421</v>
      </c>
      <c r="J23" s="458">
        <v>110</v>
      </c>
      <c r="K23" s="458">
        <v>150</v>
      </c>
    </row>
    <row r="24" spans="1:11">
      <c r="B24" s="136">
        <v>6</v>
      </c>
      <c r="C24" s="458">
        <v>52540</v>
      </c>
      <c r="D24" s="458">
        <v>1751</v>
      </c>
      <c r="E24" s="458">
        <v>28977</v>
      </c>
      <c r="F24" s="458">
        <v>9017</v>
      </c>
      <c r="G24" s="458">
        <v>10901</v>
      </c>
      <c r="H24" s="458">
        <v>3646</v>
      </c>
      <c r="I24" s="458">
        <v>3550</v>
      </c>
      <c r="J24" s="458">
        <v>118</v>
      </c>
      <c r="K24" s="458">
        <v>150</v>
      </c>
    </row>
    <row r="25" spans="1:11">
      <c r="A25" s="82" t="s">
        <v>24</v>
      </c>
      <c r="B25" s="62"/>
      <c r="C25" s="95"/>
      <c r="D25" s="95"/>
      <c r="E25" s="95"/>
      <c r="F25" s="95"/>
      <c r="G25" s="95"/>
      <c r="H25" s="95"/>
      <c r="I25" s="95"/>
      <c r="J25" s="95"/>
      <c r="K25" s="95"/>
    </row>
    <row r="26" spans="1:11">
      <c r="A26" s="32" t="s">
        <v>14</v>
      </c>
      <c r="B26" s="32"/>
      <c r="C26" s="32"/>
      <c r="D26" s="32"/>
      <c r="E26" s="32"/>
      <c r="F26" s="25"/>
      <c r="G26" s="32"/>
      <c r="H26" s="32"/>
      <c r="I26" s="32"/>
      <c r="J26" s="32"/>
      <c r="K26" s="32"/>
    </row>
    <row r="27" spans="1:11">
      <c r="A27" s="32" t="s">
        <v>15</v>
      </c>
      <c r="B27" s="32"/>
      <c r="C27" s="32"/>
      <c r="D27" s="32"/>
      <c r="E27" s="32"/>
      <c r="F27" s="25"/>
      <c r="G27" s="32"/>
      <c r="H27" s="32"/>
      <c r="I27" s="32"/>
      <c r="J27" s="32"/>
      <c r="K27" s="32"/>
    </row>
    <row r="28" spans="1:11">
      <c r="A28" s="357" t="s">
        <v>782</v>
      </c>
      <c r="B28" s="25"/>
      <c r="C28" s="357"/>
      <c r="D28" s="357"/>
      <c r="E28" s="357"/>
      <c r="F28" s="25"/>
      <c r="G28" s="357"/>
      <c r="H28" s="357"/>
      <c r="I28" s="357"/>
      <c r="J28" s="357"/>
      <c r="K28" s="357"/>
    </row>
    <row r="29" spans="1:11">
      <c r="A29" s="357" t="s">
        <v>783</v>
      </c>
      <c r="B29" s="25"/>
      <c r="C29" s="357"/>
      <c r="D29" s="357"/>
      <c r="E29" s="357"/>
      <c r="F29" s="357"/>
      <c r="G29" s="357"/>
      <c r="H29" s="357"/>
      <c r="I29" s="357"/>
      <c r="J29" s="357"/>
      <c r="K29" s="357"/>
    </row>
    <row r="30" spans="1:11">
      <c r="A30" s="357" t="s">
        <v>733</v>
      </c>
      <c r="B30" s="357"/>
      <c r="C30" s="25"/>
      <c r="D30" s="357"/>
      <c r="E30" s="357"/>
      <c r="F30" s="357"/>
      <c r="G30" s="357"/>
      <c r="H30" s="357"/>
      <c r="I30" s="357"/>
      <c r="J30" s="357"/>
      <c r="K30" s="357"/>
    </row>
    <row r="31" spans="1:11">
      <c r="A31" s="357" t="s">
        <v>734</v>
      </c>
      <c r="B31" s="25"/>
      <c r="C31" s="357"/>
      <c r="D31" s="357"/>
      <c r="E31" s="357"/>
      <c r="F31" s="357"/>
      <c r="G31" s="357"/>
      <c r="H31" s="357"/>
      <c r="I31" s="357"/>
      <c r="J31" s="357"/>
      <c r="K31" s="357"/>
    </row>
    <row r="32" spans="1:11">
      <c r="A32" s="357" t="s">
        <v>463</v>
      </c>
      <c r="B32" s="357"/>
      <c r="C32" s="25"/>
      <c r="D32" s="357"/>
      <c r="E32" s="357"/>
      <c r="F32" s="357"/>
      <c r="G32" s="357"/>
      <c r="H32" s="357"/>
      <c r="I32" s="357"/>
      <c r="J32" s="357"/>
      <c r="K32" s="357"/>
    </row>
    <row r="33" spans="1:11">
      <c r="A33" s="32" t="s">
        <v>371</v>
      </c>
      <c r="B33" s="357"/>
      <c r="C33" s="357"/>
      <c r="D33" s="357"/>
      <c r="E33" s="357"/>
      <c r="F33" s="357"/>
      <c r="G33" s="357"/>
      <c r="H33" s="357"/>
      <c r="I33" s="357"/>
      <c r="J33" s="357"/>
      <c r="K33" s="357"/>
    </row>
    <row r="34" spans="1:11">
      <c r="A34" s="357" t="s">
        <v>781</v>
      </c>
      <c r="B34" s="25"/>
      <c r="C34" s="357"/>
      <c r="D34" s="357"/>
      <c r="E34" s="357"/>
      <c r="F34" s="357"/>
      <c r="G34" s="357"/>
      <c r="H34" s="357"/>
      <c r="I34" s="357"/>
      <c r="J34" s="357"/>
      <c r="K34" s="357"/>
    </row>
    <row r="35" spans="1:11">
      <c r="A35" s="358"/>
      <c r="B35" s="358"/>
      <c r="C35" s="358"/>
      <c r="D35" s="358"/>
      <c r="F35" s="358"/>
      <c r="G35" s="358"/>
      <c r="H35" s="358"/>
      <c r="I35" s="358"/>
      <c r="J35" s="358"/>
      <c r="K35" s="358"/>
    </row>
    <row r="37" spans="1:11">
      <c r="C37" s="413"/>
      <c r="D37" s="413"/>
      <c r="E37" s="413"/>
      <c r="F37" s="413"/>
      <c r="G37" s="413"/>
      <c r="H37" s="413"/>
      <c r="I37" s="413"/>
      <c r="J37" s="413"/>
      <c r="K37" s="413"/>
    </row>
    <row r="38" spans="1:11">
      <c r="C38" s="356"/>
      <c r="D38" s="356"/>
      <c r="E38" s="356"/>
      <c r="F38" s="356"/>
      <c r="G38" s="356"/>
      <c r="H38" s="356"/>
      <c r="I38" s="356"/>
      <c r="J38" s="356"/>
      <c r="K38" s="356"/>
    </row>
  </sheetData>
  <mergeCells count="8">
    <mergeCell ref="A1:C1"/>
    <mergeCell ref="A2:K2"/>
    <mergeCell ref="C5:C6"/>
    <mergeCell ref="I5:I6"/>
    <mergeCell ref="I4:K4"/>
    <mergeCell ref="C4:H4"/>
    <mergeCell ref="A4:B6"/>
    <mergeCell ref="K5:K6"/>
  </mergeCells>
  <phoneticPr fontId="2"/>
  <printOptions horizontalCentered="1"/>
  <pageMargins left="0.78740157480314965" right="0.78740157480314965" top="0.78740157480314965" bottom="0.98425196850393704" header="0.51181102362204722" footer="0.51181102362204722"/>
  <pageSetup paperSize="9" scale="103"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A1:Q33"/>
  <sheetViews>
    <sheetView zoomScaleNormal="100" workbookViewId="0">
      <selection sqref="A1:B1"/>
    </sheetView>
  </sheetViews>
  <sheetFormatPr defaultRowHeight="13.5"/>
  <cols>
    <col min="1" max="1" width="6.875" style="14" customWidth="1"/>
    <col min="2" max="2" width="4.5" style="14" bestFit="1" customWidth="1"/>
    <col min="3" max="3" width="10.625" style="14" bestFit="1" customWidth="1"/>
    <col min="4" max="6" width="10.5" style="14" bestFit="1" customWidth="1"/>
    <col min="7" max="8" width="11.125" style="14" bestFit="1" customWidth="1"/>
    <col min="9" max="9" width="9.5" style="14" bestFit="1" customWidth="1"/>
    <col min="10" max="10" width="8.75" style="14" bestFit="1" customWidth="1"/>
    <col min="11" max="11" width="9.5" style="14" customWidth="1"/>
    <col min="12" max="12" width="10.5" style="14" bestFit="1" customWidth="1"/>
    <col min="13" max="13" width="11.75" style="14" customWidth="1"/>
    <col min="14" max="14" width="9.375" style="14" bestFit="1" customWidth="1"/>
    <col min="15" max="15" width="10.375" style="14" bestFit="1" customWidth="1"/>
    <col min="16" max="21" width="13.375" style="14" customWidth="1"/>
    <col min="22" max="22" width="9.5" style="14" bestFit="1" customWidth="1"/>
    <col min="23" max="16384" width="9" style="14"/>
  </cols>
  <sheetData>
    <row r="1" spans="1:17" ht="19.5" customHeight="1">
      <c r="A1" s="614" t="s">
        <v>851</v>
      </c>
      <c r="B1" s="615"/>
      <c r="C1" s="25"/>
      <c r="D1" s="25"/>
      <c r="E1" s="25"/>
      <c r="F1" s="25"/>
      <c r="G1" s="25"/>
      <c r="H1" s="25"/>
      <c r="I1" s="25"/>
      <c r="J1" s="25"/>
      <c r="K1" s="25"/>
      <c r="L1" s="25"/>
      <c r="M1" s="25"/>
    </row>
    <row r="2" spans="1:17" ht="19.5" customHeight="1">
      <c r="A2" s="616" t="s">
        <v>466</v>
      </c>
      <c r="B2" s="616"/>
      <c r="C2" s="616"/>
      <c r="D2" s="616"/>
      <c r="E2" s="616"/>
      <c r="F2" s="616"/>
      <c r="G2" s="616"/>
      <c r="H2" s="616"/>
      <c r="I2" s="616"/>
      <c r="J2" s="616"/>
      <c r="K2" s="616"/>
      <c r="L2" s="616"/>
      <c r="M2" s="616"/>
    </row>
    <row r="3" spans="1:17" ht="14.25" thickBot="1">
      <c r="A3" s="25"/>
      <c r="B3" s="25"/>
      <c r="C3" s="25"/>
      <c r="D3" s="25"/>
      <c r="E3" s="25"/>
      <c r="F3" s="25"/>
      <c r="G3" s="25"/>
      <c r="H3" s="25"/>
      <c r="I3" s="25"/>
      <c r="J3" s="107"/>
      <c r="K3" s="70"/>
      <c r="L3" s="70"/>
      <c r="M3" s="65" t="s">
        <v>434</v>
      </c>
    </row>
    <row r="4" spans="1:17" ht="14.25" customHeight="1" thickTop="1">
      <c r="A4" s="605" t="s">
        <v>623</v>
      </c>
      <c r="B4" s="607"/>
      <c r="C4" s="723" t="s">
        <v>86</v>
      </c>
      <c r="D4" s="724"/>
      <c r="E4" s="724"/>
      <c r="F4" s="724"/>
      <c r="G4" s="724"/>
      <c r="H4" s="724"/>
      <c r="I4" s="724"/>
      <c r="J4" s="724"/>
      <c r="K4" s="724"/>
      <c r="L4" s="725"/>
      <c r="M4" s="250" t="s">
        <v>779</v>
      </c>
    </row>
    <row r="5" spans="1:17">
      <c r="A5" s="621"/>
      <c r="B5" s="622"/>
      <c r="C5" s="84" t="s">
        <v>17</v>
      </c>
      <c r="D5" s="85"/>
      <c r="E5" s="85"/>
      <c r="F5" s="85"/>
      <c r="G5" s="85"/>
      <c r="H5" s="85"/>
      <c r="I5" s="85"/>
      <c r="J5" s="617" t="s">
        <v>435</v>
      </c>
      <c r="K5" s="722" t="s">
        <v>628</v>
      </c>
      <c r="L5" s="717" t="s">
        <v>436</v>
      </c>
      <c r="M5" s="359" t="s">
        <v>778</v>
      </c>
    </row>
    <row r="6" spans="1:17">
      <c r="A6" s="621"/>
      <c r="B6" s="622"/>
      <c r="C6" s="86"/>
      <c r="D6" s="720" t="s">
        <v>695</v>
      </c>
      <c r="E6" s="241"/>
      <c r="F6" s="87"/>
      <c r="G6" s="88"/>
      <c r="H6" s="726" t="s">
        <v>699</v>
      </c>
      <c r="I6" s="726" t="s">
        <v>700</v>
      </c>
      <c r="J6" s="716"/>
      <c r="K6" s="716"/>
      <c r="L6" s="718"/>
      <c r="M6" s="360" t="s">
        <v>775</v>
      </c>
    </row>
    <row r="7" spans="1:17" ht="4.5" customHeight="1">
      <c r="A7" s="621"/>
      <c r="B7" s="622"/>
      <c r="C7" s="86"/>
      <c r="D7" s="721"/>
      <c r="E7" s="242"/>
      <c r="F7" s="89"/>
      <c r="G7" s="726" t="s">
        <v>698</v>
      </c>
      <c r="H7" s="730"/>
      <c r="I7" s="730"/>
      <c r="J7" s="716"/>
      <c r="K7" s="716"/>
      <c r="L7" s="718"/>
      <c r="M7" s="728" t="s">
        <v>774</v>
      </c>
    </row>
    <row r="8" spans="1:17">
      <c r="A8" s="608"/>
      <c r="B8" s="609"/>
      <c r="C8" s="90"/>
      <c r="D8" s="90"/>
      <c r="E8" s="91" t="s">
        <v>696</v>
      </c>
      <c r="F8" s="92" t="s">
        <v>697</v>
      </c>
      <c r="G8" s="727"/>
      <c r="H8" s="90"/>
      <c r="I8" s="93" t="s">
        <v>631</v>
      </c>
      <c r="J8" s="672"/>
      <c r="K8" s="672"/>
      <c r="L8" s="719"/>
      <c r="M8" s="729"/>
    </row>
    <row r="9" spans="1:17" ht="15" customHeight="1">
      <c r="A9" s="265" t="s">
        <v>921</v>
      </c>
      <c r="B9" s="34"/>
      <c r="C9" s="382">
        <v>269842</v>
      </c>
      <c r="D9" s="382">
        <v>260279</v>
      </c>
      <c r="E9" s="382">
        <v>152649</v>
      </c>
      <c r="F9" s="382">
        <v>105764</v>
      </c>
      <c r="G9" s="382">
        <v>217251</v>
      </c>
      <c r="H9" s="382">
        <v>6948</v>
      </c>
      <c r="I9" s="382">
        <v>2614</v>
      </c>
      <c r="J9" s="382">
        <v>2473</v>
      </c>
      <c r="K9" s="382">
        <v>1917</v>
      </c>
      <c r="L9" s="382">
        <v>143270</v>
      </c>
      <c r="M9" s="405">
        <v>12381</v>
      </c>
    </row>
    <row r="10" spans="1:17" ht="15" customHeight="1">
      <c r="A10" s="224">
        <v>26</v>
      </c>
      <c r="B10" s="34"/>
      <c r="C10" s="382">
        <v>275503</v>
      </c>
      <c r="D10" s="382">
        <v>267422</v>
      </c>
      <c r="E10" s="382">
        <v>160750</v>
      </c>
      <c r="F10" s="382">
        <v>104907</v>
      </c>
      <c r="G10" s="382">
        <v>222387</v>
      </c>
      <c r="H10" s="382">
        <v>6370</v>
      </c>
      <c r="I10" s="382">
        <v>1709</v>
      </c>
      <c r="J10" s="382">
        <v>2690</v>
      </c>
      <c r="K10" s="382">
        <v>2077</v>
      </c>
      <c r="L10" s="406">
        <v>147519</v>
      </c>
      <c r="M10" s="382">
        <v>11531</v>
      </c>
    </row>
    <row r="11" spans="1:17" ht="15" customHeight="1">
      <c r="A11" s="224">
        <v>27</v>
      </c>
      <c r="B11" s="34"/>
      <c r="C11" s="382">
        <v>281915</v>
      </c>
      <c r="D11" s="382">
        <v>273514</v>
      </c>
      <c r="E11" s="382">
        <v>168626</v>
      </c>
      <c r="F11" s="382">
        <v>103253</v>
      </c>
      <c r="G11" s="382">
        <v>226573</v>
      </c>
      <c r="H11" s="382">
        <v>7309</v>
      </c>
      <c r="I11" s="382">
        <v>1091</v>
      </c>
      <c r="J11" s="382">
        <v>2250</v>
      </c>
      <c r="K11" s="382">
        <v>1947</v>
      </c>
      <c r="L11" s="406">
        <v>151101</v>
      </c>
      <c r="M11" s="405">
        <v>10585</v>
      </c>
    </row>
    <row r="12" spans="1:17" ht="15" customHeight="1">
      <c r="A12" s="224">
        <v>28</v>
      </c>
      <c r="B12" s="34"/>
      <c r="C12" s="382">
        <v>288638</v>
      </c>
      <c r="D12" s="382">
        <v>281086</v>
      </c>
      <c r="E12" s="382">
        <v>178046</v>
      </c>
      <c r="F12" s="382">
        <v>101244</v>
      </c>
      <c r="G12" s="382">
        <v>231504</v>
      </c>
      <c r="H12" s="382">
        <v>7006</v>
      </c>
      <c r="I12" s="382">
        <v>545</v>
      </c>
      <c r="J12" s="382">
        <v>4908</v>
      </c>
      <c r="K12" s="382">
        <v>1947</v>
      </c>
      <c r="L12" s="406">
        <v>154083</v>
      </c>
      <c r="M12" s="405">
        <v>9573</v>
      </c>
    </row>
    <row r="13" spans="1:17" ht="15" customHeight="1">
      <c r="A13" s="224">
        <v>29</v>
      </c>
      <c r="B13" s="34"/>
      <c r="C13" s="382">
        <v>298227</v>
      </c>
      <c r="D13" s="382">
        <v>290266</v>
      </c>
      <c r="E13" s="382">
        <v>190788</v>
      </c>
      <c r="F13" s="382">
        <v>97661</v>
      </c>
      <c r="G13" s="382">
        <v>238907</v>
      </c>
      <c r="H13" s="382">
        <v>7290</v>
      </c>
      <c r="I13" s="382">
        <v>670</v>
      </c>
      <c r="J13" s="382">
        <v>5176</v>
      </c>
      <c r="K13" s="382">
        <v>1855</v>
      </c>
      <c r="L13" s="406">
        <v>157150</v>
      </c>
      <c r="M13" s="405">
        <v>8564</v>
      </c>
    </row>
    <row r="14" spans="1:17" ht="15" customHeight="1">
      <c r="A14" s="221"/>
      <c r="B14" s="34"/>
      <c r="C14" s="386"/>
      <c r="D14" s="386"/>
      <c r="E14" s="386"/>
      <c r="F14" s="386"/>
      <c r="G14" s="386"/>
      <c r="H14" s="386"/>
      <c r="I14" s="386"/>
      <c r="J14" s="386"/>
      <c r="K14" s="386"/>
      <c r="L14" s="386"/>
      <c r="M14" s="407"/>
    </row>
    <row r="15" spans="1:17" ht="15" customHeight="1">
      <c r="A15" s="8" t="s">
        <v>920</v>
      </c>
      <c r="B15" s="34">
        <v>6</v>
      </c>
      <c r="C15" s="383">
        <v>304166</v>
      </c>
      <c r="D15" s="382">
        <v>293823</v>
      </c>
      <c r="E15" s="382">
        <v>193769</v>
      </c>
      <c r="F15" s="382">
        <v>98040</v>
      </c>
      <c r="G15" s="382">
        <v>240794</v>
      </c>
      <c r="H15" s="382">
        <v>8888</v>
      </c>
      <c r="I15" s="382">
        <v>1454</v>
      </c>
      <c r="J15" s="382">
        <v>5591</v>
      </c>
      <c r="K15" s="382">
        <v>1772</v>
      </c>
      <c r="L15" s="406">
        <v>158529</v>
      </c>
      <c r="M15" s="405">
        <v>8092</v>
      </c>
      <c r="N15" s="9"/>
      <c r="O15" s="9"/>
      <c r="P15" s="9"/>
      <c r="Q15" s="9"/>
    </row>
    <row r="16" spans="1:17" ht="15" customHeight="1">
      <c r="A16" s="8"/>
      <c r="B16" s="34">
        <v>7</v>
      </c>
      <c r="C16" s="383">
        <v>301207</v>
      </c>
      <c r="D16" s="382">
        <v>291471</v>
      </c>
      <c r="E16" s="382">
        <v>192229</v>
      </c>
      <c r="F16" s="382">
        <v>97245</v>
      </c>
      <c r="G16" s="382">
        <v>240091</v>
      </c>
      <c r="H16" s="382">
        <v>8752</v>
      </c>
      <c r="I16" s="382">
        <v>983</v>
      </c>
      <c r="J16" s="382">
        <v>6027</v>
      </c>
      <c r="K16" s="382">
        <v>1868</v>
      </c>
      <c r="L16" s="406">
        <v>158301</v>
      </c>
      <c r="M16" s="405">
        <v>8085</v>
      </c>
      <c r="N16" s="9"/>
      <c r="O16" s="9"/>
      <c r="P16" s="9"/>
      <c r="Q16" s="9"/>
    </row>
    <row r="17" spans="1:17" ht="15" customHeight="1">
      <c r="A17" s="8"/>
      <c r="B17" s="34">
        <v>8</v>
      </c>
      <c r="C17" s="383">
        <v>301851</v>
      </c>
      <c r="D17" s="382">
        <v>291896</v>
      </c>
      <c r="E17" s="382">
        <v>192589</v>
      </c>
      <c r="F17" s="382">
        <v>97263</v>
      </c>
      <c r="G17" s="382">
        <v>240785</v>
      </c>
      <c r="H17" s="382">
        <v>9076</v>
      </c>
      <c r="I17" s="382">
        <v>877</v>
      </c>
      <c r="J17" s="382">
        <v>5942</v>
      </c>
      <c r="K17" s="382">
        <v>1844</v>
      </c>
      <c r="L17" s="406">
        <v>158260</v>
      </c>
      <c r="M17" s="405">
        <v>8055</v>
      </c>
      <c r="N17" s="9"/>
      <c r="O17" s="9"/>
      <c r="P17" s="9"/>
      <c r="Q17" s="9"/>
    </row>
    <row r="18" spans="1:17" ht="15" customHeight="1">
      <c r="A18" s="8"/>
      <c r="B18" s="34">
        <v>9</v>
      </c>
      <c r="C18" s="383">
        <v>302590</v>
      </c>
      <c r="D18" s="382">
        <v>293017</v>
      </c>
      <c r="E18" s="382">
        <v>193999</v>
      </c>
      <c r="F18" s="382">
        <v>96950</v>
      </c>
      <c r="G18" s="382">
        <v>239863</v>
      </c>
      <c r="H18" s="382">
        <v>8848</v>
      </c>
      <c r="I18" s="382">
        <v>723</v>
      </c>
      <c r="J18" s="382">
        <v>5796</v>
      </c>
      <c r="K18" s="382">
        <v>1716</v>
      </c>
      <c r="L18" s="406">
        <v>159680</v>
      </c>
      <c r="M18" s="405">
        <v>8023</v>
      </c>
      <c r="N18" s="9"/>
      <c r="O18" s="9"/>
      <c r="P18" s="9"/>
      <c r="Q18" s="9"/>
    </row>
    <row r="19" spans="1:17" ht="15" customHeight="1">
      <c r="A19" s="8"/>
      <c r="B19" s="34">
        <v>10</v>
      </c>
      <c r="C19" s="383">
        <v>301372</v>
      </c>
      <c r="D19" s="382">
        <v>292946</v>
      </c>
      <c r="E19" s="382">
        <v>194164</v>
      </c>
      <c r="F19" s="382">
        <v>96699</v>
      </c>
      <c r="G19" s="382">
        <v>240672</v>
      </c>
      <c r="H19" s="382">
        <v>7616</v>
      </c>
      <c r="I19" s="382">
        <v>809</v>
      </c>
      <c r="J19" s="382">
        <v>5045</v>
      </c>
      <c r="K19" s="382">
        <v>1859</v>
      </c>
      <c r="L19" s="406">
        <v>158352</v>
      </c>
      <c r="M19" s="405">
        <v>7978</v>
      </c>
      <c r="N19" s="9"/>
      <c r="O19" s="9"/>
      <c r="P19" s="9"/>
      <c r="Q19" s="9"/>
    </row>
    <row r="20" spans="1:17" ht="15" customHeight="1">
      <c r="A20" s="8"/>
      <c r="B20" s="34">
        <v>11</v>
      </c>
      <c r="C20" s="383">
        <v>300916</v>
      </c>
      <c r="D20" s="382">
        <v>291606</v>
      </c>
      <c r="E20" s="382">
        <v>193184</v>
      </c>
      <c r="F20" s="382">
        <v>96352</v>
      </c>
      <c r="G20" s="382">
        <v>239355</v>
      </c>
      <c r="H20" s="382">
        <v>8237</v>
      </c>
      <c r="I20" s="382">
        <v>1072</v>
      </c>
      <c r="J20" s="382">
        <v>5933</v>
      </c>
      <c r="K20" s="382">
        <v>1871</v>
      </c>
      <c r="L20" s="406">
        <v>158547</v>
      </c>
      <c r="M20" s="405">
        <v>7911</v>
      </c>
      <c r="N20" s="9"/>
      <c r="O20" s="9"/>
      <c r="P20" s="9"/>
      <c r="Q20" s="9"/>
    </row>
    <row r="21" spans="1:17" ht="15" customHeight="1">
      <c r="B21" s="34">
        <v>12</v>
      </c>
      <c r="C21" s="383">
        <v>305012</v>
      </c>
      <c r="D21" s="382">
        <v>296629</v>
      </c>
      <c r="E21" s="382">
        <v>198184</v>
      </c>
      <c r="F21" s="382">
        <v>96289</v>
      </c>
      <c r="G21" s="382">
        <v>243801</v>
      </c>
      <c r="H21" s="382">
        <v>7585</v>
      </c>
      <c r="I21" s="382">
        <v>797</v>
      </c>
      <c r="J21" s="382">
        <v>4862</v>
      </c>
      <c r="K21" s="382">
        <v>1847</v>
      </c>
      <c r="L21" s="406">
        <v>159585</v>
      </c>
      <c r="M21" s="405">
        <v>7912</v>
      </c>
      <c r="N21" s="9"/>
      <c r="O21" s="9"/>
      <c r="P21" s="9"/>
      <c r="Q21" s="9"/>
    </row>
    <row r="22" spans="1:17" ht="15" customHeight="1">
      <c r="A22" s="14" t="s">
        <v>964</v>
      </c>
      <c r="B22" s="34">
        <v>1</v>
      </c>
      <c r="C22" s="383">
        <v>302997</v>
      </c>
      <c r="D22" s="382">
        <v>293870</v>
      </c>
      <c r="E22" s="382">
        <v>196834</v>
      </c>
      <c r="F22" s="382">
        <v>94892</v>
      </c>
      <c r="G22" s="382">
        <v>242231</v>
      </c>
      <c r="H22" s="382">
        <v>8169</v>
      </c>
      <c r="I22" s="382">
        <v>956</v>
      </c>
      <c r="J22" s="382">
        <v>4498</v>
      </c>
      <c r="K22" s="382">
        <v>1889</v>
      </c>
      <c r="L22" s="406">
        <v>158683</v>
      </c>
      <c r="M22" s="405">
        <v>7855</v>
      </c>
      <c r="N22" s="9"/>
      <c r="O22" s="9"/>
      <c r="P22" s="9"/>
      <c r="Q22" s="9"/>
    </row>
    <row r="23" spans="1:17" ht="15" customHeight="1">
      <c r="B23" s="34">
        <v>2</v>
      </c>
      <c r="C23" s="383">
        <v>303295</v>
      </c>
      <c r="D23" s="382">
        <v>294609</v>
      </c>
      <c r="E23" s="382">
        <v>197794</v>
      </c>
      <c r="F23" s="382">
        <v>94699</v>
      </c>
      <c r="G23" s="382">
        <v>242982</v>
      </c>
      <c r="H23" s="382">
        <v>7715</v>
      </c>
      <c r="I23" s="382">
        <v>970</v>
      </c>
      <c r="J23" s="382">
        <v>5064</v>
      </c>
      <c r="K23" s="382">
        <v>1857</v>
      </c>
      <c r="L23" s="406">
        <v>158634</v>
      </c>
      <c r="M23" s="405">
        <v>7784</v>
      </c>
      <c r="N23" s="9"/>
      <c r="O23" s="9"/>
      <c r="P23" s="9"/>
      <c r="Q23" s="9"/>
    </row>
    <row r="24" spans="1:17" ht="15" customHeight="1">
      <c r="B24" s="34">
        <v>3</v>
      </c>
      <c r="C24" s="383">
        <v>308182</v>
      </c>
      <c r="D24" s="382">
        <v>297041</v>
      </c>
      <c r="E24" s="382">
        <v>198757</v>
      </c>
      <c r="F24" s="382">
        <v>96133</v>
      </c>
      <c r="G24" s="382">
        <v>242282</v>
      </c>
      <c r="H24" s="382">
        <v>10045</v>
      </c>
      <c r="I24" s="382">
        <v>1094</v>
      </c>
      <c r="J24" s="382">
        <v>3823</v>
      </c>
      <c r="K24" s="382">
        <v>1809</v>
      </c>
      <c r="L24" s="406">
        <v>160481</v>
      </c>
      <c r="M24" s="405">
        <v>7746</v>
      </c>
      <c r="N24" s="9"/>
      <c r="O24" s="9"/>
      <c r="P24" s="9"/>
      <c r="Q24" s="9"/>
    </row>
    <row r="25" spans="1:17" ht="15" customHeight="1">
      <c r="B25" s="34">
        <v>4</v>
      </c>
      <c r="C25" s="383">
        <v>308790</v>
      </c>
      <c r="D25" s="382">
        <v>301006</v>
      </c>
      <c r="E25" s="382">
        <v>203378</v>
      </c>
      <c r="F25" s="382">
        <v>95493</v>
      </c>
      <c r="G25" s="382">
        <v>245365</v>
      </c>
      <c r="H25" s="382">
        <v>6890</v>
      </c>
      <c r="I25" s="382">
        <v>892</v>
      </c>
      <c r="J25" s="382">
        <v>4390</v>
      </c>
      <c r="K25" s="382">
        <v>1953</v>
      </c>
      <c r="L25" s="406">
        <v>159618</v>
      </c>
      <c r="M25" s="405">
        <v>7691</v>
      </c>
      <c r="N25" s="9"/>
      <c r="O25" s="9"/>
      <c r="P25" s="9"/>
      <c r="Q25" s="9"/>
    </row>
    <row r="26" spans="1:17" ht="15" customHeight="1">
      <c r="A26" s="498" t="s">
        <v>1071</v>
      </c>
      <c r="B26" s="570">
        <v>5</v>
      </c>
      <c r="C26" s="872">
        <v>306987</v>
      </c>
      <c r="D26" s="389">
        <v>295863</v>
      </c>
      <c r="E26" s="389">
        <v>198265</v>
      </c>
      <c r="F26" s="389">
        <v>95431</v>
      </c>
      <c r="G26" s="389">
        <v>242155</v>
      </c>
      <c r="H26" s="389">
        <v>9704</v>
      </c>
      <c r="I26" s="389">
        <v>1418</v>
      </c>
      <c r="J26" s="389">
        <v>4460</v>
      </c>
      <c r="K26" s="389">
        <v>2003</v>
      </c>
      <c r="L26" s="908">
        <v>159287</v>
      </c>
      <c r="M26" s="909">
        <v>7599</v>
      </c>
      <c r="N26" s="9"/>
      <c r="O26" s="9"/>
      <c r="P26" s="9"/>
      <c r="Q26" s="9"/>
    </row>
    <row r="27" spans="1:17" ht="15" customHeight="1">
      <c r="A27" s="25" t="s">
        <v>792</v>
      </c>
      <c r="B27" s="35"/>
      <c r="C27" s="25"/>
      <c r="D27" s="25"/>
      <c r="E27" s="25"/>
      <c r="F27" s="25"/>
      <c r="G27" s="25"/>
      <c r="H27" s="25"/>
      <c r="I27" s="25"/>
      <c r="J27" s="25"/>
      <c r="K27" s="25"/>
      <c r="L27" s="25"/>
      <c r="M27" s="25"/>
    </row>
    <row r="28" spans="1:17" ht="15" customHeight="1">
      <c r="A28" s="25" t="s">
        <v>692</v>
      </c>
      <c r="B28" s="25"/>
      <c r="C28" s="25"/>
      <c r="D28" s="25"/>
      <c r="E28" s="25"/>
      <c r="F28" s="25"/>
      <c r="G28" s="25"/>
      <c r="H28" s="25"/>
      <c r="I28" s="25"/>
      <c r="J28" s="25"/>
      <c r="K28" s="25"/>
      <c r="L28" s="25"/>
      <c r="M28" s="25"/>
    </row>
    <row r="29" spans="1:17" ht="15" customHeight="1">
      <c r="A29" s="25" t="s">
        <v>214</v>
      </c>
      <c r="B29" s="25"/>
      <c r="C29" s="25"/>
      <c r="D29" s="25"/>
      <c r="E29" s="25"/>
      <c r="F29" s="25"/>
      <c r="G29" s="25"/>
      <c r="H29" s="25"/>
      <c r="I29" s="25"/>
      <c r="J29" s="25"/>
      <c r="K29" s="25"/>
      <c r="L29" s="25"/>
      <c r="M29" s="25"/>
    </row>
    <row r="30" spans="1:17">
      <c r="A30" s="25" t="s">
        <v>571</v>
      </c>
    </row>
    <row r="33" spans="3:13">
      <c r="C33" s="413"/>
      <c r="D33" s="413"/>
      <c r="E33" s="413"/>
      <c r="F33" s="413"/>
      <c r="G33" s="413"/>
      <c r="H33" s="413"/>
      <c r="I33" s="413"/>
      <c r="J33" s="413"/>
      <c r="K33" s="413"/>
      <c r="L33" s="413"/>
      <c r="M33" s="413"/>
    </row>
  </sheetData>
  <mergeCells count="12">
    <mergeCell ref="A4:B8"/>
    <mergeCell ref="J5:J8"/>
    <mergeCell ref="L5:L8"/>
    <mergeCell ref="D6:D7"/>
    <mergeCell ref="A1:B1"/>
    <mergeCell ref="K5:K8"/>
    <mergeCell ref="A2:M2"/>
    <mergeCell ref="C4:L4"/>
    <mergeCell ref="G7:G8"/>
    <mergeCell ref="M7:M8"/>
    <mergeCell ref="H6:H7"/>
    <mergeCell ref="I6:I7"/>
  </mergeCells>
  <phoneticPr fontId="2"/>
  <printOptions horizontalCentered="1"/>
  <pageMargins left="0.59055118110236227" right="0.59055118110236227" top="0.78740157480314965" bottom="0.51181102362204722" header="0.51181102362204722" footer="0.51181102362204722"/>
  <pageSetup paperSize="9" scale="10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C19"/>
  <sheetViews>
    <sheetView zoomScaleNormal="100" workbookViewId="0">
      <selection sqref="A1:C1"/>
    </sheetView>
  </sheetViews>
  <sheetFormatPr defaultRowHeight="13.5"/>
  <cols>
    <col min="1" max="1" width="8.25" customWidth="1"/>
    <col min="2" max="2" width="28.25" customWidth="1"/>
    <col min="3" max="3" width="56.625" customWidth="1"/>
  </cols>
  <sheetData>
    <row r="1" spans="1:3" ht="18" customHeight="1">
      <c r="A1" s="602" t="s">
        <v>437</v>
      </c>
      <c r="B1" s="602"/>
      <c r="C1" s="602"/>
    </row>
    <row r="2" spans="1:3" ht="12" customHeight="1">
      <c r="A2" s="22"/>
      <c r="B2" s="22"/>
      <c r="C2" s="22"/>
    </row>
    <row r="3" spans="1:3" ht="18" customHeight="1">
      <c r="A3" s="22" t="s">
        <v>438</v>
      </c>
      <c r="B3" s="22"/>
      <c r="C3" s="22"/>
    </row>
    <row r="4" spans="1:3" ht="18" customHeight="1">
      <c r="A4" s="22" t="s">
        <v>457</v>
      </c>
      <c r="B4" s="22"/>
      <c r="C4" s="22"/>
    </row>
    <row r="5" spans="1:3" ht="18" customHeight="1">
      <c r="A5" s="22" t="s">
        <v>458</v>
      </c>
      <c r="B5" s="22"/>
      <c r="C5" s="22"/>
    </row>
    <row r="6" spans="1:3" ht="18" customHeight="1">
      <c r="A6" s="22"/>
      <c r="B6" s="22" t="s">
        <v>459</v>
      </c>
      <c r="C6" s="22" t="s">
        <v>924</v>
      </c>
    </row>
    <row r="7" spans="1:3" ht="18" customHeight="1">
      <c r="A7" s="22"/>
      <c r="B7" s="24" t="s">
        <v>675</v>
      </c>
      <c r="C7" s="22" t="s">
        <v>925</v>
      </c>
    </row>
    <row r="8" spans="1:3" ht="18" customHeight="1">
      <c r="A8" s="22"/>
      <c r="B8" s="22" t="s">
        <v>460</v>
      </c>
      <c r="C8" s="22" t="s">
        <v>926</v>
      </c>
    </row>
    <row r="9" spans="1:3" ht="18" customHeight="1">
      <c r="A9" s="22"/>
      <c r="B9" s="22" t="s">
        <v>112</v>
      </c>
    </row>
    <row r="10" spans="1:3" ht="18" customHeight="1">
      <c r="A10" s="22" t="s">
        <v>461</v>
      </c>
      <c r="B10" s="22"/>
      <c r="C10" s="22"/>
    </row>
    <row r="11" spans="1:3" ht="18" customHeight="1">
      <c r="A11" s="22" t="s">
        <v>927</v>
      </c>
      <c r="B11" s="22"/>
      <c r="C11" s="22"/>
    </row>
    <row r="12" spans="1:3" ht="18" customHeight="1">
      <c r="A12" s="22" t="s">
        <v>928</v>
      </c>
      <c r="B12" s="22"/>
      <c r="C12" s="22"/>
    </row>
    <row r="13" spans="1:3" ht="18" customHeight="1">
      <c r="A13" s="22" t="s">
        <v>929</v>
      </c>
      <c r="B13" s="22"/>
      <c r="C13" s="22"/>
    </row>
    <row r="14" spans="1:3" ht="18" customHeight="1">
      <c r="A14" s="22" t="s">
        <v>930</v>
      </c>
      <c r="B14" s="22"/>
      <c r="C14" s="22"/>
    </row>
    <row r="15" spans="1:3" ht="18" customHeight="1">
      <c r="A15" s="22" t="s">
        <v>931</v>
      </c>
      <c r="B15" s="22"/>
      <c r="C15" s="22"/>
    </row>
    <row r="16" spans="1:3" ht="18" customHeight="1">
      <c r="A16" s="22" t="s">
        <v>932</v>
      </c>
      <c r="B16" s="22"/>
      <c r="C16" s="22"/>
    </row>
    <row r="17" spans="1:3" ht="18" customHeight="1">
      <c r="A17" s="22"/>
      <c r="B17" s="22"/>
      <c r="C17" s="22"/>
    </row>
    <row r="18" spans="1:3" ht="18" customHeight="1">
      <c r="A18" s="604"/>
      <c r="B18" s="604"/>
      <c r="C18" s="604"/>
    </row>
    <row r="19" spans="1:3" ht="18" customHeight="1">
      <c r="A19" s="603"/>
      <c r="B19" s="603"/>
      <c r="C19" s="603"/>
    </row>
  </sheetData>
  <mergeCells count="3">
    <mergeCell ref="A1:C1"/>
    <mergeCell ref="A19:C19"/>
    <mergeCell ref="A18:C18"/>
  </mergeCells>
  <phoneticPr fontId="2"/>
  <pageMargins left="0.78740157480314965" right="0.78740157480314965" top="0.98425196850393704" bottom="0.98425196850393704" header="0.51181102362204722" footer="0.51181102362204722"/>
  <pageSetup paperSize="9" scale="94"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N51"/>
  <sheetViews>
    <sheetView zoomScaleNormal="100" zoomScaleSheetLayoutView="75" workbookViewId="0">
      <selection sqref="A1:E1"/>
    </sheetView>
  </sheetViews>
  <sheetFormatPr defaultRowHeight="13.5"/>
  <cols>
    <col min="1" max="1" width="6.75" style="14" customWidth="1"/>
    <col min="2" max="2" width="3.125" style="14" customWidth="1"/>
    <col min="3" max="4" width="8.625" style="14" customWidth="1"/>
    <col min="5" max="5" width="6.75" style="14" customWidth="1"/>
    <col min="6" max="6" width="8.375" style="14" customWidth="1"/>
    <col min="7" max="7" width="10.375" style="14" customWidth="1"/>
    <col min="8" max="9" width="8.625" style="14" customWidth="1"/>
    <col min="10" max="10" width="10.375" style="14" customWidth="1"/>
    <col min="11" max="11" width="8.75" style="14" customWidth="1"/>
    <col min="12" max="16384" width="9" style="14"/>
  </cols>
  <sheetData>
    <row r="1" spans="1:12" ht="19.5" customHeight="1">
      <c r="A1" s="614" t="s">
        <v>852</v>
      </c>
      <c r="B1" s="615"/>
      <c r="C1" s="615"/>
      <c r="D1" s="615"/>
      <c r="E1" s="615"/>
      <c r="F1" s="25"/>
      <c r="G1" s="25"/>
      <c r="H1" s="25"/>
      <c r="I1" s="25"/>
      <c r="J1" s="25"/>
      <c r="K1" s="25"/>
      <c r="L1" s="25"/>
    </row>
    <row r="2" spans="1:12" ht="19.5" customHeight="1">
      <c r="A2" s="616" t="s">
        <v>400</v>
      </c>
      <c r="B2" s="616"/>
      <c r="C2" s="616"/>
      <c r="D2" s="616"/>
      <c r="E2" s="616"/>
      <c r="F2" s="616"/>
      <c r="G2" s="616"/>
      <c r="H2" s="616"/>
      <c r="I2" s="616"/>
      <c r="J2" s="616"/>
      <c r="K2" s="616"/>
      <c r="L2" s="616"/>
    </row>
    <row r="3" spans="1:12" ht="14.25" thickBot="1">
      <c r="A3" s="25"/>
      <c r="B3" s="25"/>
      <c r="C3" s="25"/>
      <c r="D3" s="25"/>
      <c r="E3" s="25"/>
      <c r="F3" s="25"/>
      <c r="G3" s="25"/>
      <c r="H3" s="25"/>
      <c r="I3" s="25"/>
      <c r="J3" s="25"/>
      <c r="K3" s="25"/>
      <c r="L3" s="26"/>
    </row>
    <row r="4" spans="1:12" s="68" customFormat="1" ht="14.25" thickTop="1">
      <c r="A4" s="605" t="s">
        <v>403</v>
      </c>
      <c r="B4" s="607"/>
      <c r="C4" s="679" t="s">
        <v>20</v>
      </c>
      <c r="D4" s="679" t="s">
        <v>21</v>
      </c>
      <c r="E4" s="610" t="s">
        <v>18</v>
      </c>
      <c r="F4" s="613" t="s">
        <v>36</v>
      </c>
      <c r="G4" s="665"/>
      <c r="H4" s="686"/>
      <c r="I4" s="613" t="s">
        <v>37</v>
      </c>
      <c r="J4" s="686"/>
      <c r="K4" s="312" t="s">
        <v>821</v>
      </c>
      <c r="L4" s="312" t="s">
        <v>822</v>
      </c>
    </row>
    <row r="5" spans="1:12" s="68" customFormat="1">
      <c r="A5" s="621"/>
      <c r="B5" s="622"/>
      <c r="C5" s="687"/>
      <c r="D5" s="687"/>
      <c r="E5" s="687"/>
      <c r="F5" s="731" t="s">
        <v>23</v>
      </c>
      <c r="G5" s="731" t="s">
        <v>26</v>
      </c>
      <c r="H5" s="694" t="s">
        <v>22</v>
      </c>
      <c r="I5" s="731" t="s">
        <v>23</v>
      </c>
      <c r="J5" s="731" t="s">
        <v>26</v>
      </c>
      <c r="K5" s="731" t="s">
        <v>23</v>
      </c>
      <c r="L5" s="715" t="s">
        <v>23</v>
      </c>
    </row>
    <row r="6" spans="1:12" s="68" customFormat="1" ht="13.5" customHeight="1">
      <c r="A6" s="608"/>
      <c r="B6" s="609"/>
      <c r="C6" s="611"/>
      <c r="D6" s="611"/>
      <c r="E6" s="611"/>
      <c r="F6" s="611"/>
      <c r="G6" s="611"/>
      <c r="H6" s="611"/>
      <c r="I6" s="611"/>
      <c r="J6" s="611"/>
      <c r="K6" s="611"/>
      <c r="L6" s="696"/>
    </row>
    <row r="7" spans="1:12">
      <c r="A7" s="361"/>
      <c r="B7" s="362"/>
      <c r="C7" s="235" t="s">
        <v>121</v>
      </c>
      <c r="D7" s="235" t="s">
        <v>122</v>
      </c>
      <c r="E7" s="235" t="s">
        <v>823</v>
      </c>
      <c r="F7" s="235" t="s">
        <v>122</v>
      </c>
      <c r="G7" s="235" t="s">
        <v>372</v>
      </c>
      <c r="H7" s="235" t="s">
        <v>123</v>
      </c>
      <c r="I7" s="235" t="s">
        <v>19</v>
      </c>
      <c r="J7" s="235" t="s">
        <v>372</v>
      </c>
      <c r="K7" s="235" t="s">
        <v>122</v>
      </c>
      <c r="L7" s="235" t="s">
        <v>122</v>
      </c>
    </row>
    <row r="8" spans="1:12">
      <c r="A8" s="257" t="s">
        <v>922</v>
      </c>
      <c r="B8" s="34"/>
      <c r="C8" s="382">
        <v>68007</v>
      </c>
      <c r="D8" s="382">
        <v>94905</v>
      </c>
      <c r="E8" s="236">
        <v>1.31</v>
      </c>
      <c r="F8" s="382">
        <v>85268</v>
      </c>
      <c r="G8" s="382">
        <v>4550132</v>
      </c>
      <c r="H8" s="382">
        <v>53363</v>
      </c>
      <c r="I8" s="382">
        <v>73591</v>
      </c>
      <c r="J8" s="408">
        <v>5344785</v>
      </c>
      <c r="K8" s="382">
        <v>83118</v>
      </c>
      <c r="L8" s="382">
        <v>7040</v>
      </c>
    </row>
    <row r="9" spans="1:12" ht="13.5" customHeight="1">
      <c r="A9" s="221">
        <v>26</v>
      </c>
      <c r="B9" s="34"/>
      <c r="C9" s="382">
        <v>69784</v>
      </c>
      <c r="D9" s="382">
        <v>96230</v>
      </c>
      <c r="E9" s="236">
        <v>1.33</v>
      </c>
      <c r="F9" s="382">
        <v>86747</v>
      </c>
      <c r="G9" s="382">
        <v>4649206</v>
      </c>
      <c r="H9" s="382">
        <v>53595</v>
      </c>
      <c r="I9" s="382">
        <v>75382</v>
      </c>
      <c r="J9" s="408">
        <v>5438756</v>
      </c>
      <c r="K9" s="382">
        <v>84562</v>
      </c>
      <c r="L9" s="382">
        <v>6838</v>
      </c>
    </row>
    <row r="10" spans="1:12">
      <c r="A10" s="221">
        <v>27</v>
      </c>
      <c r="B10" s="34"/>
      <c r="C10" s="382">
        <v>71355</v>
      </c>
      <c r="D10" s="382">
        <v>97077</v>
      </c>
      <c r="E10" s="236">
        <v>1.34</v>
      </c>
      <c r="F10" s="382">
        <v>86773</v>
      </c>
      <c r="G10" s="382">
        <v>4580068</v>
      </c>
      <c r="H10" s="382">
        <v>52782</v>
      </c>
      <c r="I10" s="382">
        <v>76958</v>
      </c>
      <c r="J10" s="408">
        <v>5831260</v>
      </c>
      <c r="K10" s="382">
        <v>85269</v>
      </c>
      <c r="L10" s="382">
        <v>6631</v>
      </c>
    </row>
    <row r="11" spans="1:12">
      <c r="A11" s="221">
        <v>28</v>
      </c>
      <c r="B11" s="34"/>
      <c r="C11" s="382">
        <v>72791</v>
      </c>
      <c r="D11" s="382">
        <v>97579</v>
      </c>
      <c r="E11" s="236">
        <v>1.34</v>
      </c>
      <c r="F11" s="382">
        <v>87159</v>
      </c>
      <c r="G11" s="382">
        <v>4624420</v>
      </c>
      <c r="H11" s="382">
        <v>53057</v>
      </c>
      <c r="I11" s="382">
        <v>78163</v>
      </c>
      <c r="J11" s="408">
        <v>5923913</v>
      </c>
      <c r="K11" s="382">
        <v>85739</v>
      </c>
      <c r="L11" s="382">
        <v>6315</v>
      </c>
    </row>
    <row r="12" spans="1:12">
      <c r="A12" s="221">
        <v>29</v>
      </c>
      <c r="B12" s="34"/>
      <c r="C12" s="382">
        <v>73870</v>
      </c>
      <c r="D12" s="382">
        <v>97654</v>
      </c>
      <c r="E12" s="236">
        <v>1.34</v>
      </c>
      <c r="F12" s="382">
        <v>87088</v>
      </c>
      <c r="G12" s="382">
        <v>4563482</v>
      </c>
      <c r="H12" s="382">
        <v>52401</v>
      </c>
      <c r="I12" s="382">
        <v>78752</v>
      </c>
      <c r="J12" s="408">
        <v>6047243</v>
      </c>
      <c r="K12" s="382">
        <v>85607</v>
      </c>
      <c r="L12" s="382">
        <v>5944</v>
      </c>
    </row>
    <row r="13" spans="1:12">
      <c r="A13" s="221"/>
      <c r="B13" s="34"/>
      <c r="C13" s="382"/>
      <c r="D13" s="382"/>
      <c r="E13" s="237"/>
      <c r="F13" s="382"/>
      <c r="G13" s="382"/>
      <c r="H13" s="382"/>
      <c r="I13" s="382"/>
      <c r="J13" s="382"/>
      <c r="K13" s="382"/>
      <c r="L13" s="382"/>
    </row>
    <row r="14" spans="1:12">
      <c r="A14" s="8" t="s">
        <v>920</v>
      </c>
      <c r="B14" s="34">
        <v>3</v>
      </c>
      <c r="C14" s="383">
        <v>74087</v>
      </c>
      <c r="D14" s="384">
        <v>97486</v>
      </c>
      <c r="E14" s="236">
        <v>1.33</v>
      </c>
      <c r="F14" s="384">
        <v>87000</v>
      </c>
      <c r="G14" s="382">
        <v>4414835</v>
      </c>
      <c r="H14" s="384">
        <v>50745</v>
      </c>
      <c r="I14" s="384">
        <v>79360</v>
      </c>
      <c r="J14" s="384">
        <v>7013734</v>
      </c>
      <c r="K14" s="384">
        <v>85627</v>
      </c>
      <c r="L14" s="384">
        <v>6163</v>
      </c>
    </row>
    <row r="15" spans="1:12">
      <c r="A15" s="8"/>
      <c r="B15" s="34">
        <v>4</v>
      </c>
      <c r="C15" s="383">
        <v>73931</v>
      </c>
      <c r="D15" s="384">
        <v>96926</v>
      </c>
      <c r="E15" s="236">
        <v>1.33</v>
      </c>
      <c r="F15" s="384">
        <v>85395</v>
      </c>
      <c r="G15" s="382">
        <v>4200131</v>
      </c>
      <c r="H15" s="384">
        <v>49185</v>
      </c>
      <c r="I15" s="384">
        <v>78532</v>
      </c>
      <c r="J15" s="384">
        <v>4965230</v>
      </c>
      <c r="K15" s="384">
        <v>85327</v>
      </c>
      <c r="L15" s="384">
        <v>5637</v>
      </c>
    </row>
    <row r="16" spans="1:12">
      <c r="A16" s="8"/>
      <c r="B16" s="34">
        <v>5</v>
      </c>
      <c r="C16" s="383">
        <v>74145</v>
      </c>
      <c r="D16" s="384">
        <v>97060</v>
      </c>
      <c r="E16" s="236">
        <v>1.33</v>
      </c>
      <c r="F16" s="384">
        <v>85595</v>
      </c>
      <c r="G16" s="382">
        <v>4217095</v>
      </c>
      <c r="H16" s="384">
        <v>49268</v>
      </c>
      <c r="I16" s="384">
        <v>79315</v>
      </c>
      <c r="J16" s="384">
        <v>6203795</v>
      </c>
      <c r="K16" s="384">
        <v>85154</v>
      </c>
      <c r="L16" s="384">
        <v>5496</v>
      </c>
    </row>
    <row r="17" spans="1:14">
      <c r="A17" s="8"/>
      <c r="B17" s="34">
        <v>6</v>
      </c>
      <c r="C17" s="383">
        <v>74264</v>
      </c>
      <c r="D17" s="384">
        <v>97053</v>
      </c>
      <c r="E17" s="236">
        <v>1.33</v>
      </c>
      <c r="F17" s="384">
        <v>85415</v>
      </c>
      <c r="G17" s="382">
        <v>4190143</v>
      </c>
      <c r="H17" s="384">
        <v>49056</v>
      </c>
      <c r="I17" s="384">
        <v>79273</v>
      </c>
      <c r="J17" s="384">
        <v>5671919</v>
      </c>
      <c r="K17" s="384">
        <v>84995</v>
      </c>
      <c r="L17" s="384">
        <v>5449</v>
      </c>
    </row>
    <row r="18" spans="1:14">
      <c r="A18" s="8"/>
      <c r="B18" s="34">
        <v>7</v>
      </c>
      <c r="C18" s="383">
        <v>74368</v>
      </c>
      <c r="D18" s="384">
        <v>97016</v>
      </c>
      <c r="E18" s="236">
        <v>1.32</v>
      </c>
      <c r="F18" s="384">
        <v>85596</v>
      </c>
      <c r="G18" s="382">
        <v>4242743</v>
      </c>
      <c r="H18" s="384">
        <v>49567</v>
      </c>
      <c r="I18" s="384">
        <v>79284</v>
      </c>
      <c r="J18" s="384">
        <v>6484810</v>
      </c>
      <c r="K18" s="384">
        <v>84926</v>
      </c>
      <c r="L18" s="384">
        <v>5405</v>
      </c>
    </row>
    <row r="19" spans="1:14">
      <c r="A19" s="8"/>
      <c r="B19" s="34">
        <v>8</v>
      </c>
      <c r="C19" s="383">
        <v>74483</v>
      </c>
      <c r="D19" s="384">
        <v>97071</v>
      </c>
      <c r="E19" s="236">
        <v>1.33</v>
      </c>
      <c r="F19" s="384">
        <v>85836</v>
      </c>
      <c r="G19" s="382">
        <v>4293554</v>
      </c>
      <c r="H19" s="384">
        <v>50020</v>
      </c>
      <c r="I19" s="384">
        <v>79084</v>
      </c>
      <c r="J19" s="384">
        <v>6116173</v>
      </c>
      <c r="K19" s="384">
        <v>84930</v>
      </c>
      <c r="L19" s="384">
        <v>5396</v>
      </c>
    </row>
    <row r="20" spans="1:14">
      <c r="A20" s="8"/>
      <c r="B20" s="34">
        <v>9</v>
      </c>
      <c r="C20" s="383">
        <v>74498</v>
      </c>
      <c r="D20" s="384">
        <v>97068</v>
      </c>
      <c r="E20" s="236">
        <v>1.33</v>
      </c>
      <c r="F20" s="384">
        <v>86026</v>
      </c>
      <c r="G20" s="382">
        <v>4271680</v>
      </c>
      <c r="H20" s="384">
        <v>49656</v>
      </c>
      <c r="I20" s="384">
        <v>78557</v>
      </c>
      <c r="J20" s="384">
        <v>6252476</v>
      </c>
      <c r="K20" s="384">
        <v>85059</v>
      </c>
      <c r="L20" s="384">
        <v>5412</v>
      </c>
    </row>
    <row r="21" spans="1:14">
      <c r="A21" s="8"/>
      <c r="B21" s="34">
        <v>10</v>
      </c>
      <c r="C21" s="382">
        <v>74693</v>
      </c>
      <c r="D21" s="384">
        <v>97281</v>
      </c>
      <c r="E21" s="236">
        <v>1.33</v>
      </c>
      <c r="F21" s="384">
        <v>86545</v>
      </c>
      <c r="G21" s="382">
        <v>4272575</v>
      </c>
      <c r="H21" s="384">
        <v>49368</v>
      </c>
      <c r="I21" s="384">
        <v>79697</v>
      </c>
      <c r="J21" s="384">
        <v>6220560</v>
      </c>
      <c r="K21" s="384">
        <v>85337</v>
      </c>
      <c r="L21" s="384">
        <v>5435</v>
      </c>
    </row>
    <row r="22" spans="1:14">
      <c r="A22" s="8"/>
      <c r="B22" s="34">
        <v>11</v>
      </c>
      <c r="C22" s="382">
        <v>74751</v>
      </c>
      <c r="D22" s="384">
        <v>97280</v>
      </c>
      <c r="E22" s="236">
        <v>1.33</v>
      </c>
      <c r="F22" s="384">
        <v>87377</v>
      </c>
      <c r="G22" s="382">
        <v>4476532</v>
      </c>
      <c r="H22" s="384">
        <v>51232</v>
      </c>
      <c r="I22" s="384">
        <v>79656</v>
      </c>
      <c r="J22" s="384">
        <v>5558493</v>
      </c>
      <c r="K22" s="384">
        <v>85443</v>
      </c>
      <c r="L22" s="384">
        <v>5435</v>
      </c>
    </row>
    <row r="23" spans="1:14">
      <c r="A23" s="8"/>
      <c r="B23" s="34">
        <v>12</v>
      </c>
      <c r="C23" s="382">
        <v>74755</v>
      </c>
      <c r="D23" s="384">
        <v>97203</v>
      </c>
      <c r="E23" s="236">
        <v>1.33</v>
      </c>
      <c r="F23" s="384">
        <v>87051</v>
      </c>
      <c r="G23" s="382">
        <v>5643242</v>
      </c>
      <c r="H23" s="384">
        <v>64827</v>
      </c>
      <c r="I23" s="384">
        <v>79159</v>
      </c>
      <c r="J23" s="384">
        <v>6587501</v>
      </c>
      <c r="K23" s="384">
        <v>85300</v>
      </c>
      <c r="L23" s="384">
        <v>5459</v>
      </c>
    </row>
    <row r="24" spans="1:14">
      <c r="A24" s="8" t="s">
        <v>964</v>
      </c>
      <c r="B24" s="34">
        <v>1</v>
      </c>
      <c r="C24" s="382">
        <v>74794</v>
      </c>
      <c r="D24" s="384">
        <v>97201</v>
      </c>
      <c r="E24" s="236">
        <v>1.33</v>
      </c>
      <c r="F24" s="384">
        <v>86571</v>
      </c>
      <c r="G24" s="382">
        <v>4260367</v>
      </c>
      <c r="H24" s="384">
        <v>49212</v>
      </c>
      <c r="I24" s="384">
        <v>79645</v>
      </c>
      <c r="J24" s="384">
        <v>6260524</v>
      </c>
      <c r="K24" s="384">
        <v>85333</v>
      </c>
      <c r="L24" s="384">
        <v>5449</v>
      </c>
      <c r="N24" s="567"/>
    </row>
    <row r="25" spans="1:14" ht="13.5" customHeight="1">
      <c r="A25" s="8"/>
      <c r="B25" s="570">
        <v>2</v>
      </c>
      <c r="C25" s="905">
        <v>74808</v>
      </c>
      <c r="D25" s="906">
        <v>97088</v>
      </c>
      <c r="E25" s="907">
        <v>1.33</v>
      </c>
      <c r="F25" s="906">
        <v>86475</v>
      </c>
      <c r="G25" s="408">
        <v>4432499</v>
      </c>
      <c r="H25" s="906">
        <v>51258</v>
      </c>
      <c r="I25" s="906">
        <v>79426</v>
      </c>
      <c r="J25" s="906">
        <v>6208800</v>
      </c>
      <c r="K25" s="906">
        <v>85126</v>
      </c>
      <c r="L25" s="906">
        <v>5431</v>
      </c>
      <c r="N25" s="567"/>
    </row>
    <row r="26" spans="1:14">
      <c r="A26" s="35" t="s">
        <v>402</v>
      </c>
      <c r="B26" s="62"/>
      <c r="C26" s="104"/>
      <c r="D26" s="104"/>
      <c r="E26" s="105"/>
      <c r="F26" s="104"/>
      <c r="G26" s="104"/>
      <c r="H26" s="104"/>
      <c r="I26" s="104"/>
      <c r="J26" s="104"/>
      <c r="K26" s="104"/>
      <c r="L26" s="104"/>
    </row>
    <row r="27" spans="1:14">
      <c r="A27" s="32" t="s">
        <v>807</v>
      </c>
      <c r="B27" s="25"/>
      <c r="C27" s="32"/>
      <c r="D27" s="32"/>
      <c r="E27" s="32"/>
      <c r="F27" s="32"/>
      <c r="G27" s="32"/>
      <c r="H27" s="32"/>
      <c r="I27" s="32"/>
      <c r="J27" s="32"/>
    </row>
    <row r="28" spans="1:14">
      <c r="A28" s="25" t="s">
        <v>950</v>
      </c>
      <c r="B28" s="25"/>
      <c r="C28" s="25"/>
      <c r="D28" s="25"/>
      <c r="E28" s="25"/>
      <c r="F28" s="25"/>
      <c r="G28" s="25"/>
      <c r="H28" s="25"/>
      <c r="I28" s="25"/>
      <c r="J28" s="25"/>
    </row>
    <row r="29" spans="1:14">
      <c r="A29" s="25" t="s">
        <v>572</v>
      </c>
      <c r="B29" s="25"/>
      <c r="C29" s="63"/>
      <c r="D29" s="25"/>
      <c r="E29" s="25"/>
      <c r="F29" s="25"/>
      <c r="G29" s="25"/>
      <c r="H29" s="25"/>
      <c r="I29" s="25"/>
      <c r="J29" s="25"/>
    </row>
    <row r="30" spans="1:14">
      <c r="E30" s="8"/>
    </row>
    <row r="31" spans="1:14" s="2" customFormat="1">
      <c r="C31" s="468"/>
      <c r="D31" s="468"/>
      <c r="E31" s="468"/>
      <c r="F31" s="468"/>
      <c r="G31" s="468"/>
      <c r="H31" s="468"/>
      <c r="I31" s="468"/>
      <c r="J31" s="468"/>
      <c r="K31" s="468"/>
      <c r="L31" s="468"/>
    </row>
    <row r="32" spans="1:14" s="2" customFormat="1">
      <c r="C32" s="363"/>
      <c r="D32" s="363"/>
      <c r="E32" s="363"/>
      <c r="F32" s="363"/>
      <c r="G32" s="363"/>
      <c r="H32" s="363"/>
      <c r="I32" s="363"/>
      <c r="J32" s="363"/>
      <c r="K32" s="363"/>
      <c r="L32" s="363"/>
    </row>
    <row r="33" spans="1:12" s="2" customFormat="1">
      <c r="C33" s="364"/>
      <c r="D33" s="364"/>
      <c r="E33" s="365"/>
      <c r="F33" s="364"/>
      <c r="G33" s="364"/>
      <c r="H33" s="364"/>
      <c r="I33" s="364"/>
      <c r="J33" s="364"/>
      <c r="K33" s="364"/>
      <c r="L33" s="364"/>
    </row>
    <row r="34" spans="1:12" s="2" customFormat="1">
      <c r="C34" s="364"/>
      <c r="D34" s="364"/>
      <c r="E34" s="365"/>
      <c r="F34" s="364"/>
      <c r="G34" s="364"/>
      <c r="H34" s="364"/>
      <c r="I34" s="364"/>
      <c r="J34" s="364"/>
      <c r="K34" s="364"/>
      <c r="L34" s="364"/>
    </row>
    <row r="35" spans="1:12" s="2" customFormat="1">
      <c r="C35" s="364"/>
      <c r="D35" s="364"/>
      <c r="E35" s="365"/>
      <c r="F35" s="364"/>
      <c r="G35" s="364"/>
      <c r="H35" s="364"/>
      <c r="I35" s="364"/>
      <c r="J35" s="364"/>
      <c r="K35" s="364"/>
      <c r="L35" s="364"/>
    </row>
    <row r="36" spans="1:12" s="2" customFormat="1">
      <c r="A36" s="7"/>
      <c r="B36" s="7"/>
      <c r="C36" s="364"/>
      <c r="D36" s="364"/>
      <c r="E36" s="365"/>
      <c r="F36" s="364"/>
      <c r="G36" s="364"/>
      <c r="H36" s="364"/>
      <c r="I36" s="364"/>
      <c r="J36" s="364"/>
      <c r="K36" s="364"/>
      <c r="L36" s="364"/>
    </row>
    <row r="37" spans="1:12" s="2" customFormat="1">
      <c r="A37" s="7"/>
      <c r="B37" s="7"/>
      <c r="C37" s="364"/>
      <c r="D37" s="364"/>
      <c r="E37" s="365"/>
      <c r="F37" s="364"/>
      <c r="G37" s="364"/>
      <c r="H37" s="364"/>
      <c r="I37" s="364"/>
      <c r="J37" s="364"/>
      <c r="K37" s="364"/>
      <c r="L37" s="364"/>
    </row>
    <row r="38" spans="1:12" s="2" customFormat="1">
      <c r="C38" s="364"/>
      <c r="D38" s="364"/>
      <c r="E38" s="78"/>
      <c r="F38" s="364"/>
      <c r="G38" s="364"/>
      <c r="H38" s="364"/>
      <c r="I38" s="364"/>
      <c r="J38" s="364"/>
      <c r="K38" s="364"/>
      <c r="L38" s="364"/>
    </row>
    <row r="39" spans="1:12" s="2" customFormat="1">
      <c r="C39" s="364"/>
      <c r="D39" s="364"/>
      <c r="E39" s="78"/>
      <c r="F39" s="364"/>
      <c r="G39" s="364"/>
      <c r="H39" s="364"/>
      <c r="I39" s="364"/>
      <c r="J39" s="364"/>
      <c r="K39" s="364"/>
      <c r="L39" s="364"/>
    </row>
    <row r="40" spans="1:12" s="2" customFormat="1"/>
    <row r="41" spans="1:12" s="2" customFormat="1"/>
    <row r="42" spans="1:12" s="2" customFormat="1"/>
    <row r="43" spans="1:12" s="2" customFormat="1"/>
    <row r="44" spans="1:12" s="2" customFormat="1"/>
    <row r="45" spans="1:12" s="2" customFormat="1"/>
    <row r="46" spans="1:12" s="2" customFormat="1"/>
    <row r="47" spans="1:12" s="2" customFormat="1"/>
    <row r="48" spans="1:12" s="2" customFormat="1"/>
    <row r="49" spans="3:12" s="2" customFormat="1"/>
    <row r="50" spans="3:12" s="2" customFormat="1"/>
    <row r="51" spans="3:12">
      <c r="C51" s="2"/>
      <c r="D51" s="2"/>
      <c r="E51" s="2"/>
      <c r="F51" s="2"/>
      <c r="G51" s="2"/>
      <c r="H51" s="2"/>
      <c r="I51" s="2"/>
      <c r="J51" s="2"/>
      <c r="K51" s="2"/>
      <c r="L51" s="2"/>
    </row>
  </sheetData>
  <mergeCells count="15">
    <mergeCell ref="A1:E1"/>
    <mergeCell ref="L5:L6"/>
    <mergeCell ref="A2:L2"/>
    <mergeCell ref="I4:J4"/>
    <mergeCell ref="F4:H4"/>
    <mergeCell ref="C4:C6"/>
    <mergeCell ref="D4:D6"/>
    <mergeCell ref="A4:B6"/>
    <mergeCell ref="I5:I6"/>
    <mergeCell ref="J5:J6"/>
    <mergeCell ref="K5:K6"/>
    <mergeCell ref="E4:E6"/>
    <mergeCell ref="F5:F6"/>
    <mergeCell ref="G5:G6"/>
    <mergeCell ref="H5:H6"/>
  </mergeCells>
  <phoneticPr fontId="2"/>
  <printOptions horizontalCentered="1"/>
  <pageMargins left="0.59055118110236227" right="0.59055118110236227" top="0.78740157480314965" bottom="0.98425196850393704" header="0.51181102362204722" footer="0.51181102362204722"/>
  <pageSetup paperSize="9" scale="125"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M29"/>
  <sheetViews>
    <sheetView zoomScaleNormal="100" workbookViewId="0">
      <selection sqref="A1:D1"/>
    </sheetView>
  </sheetViews>
  <sheetFormatPr defaultRowHeight="13.5"/>
  <cols>
    <col min="1" max="1" width="6.5" style="14" customWidth="1"/>
    <col min="2" max="2" width="3.125" style="14" customWidth="1"/>
    <col min="3" max="3" width="12" style="14" customWidth="1"/>
    <col min="4" max="4" width="10" style="14" customWidth="1"/>
    <col min="5" max="5" width="9.875" style="14" customWidth="1"/>
    <col min="6" max="6" width="10.125" style="14" customWidth="1"/>
    <col min="7" max="7" width="12.5" style="14" customWidth="1"/>
    <col min="8" max="8" width="8.875" style="14" customWidth="1"/>
    <col min="9" max="9" width="10.75" style="14" customWidth="1"/>
    <col min="10" max="16384" width="9" style="14"/>
  </cols>
  <sheetData>
    <row r="1" spans="1:13" ht="19.5" customHeight="1">
      <c r="A1" s="614" t="s">
        <v>852</v>
      </c>
      <c r="B1" s="615"/>
      <c r="C1" s="615"/>
      <c r="D1" s="615"/>
      <c r="E1" s="25"/>
      <c r="F1" s="25"/>
      <c r="G1" s="25"/>
      <c r="H1" s="25"/>
      <c r="I1" s="25"/>
      <c r="J1" s="25"/>
      <c r="K1" s="25"/>
      <c r="L1" s="25"/>
    </row>
    <row r="2" spans="1:13" ht="19.5" customHeight="1">
      <c r="A2" s="699" t="s">
        <v>88</v>
      </c>
      <c r="B2" s="699"/>
      <c r="C2" s="699"/>
      <c r="D2" s="699"/>
      <c r="E2" s="699"/>
      <c r="F2" s="699"/>
      <c r="G2" s="699"/>
      <c r="H2" s="699"/>
      <c r="I2" s="699"/>
    </row>
    <row r="3" spans="1:13" ht="14.25" thickBot="1">
      <c r="A3" s="32"/>
      <c r="B3" s="32"/>
      <c r="C3" s="32"/>
      <c r="D3" s="32"/>
      <c r="E3" s="32"/>
      <c r="F3" s="32"/>
      <c r="G3" s="235"/>
      <c r="H3" s="32"/>
      <c r="I3" s="28" t="s">
        <v>240</v>
      </c>
    </row>
    <row r="4" spans="1:13" s="18" customFormat="1" ht="13.5" customHeight="1" thickTop="1">
      <c r="A4" s="605" t="s">
        <v>635</v>
      </c>
      <c r="B4" s="607"/>
      <c r="C4" s="613" t="s">
        <v>89</v>
      </c>
      <c r="D4" s="665"/>
      <c r="E4" s="665"/>
      <c r="F4" s="665"/>
      <c r="G4" s="734"/>
      <c r="H4" s="666" t="s">
        <v>90</v>
      </c>
      <c r="I4" s="665"/>
    </row>
    <row r="5" spans="1:13" s="18" customFormat="1">
      <c r="A5" s="700"/>
      <c r="B5" s="622"/>
      <c r="C5" s="702" t="s">
        <v>91</v>
      </c>
      <c r="D5" s="703"/>
      <c r="E5" s="703"/>
      <c r="F5" s="704"/>
      <c r="G5" s="460" t="s">
        <v>113</v>
      </c>
      <c r="H5" s="735" t="s">
        <v>137</v>
      </c>
      <c r="I5" s="628" t="s">
        <v>92</v>
      </c>
    </row>
    <row r="6" spans="1:13" s="18" customFormat="1">
      <c r="A6" s="621"/>
      <c r="B6" s="622"/>
      <c r="C6" s="731" t="s">
        <v>626</v>
      </c>
      <c r="D6" s="702" t="s">
        <v>38</v>
      </c>
      <c r="E6" s="704"/>
      <c r="F6" s="731" t="s">
        <v>27</v>
      </c>
      <c r="G6" s="732" t="s">
        <v>431</v>
      </c>
      <c r="H6" s="736"/>
      <c r="I6" s="621"/>
      <c r="M6" s="14"/>
    </row>
    <row r="7" spans="1:13" s="18" customFormat="1">
      <c r="A7" s="608"/>
      <c r="B7" s="609"/>
      <c r="C7" s="611"/>
      <c r="D7" s="27" t="s">
        <v>28</v>
      </c>
      <c r="E7" s="27" t="s">
        <v>29</v>
      </c>
      <c r="F7" s="611"/>
      <c r="G7" s="733"/>
      <c r="H7" s="737"/>
      <c r="I7" s="608"/>
    </row>
    <row r="8" spans="1:13">
      <c r="A8" s="14" t="s">
        <v>880</v>
      </c>
      <c r="B8" s="34"/>
      <c r="C8" s="383">
        <v>1695354</v>
      </c>
      <c r="D8" s="382">
        <v>1072123</v>
      </c>
      <c r="E8" s="382">
        <v>605476</v>
      </c>
      <c r="F8" s="382">
        <v>17755</v>
      </c>
      <c r="G8" s="382">
        <v>100</v>
      </c>
      <c r="H8" s="382">
        <v>58797</v>
      </c>
      <c r="I8" s="382">
        <v>1004623</v>
      </c>
    </row>
    <row r="9" spans="1:13">
      <c r="A9" s="14">
        <v>25</v>
      </c>
      <c r="B9" s="34"/>
      <c r="C9" s="383">
        <v>1661772</v>
      </c>
      <c r="D9" s="382">
        <v>1046962</v>
      </c>
      <c r="E9" s="382">
        <v>598368</v>
      </c>
      <c r="F9" s="382">
        <v>16442</v>
      </c>
      <c r="G9" s="382">
        <v>44</v>
      </c>
      <c r="H9" s="382">
        <v>61801</v>
      </c>
      <c r="I9" s="382">
        <v>1034123</v>
      </c>
    </row>
    <row r="10" spans="1:13">
      <c r="A10" s="260">
        <v>26</v>
      </c>
      <c r="B10" s="34"/>
      <c r="C10" s="383">
        <v>1622642</v>
      </c>
      <c r="D10" s="382">
        <v>1014390</v>
      </c>
      <c r="E10" s="382">
        <v>593008</v>
      </c>
      <c r="F10" s="382">
        <v>15244</v>
      </c>
      <c r="G10" s="382">
        <v>29</v>
      </c>
      <c r="H10" s="382">
        <v>65879</v>
      </c>
      <c r="I10" s="382">
        <v>1076255</v>
      </c>
    </row>
    <row r="11" spans="1:13">
      <c r="A11" s="260">
        <v>27</v>
      </c>
      <c r="B11" s="34"/>
      <c r="C11" s="383">
        <v>1568942</v>
      </c>
      <c r="D11" s="382">
        <v>968737</v>
      </c>
      <c r="E11" s="382">
        <v>585669</v>
      </c>
      <c r="F11" s="382">
        <v>14536</v>
      </c>
      <c r="G11" s="382">
        <v>14</v>
      </c>
      <c r="H11" s="382">
        <v>72181</v>
      </c>
      <c r="I11" s="382">
        <v>1123428</v>
      </c>
    </row>
    <row r="12" spans="1:13">
      <c r="A12" s="260">
        <v>28</v>
      </c>
      <c r="B12" s="34"/>
      <c r="C12" s="382">
        <v>1496751</v>
      </c>
      <c r="D12" s="382">
        <v>911139</v>
      </c>
      <c r="E12" s="382">
        <v>572251</v>
      </c>
      <c r="F12" s="382">
        <v>13361</v>
      </c>
      <c r="G12" s="382">
        <v>8</v>
      </c>
      <c r="H12" s="382">
        <v>82121</v>
      </c>
      <c r="I12" s="382">
        <v>1187741</v>
      </c>
    </row>
    <row r="13" spans="1:13">
      <c r="A13" s="20"/>
      <c r="B13" s="34"/>
      <c r="C13" s="386"/>
      <c r="D13" s="386"/>
      <c r="E13" s="386"/>
      <c r="F13" s="386"/>
      <c r="G13" s="382"/>
      <c r="H13" s="382"/>
      <c r="I13" s="382"/>
    </row>
    <row r="14" spans="1:13">
      <c r="A14" s="19" t="s">
        <v>910</v>
      </c>
      <c r="B14" s="259">
        <v>3</v>
      </c>
      <c r="C14" s="383">
        <v>1447510</v>
      </c>
      <c r="D14" s="382">
        <v>870933</v>
      </c>
      <c r="E14" s="382">
        <v>564309</v>
      </c>
      <c r="F14" s="382">
        <v>12268</v>
      </c>
      <c r="G14" s="382">
        <v>4</v>
      </c>
      <c r="H14" s="382">
        <v>89786</v>
      </c>
      <c r="I14" s="382">
        <v>1228911</v>
      </c>
      <c r="J14" s="2"/>
    </row>
    <row r="15" spans="1:13">
      <c r="A15" s="19"/>
      <c r="B15" s="34">
        <v>4</v>
      </c>
      <c r="C15" s="383">
        <v>1425558</v>
      </c>
      <c r="D15" s="382">
        <v>851883</v>
      </c>
      <c r="E15" s="382">
        <v>561351</v>
      </c>
      <c r="F15" s="382">
        <v>12324</v>
      </c>
      <c r="G15" s="382">
        <v>4</v>
      </c>
      <c r="H15" s="382">
        <v>90492</v>
      </c>
      <c r="I15" s="382">
        <v>1246789</v>
      </c>
      <c r="J15" s="2"/>
    </row>
    <row r="16" spans="1:13">
      <c r="A16" s="19"/>
      <c r="B16" s="34">
        <v>5</v>
      </c>
      <c r="C16" s="383">
        <v>1407760</v>
      </c>
      <c r="D16" s="382">
        <v>836493</v>
      </c>
      <c r="E16" s="382">
        <v>558979</v>
      </c>
      <c r="F16" s="382">
        <v>12288</v>
      </c>
      <c r="G16" s="382">
        <v>4</v>
      </c>
      <c r="H16" s="382">
        <v>90937</v>
      </c>
      <c r="I16" s="382">
        <v>1250007</v>
      </c>
      <c r="J16" s="2"/>
    </row>
    <row r="17" spans="1:10">
      <c r="A17" s="19"/>
      <c r="B17" s="34">
        <v>6</v>
      </c>
      <c r="C17" s="383">
        <v>1405789</v>
      </c>
      <c r="D17" s="382">
        <v>833450</v>
      </c>
      <c r="E17" s="382">
        <v>560230</v>
      </c>
      <c r="F17" s="382">
        <v>12109</v>
      </c>
      <c r="G17" s="382">
        <v>4</v>
      </c>
      <c r="H17" s="382">
        <v>91404</v>
      </c>
      <c r="I17" s="382">
        <v>1252963</v>
      </c>
      <c r="J17" s="2"/>
    </row>
    <row r="18" spans="1:10">
      <c r="A18" s="19"/>
      <c r="B18" s="34">
        <v>7</v>
      </c>
      <c r="C18" s="383">
        <v>1407550</v>
      </c>
      <c r="D18" s="382">
        <v>835579</v>
      </c>
      <c r="E18" s="382">
        <v>559951</v>
      </c>
      <c r="F18" s="382">
        <v>12020</v>
      </c>
      <c r="G18" s="382">
        <v>3</v>
      </c>
      <c r="H18" s="382">
        <v>91846</v>
      </c>
      <c r="I18" s="382">
        <v>1253864</v>
      </c>
      <c r="J18" s="2"/>
    </row>
    <row r="19" spans="1:10">
      <c r="A19" s="19"/>
      <c r="B19" s="34">
        <v>8</v>
      </c>
      <c r="C19" s="383">
        <v>1410247</v>
      </c>
      <c r="D19" s="382">
        <v>838617</v>
      </c>
      <c r="E19" s="382">
        <v>559632</v>
      </c>
      <c r="F19" s="382">
        <v>11998</v>
      </c>
      <c r="G19" s="382">
        <v>3</v>
      </c>
      <c r="H19" s="382">
        <v>92331</v>
      </c>
      <c r="I19" s="382">
        <v>1253500</v>
      </c>
      <c r="J19" s="2"/>
    </row>
    <row r="20" spans="1:10">
      <c r="A20" s="19"/>
      <c r="B20" s="34">
        <v>9</v>
      </c>
      <c r="C20" s="383">
        <v>1414027</v>
      </c>
      <c r="D20" s="382">
        <v>843240</v>
      </c>
      <c r="E20" s="382">
        <v>558780</v>
      </c>
      <c r="F20" s="382">
        <v>12007</v>
      </c>
      <c r="G20" s="382">
        <v>2</v>
      </c>
      <c r="H20" s="382">
        <v>92917</v>
      </c>
      <c r="I20" s="382">
        <v>1254703</v>
      </c>
      <c r="J20" s="2"/>
    </row>
    <row r="21" spans="1:10">
      <c r="A21" s="19"/>
      <c r="B21" s="34">
        <v>10</v>
      </c>
      <c r="C21" s="383">
        <v>1415961</v>
      </c>
      <c r="D21" s="382">
        <v>846355</v>
      </c>
      <c r="E21" s="382">
        <v>557541</v>
      </c>
      <c r="F21" s="382">
        <v>12065</v>
      </c>
      <c r="G21" s="382">
        <v>2</v>
      </c>
      <c r="H21" s="382">
        <v>93686</v>
      </c>
      <c r="I21" s="382">
        <v>1259148</v>
      </c>
      <c r="J21" s="2"/>
    </row>
    <row r="22" spans="1:10">
      <c r="A22" s="19"/>
      <c r="B22" s="34">
        <v>11</v>
      </c>
      <c r="C22" s="383">
        <v>1415202</v>
      </c>
      <c r="D22" s="382">
        <v>846951</v>
      </c>
      <c r="E22" s="382">
        <v>556152</v>
      </c>
      <c r="F22" s="382">
        <v>12099</v>
      </c>
      <c r="G22" s="382">
        <v>2</v>
      </c>
      <c r="H22" s="382">
        <v>94569</v>
      </c>
      <c r="I22" s="382">
        <v>1262601</v>
      </c>
      <c r="J22" s="2"/>
    </row>
    <row r="23" spans="1:10">
      <c r="A23" s="19"/>
      <c r="B23" s="34">
        <v>12</v>
      </c>
      <c r="C23" s="383">
        <v>1414717</v>
      </c>
      <c r="D23" s="382">
        <v>847357</v>
      </c>
      <c r="E23" s="382">
        <v>555321</v>
      </c>
      <c r="F23" s="382">
        <v>12039</v>
      </c>
      <c r="G23" s="382">
        <v>2</v>
      </c>
      <c r="H23" s="382">
        <v>95376</v>
      </c>
      <c r="I23" s="382">
        <v>1265146</v>
      </c>
      <c r="J23" s="2"/>
    </row>
    <row r="24" spans="1:10">
      <c r="A24" s="19" t="s">
        <v>966</v>
      </c>
      <c r="B24" s="34">
        <v>1</v>
      </c>
      <c r="C24" s="383">
        <v>1415001</v>
      </c>
      <c r="D24" s="382">
        <v>849310</v>
      </c>
      <c r="E24" s="382">
        <v>553721</v>
      </c>
      <c r="F24" s="382">
        <v>11970</v>
      </c>
      <c r="G24" s="382">
        <v>2</v>
      </c>
      <c r="H24" s="382">
        <v>96426</v>
      </c>
      <c r="I24" s="382">
        <v>1265701</v>
      </c>
      <c r="J24" s="2"/>
    </row>
    <row r="25" spans="1:10">
      <c r="A25" s="19"/>
      <c r="B25" s="570">
        <v>2</v>
      </c>
      <c r="C25" s="872">
        <v>1416675</v>
      </c>
      <c r="D25" s="389">
        <v>851320</v>
      </c>
      <c r="E25" s="389">
        <v>553295</v>
      </c>
      <c r="F25" s="389">
        <v>12060</v>
      </c>
      <c r="G25" s="389">
        <v>2</v>
      </c>
      <c r="H25" s="389">
        <v>97091</v>
      </c>
      <c r="I25" s="389">
        <v>1265946</v>
      </c>
      <c r="J25" s="2"/>
    </row>
    <row r="26" spans="1:10">
      <c r="A26" s="381" t="s">
        <v>1065</v>
      </c>
      <c r="B26" s="35"/>
      <c r="C26" s="35"/>
      <c r="D26" s="35"/>
      <c r="E26" s="35"/>
      <c r="F26" s="35"/>
      <c r="G26" s="35"/>
      <c r="I26" s="474"/>
    </row>
    <row r="27" spans="1:10">
      <c r="A27" s="32"/>
      <c r="C27" s="382"/>
      <c r="D27" s="382"/>
      <c r="E27" s="382"/>
      <c r="F27" s="382"/>
      <c r="G27" s="382"/>
      <c r="H27" s="382"/>
      <c r="I27" s="382"/>
    </row>
    <row r="28" spans="1:10">
      <c r="C28" s="413"/>
      <c r="D28" s="413"/>
      <c r="E28" s="413"/>
      <c r="F28" s="413"/>
      <c r="G28" s="413"/>
      <c r="H28" s="413"/>
      <c r="I28" s="413"/>
    </row>
    <row r="29" spans="1:10">
      <c r="I29" s="2"/>
    </row>
  </sheetData>
  <mergeCells count="12">
    <mergeCell ref="A1:D1"/>
    <mergeCell ref="A2:I2"/>
    <mergeCell ref="F6:F7"/>
    <mergeCell ref="G6:G7"/>
    <mergeCell ref="H4:I4"/>
    <mergeCell ref="C4:G4"/>
    <mergeCell ref="C5:F5"/>
    <mergeCell ref="A4:B7"/>
    <mergeCell ref="C6:C7"/>
    <mergeCell ref="D6:E6"/>
    <mergeCell ref="H5:H7"/>
    <mergeCell ref="I5:I7"/>
  </mergeCells>
  <phoneticPr fontId="2"/>
  <printOptions horizontalCentered="1"/>
  <pageMargins left="0.59055118110236227" right="0.59055118110236227" top="0.78740157480314965" bottom="0.39370078740157483" header="0.35433070866141736" footer="0.35433070866141736"/>
  <pageSetup paperSize="9" scale="145"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pageSetUpPr fitToPage="1"/>
  </sheetPr>
  <dimension ref="A1:L43"/>
  <sheetViews>
    <sheetView zoomScaleNormal="100" workbookViewId="0">
      <selection sqref="A1:D1"/>
    </sheetView>
  </sheetViews>
  <sheetFormatPr defaultRowHeight="13.5"/>
  <cols>
    <col min="1" max="1" width="7.25" style="14" customWidth="1"/>
    <col min="2" max="2" width="3.125" style="14" customWidth="1"/>
    <col min="3" max="3" width="12.75" style="14" bestFit="1" customWidth="1"/>
    <col min="4" max="4" width="11.75" style="14" customWidth="1"/>
    <col min="5" max="6" width="10.5" style="14" bestFit="1" customWidth="1"/>
    <col min="7" max="7" width="10.625" style="14" customWidth="1"/>
    <col min="8" max="8" width="11" style="14" customWidth="1"/>
    <col min="9" max="9" width="10.5" style="14" bestFit="1" customWidth="1"/>
    <col min="10" max="10" width="10.625" style="14" customWidth="1"/>
    <col min="11" max="11" width="9.5" style="14" bestFit="1" customWidth="1"/>
    <col min="12" max="12" width="6.875" style="14" customWidth="1"/>
    <col min="13" max="13" width="10" style="14" customWidth="1"/>
    <col min="14" max="16384" width="9" style="14"/>
  </cols>
  <sheetData>
    <row r="1" spans="1:12" ht="19.5" customHeight="1">
      <c r="A1" s="614" t="s">
        <v>852</v>
      </c>
      <c r="B1" s="615"/>
      <c r="C1" s="615"/>
      <c r="D1" s="615"/>
      <c r="E1" s="25"/>
      <c r="F1" s="25"/>
      <c r="G1" s="25"/>
      <c r="H1" s="25"/>
      <c r="I1" s="25"/>
      <c r="J1" s="25"/>
      <c r="K1" s="25"/>
      <c r="L1" s="25"/>
    </row>
    <row r="2" spans="1:12" ht="19.5" customHeight="1">
      <c r="A2" s="616" t="s">
        <v>93</v>
      </c>
      <c r="B2" s="616"/>
      <c r="C2" s="616"/>
      <c r="D2" s="616"/>
      <c r="E2" s="616"/>
      <c r="F2" s="616"/>
      <c r="G2" s="616"/>
      <c r="H2" s="616"/>
      <c r="I2" s="616"/>
      <c r="J2" s="616"/>
      <c r="K2" s="616"/>
    </row>
    <row r="3" spans="1:12" ht="14.25" thickBot="1">
      <c r="A3" s="25"/>
      <c r="B3" s="25"/>
      <c r="C3" s="25"/>
      <c r="D3" s="25"/>
      <c r="E3" s="25"/>
      <c r="F3" s="25"/>
      <c r="G3" s="25"/>
      <c r="H3" s="25"/>
      <c r="I3" s="25"/>
      <c r="J3" s="25"/>
      <c r="K3" s="65" t="s">
        <v>365</v>
      </c>
    </row>
    <row r="4" spans="1:12" ht="14.25" customHeight="1" thickTop="1">
      <c r="A4" s="605" t="s">
        <v>627</v>
      </c>
      <c r="B4" s="607"/>
      <c r="C4" s="679" t="s">
        <v>116</v>
      </c>
      <c r="D4" s="629" t="s">
        <v>34</v>
      </c>
      <c r="E4" s="630"/>
      <c r="F4" s="630"/>
      <c r="G4" s="630"/>
      <c r="H4" s="630"/>
      <c r="I4" s="630"/>
      <c r="J4" s="630"/>
      <c r="K4" s="630"/>
    </row>
    <row r="5" spans="1:12">
      <c r="A5" s="621"/>
      <c r="B5" s="622"/>
      <c r="C5" s="687"/>
      <c r="D5" s="738" t="s">
        <v>35</v>
      </c>
      <c r="E5" s="740"/>
      <c r="F5" s="740"/>
      <c r="G5" s="740"/>
      <c r="H5" s="740"/>
      <c r="I5" s="740"/>
      <c r="J5" s="740"/>
      <c r="K5" s="740"/>
    </row>
    <row r="6" spans="1:12">
      <c r="A6" s="621"/>
      <c r="B6" s="622"/>
      <c r="C6" s="687"/>
      <c r="D6" s="741" t="s">
        <v>818</v>
      </c>
      <c r="E6" s="742"/>
      <c r="F6" s="738" t="s">
        <v>31</v>
      </c>
      <c r="G6" s="739"/>
      <c r="H6" s="738" t="s">
        <v>366</v>
      </c>
      <c r="I6" s="739"/>
      <c r="J6" s="738" t="s">
        <v>32</v>
      </c>
      <c r="K6" s="739"/>
    </row>
    <row r="7" spans="1:12">
      <c r="A7" s="608"/>
      <c r="B7" s="609"/>
      <c r="C7" s="611"/>
      <c r="D7" s="256" t="s">
        <v>30</v>
      </c>
      <c r="E7" s="256" t="s">
        <v>26</v>
      </c>
      <c r="F7" s="256" t="s">
        <v>30</v>
      </c>
      <c r="G7" s="256" t="s">
        <v>26</v>
      </c>
      <c r="H7" s="256" t="s">
        <v>30</v>
      </c>
      <c r="I7" s="256" t="s">
        <v>26</v>
      </c>
      <c r="J7" s="256" t="s">
        <v>30</v>
      </c>
      <c r="K7" s="256" t="s">
        <v>26</v>
      </c>
    </row>
    <row r="8" spans="1:12">
      <c r="A8" s="257" t="s">
        <v>1041</v>
      </c>
      <c r="B8" s="220"/>
      <c r="C8" s="384">
        <v>2230531</v>
      </c>
      <c r="D8" s="382">
        <v>30789999</v>
      </c>
      <c r="E8" s="382">
        <v>601171</v>
      </c>
      <c r="F8" s="382">
        <v>376216</v>
      </c>
      <c r="G8" s="382">
        <v>201925</v>
      </c>
      <c r="H8" s="382">
        <v>16251079</v>
      </c>
      <c r="I8" s="382">
        <v>222084</v>
      </c>
      <c r="J8" s="382">
        <v>3872367</v>
      </c>
      <c r="K8" s="382">
        <v>48024</v>
      </c>
    </row>
    <row r="9" spans="1:12">
      <c r="A9" s="221">
        <v>26</v>
      </c>
      <c r="B9" s="220"/>
      <c r="C9" s="390">
        <v>2173578</v>
      </c>
      <c r="D9" s="382">
        <v>31046717</v>
      </c>
      <c r="E9" s="382">
        <v>611732</v>
      </c>
      <c r="F9" s="382">
        <v>376620</v>
      </c>
      <c r="G9" s="382">
        <v>205281</v>
      </c>
      <c r="H9" s="382">
        <v>16267151</v>
      </c>
      <c r="I9" s="382">
        <v>226831</v>
      </c>
      <c r="J9" s="382">
        <v>3956638</v>
      </c>
      <c r="K9" s="382">
        <v>48727</v>
      </c>
    </row>
    <row r="10" spans="1:12">
      <c r="A10" s="221">
        <v>27</v>
      </c>
      <c r="B10" s="220"/>
      <c r="C10" s="390">
        <v>2097055</v>
      </c>
      <c r="D10" s="404">
        <v>31113769</v>
      </c>
      <c r="E10" s="404">
        <v>630240</v>
      </c>
      <c r="F10" s="404">
        <v>378346</v>
      </c>
      <c r="G10" s="404">
        <v>209070</v>
      </c>
      <c r="H10" s="404">
        <v>16230633</v>
      </c>
      <c r="I10" s="404">
        <v>232623</v>
      </c>
      <c r="J10" s="404">
        <v>3956273</v>
      </c>
      <c r="K10" s="404">
        <v>48233</v>
      </c>
    </row>
    <row r="11" spans="1:12">
      <c r="A11" s="221">
        <v>28</v>
      </c>
      <c r="B11" s="220"/>
      <c r="C11" s="390">
        <v>1980009</v>
      </c>
      <c r="D11" s="404">
        <v>30570113</v>
      </c>
      <c r="E11" s="404">
        <v>617877</v>
      </c>
      <c r="F11" s="404">
        <v>371219</v>
      </c>
      <c r="G11" s="404">
        <v>206674</v>
      </c>
      <c r="H11" s="404">
        <v>15886143</v>
      </c>
      <c r="I11" s="404">
        <v>230423</v>
      </c>
      <c r="J11" s="404">
        <v>3872013</v>
      </c>
      <c r="K11" s="404">
        <v>46926</v>
      </c>
    </row>
    <row r="12" spans="1:12">
      <c r="A12" s="221">
        <v>29</v>
      </c>
      <c r="B12" s="220"/>
      <c r="C12" s="390">
        <v>1884032</v>
      </c>
      <c r="D12" s="404">
        <v>29467740</v>
      </c>
      <c r="E12" s="404">
        <v>604556.62061900005</v>
      </c>
      <c r="F12" s="404">
        <v>359823</v>
      </c>
      <c r="G12" s="404">
        <v>204892.340861</v>
      </c>
      <c r="H12" s="404">
        <v>15221973</v>
      </c>
      <c r="I12" s="404">
        <v>224835.61057200001</v>
      </c>
      <c r="J12" s="404">
        <v>3757909</v>
      </c>
      <c r="K12" s="404">
        <v>44859.010069000004</v>
      </c>
    </row>
    <row r="13" spans="1:12">
      <c r="A13" s="221"/>
      <c r="B13" s="220"/>
      <c r="C13" s="390"/>
      <c r="D13" s="404"/>
      <c r="E13" s="404"/>
      <c r="F13" s="404"/>
      <c r="G13" s="404"/>
      <c r="H13" s="404"/>
      <c r="I13" s="404"/>
      <c r="J13" s="404"/>
      <c r="K13" s="404"/>
    </row>
    <row r="14" spans="1:12">
      <c r="A14" s="19" t="s">
        <v>920</v>
      </c>
      <c r="B14" s="220">
        <v>6</v>
      </c>
      <c r="C14" s="382">
        <v>1882522</v>
      </c>
      <c r="D14" s="382">
        <v>2409064</v>
      </c>
      <c r="E14" s="382">
        <v>49692</v>
      </c>
      <c r="F14" s="382">
        <v>29569</v>
      </c>
      <c r="G14" s="382">
        <v>17056</v>
      </c>
      <c r="H14" s="382">
        <v>1236594</v>
      </c>
      <c r="I14" s="382">
        <v>18748</v>
      </c>
      <c r="J14" s="382">
        <v>322436</v>
      </c>
      <c r="K14" s="382">
        <v>3892</v>
      </c>
    </row>
    <row r="15" spans="1:12">
      <c r="A15" s="19"/>
      <c r="B15" s="220">
        <v>7</v>
      </c>
      <c r="C15" s="382">
        <v>1871068</v>
      </c>
      <c r="D15" s="382">
        <v>2399929</v>
      </c>
      <c r="E15" s="382">
        <v>49905</v>
      </c>
      <c r="F15" s="382">
        <v>29770</v>
      </c>
      <c r="G15" s="382">
        <v>17194</v>
      </c>
      <c r="H15" s="382">
        <v>1236043</v>
      </c>
      <c r="I15" s="382">
        <v>18806</v>
      </c>
      <c r="J15" s="382">
        <v>310648</v>
      </c>
      <c r="K15" s="382">
        <v>3753</v>
      </c>
    </row>
    <row r="16" spans="1:12">
      <c r="A16" s="19"/>
      <c r="B16" s="220">
        <v>8</v>
      </c>
      <c r="C16" s="382">
        <v>1861799</v>
      </c>
      <c r="D16" s="382">
        <v>2278710</v>
      </c>
      <c r="E16" s="382">
        <v>48657.036893999997</v>
      </c>
      <c r="F16" s="382">
        <v>29891</v>
      </c>
      <c r="G16" s="382">
        <v>17317.523441000001</v>
      </c>
      <c r="H16" s="382">
        <v>1174631</v>
      </c>
      <c r="I16" s="382">
        <v>18105.788208000002</v>
      </c>
      <c r="J16" s="382">
        <v>290731</v>
      </c>
      <c r="K16" s="382">
        <v>3339.7026249999999</v>
      </c>
    </row>
    <row r="17" spans="1:12" ht="14.25" customHeight="1">
      <c r="A17" s="19"/>
      <c r="B17" s="220">
        <v>9</v>
      </c>
      <c r="C17" s="382">
        <v>1824295</v>
      </c>
      <c r="D17" s="382">
        <v>2236891</v>
      </c>
      <c r="E17" s="382">
        <v>46150.549420000003</v>
      </c>
      <c r="F17" s="382">
        <v>28275</v>
      </c>
      <c r="G17" s="382">
        <v>16096.170435</v>
      </c>
      <c r="H17" s="382">
        <v>1152886</v>
      </c>
      <c r="I17" s="382">
        <v>17323.832315</v>
      </c>
      <c r="J17" s="382">
        <v>291552</v>
      </c>
      <c r="K17" s="382">
        <v>3407.2252060000001</v>
      </c>
    </row>
    <row r="18" spans="1:12" ht="14.25" customHeight="1">
      <c r="A18" s="19"/>
      <c r="B18" s="220">
        <v>10</v>
      </c>
      <c r="C18" s="382">
        <v>1846140</v>
      </c>
      <c r="D18" s="382">
        <v>2482814</v>
      </c>
      <c r="E18" s="382">
        <v>51488.745156999998</v>
      </c>
      <c r="F18" s="382">
        <v>29461</v>
      </c>
      <c r="G18" s="382">
        <v>17297.865054999998</v>
      </c>
      <c r="H18" s="382">
        <v>1282076</v>
      </c>
      <c r="I18" s="382">
        <v>19778.054484</v>
      </c>
      <c r="J18" s="382">
        <v>313659</v>
      </c>
      <c r="K18" s="382">
        <v>3850.960975</v>
      </c>
    </row>
    <row r="19" spans="1:12" ht="14.25" thickBot="1">
      <c r="A19" s="19"/>
      <c r="B19" s="220">
        <v>11</v>
      </c>
      <c r="C19" s="382">
        <v>1836786</v>
      </c>
      <c r="D19" s="382">
        <v>2389732</v>
      </c>
      <c r="E19" s="382">
        <v>48584.923921000001</v>
      </c>
      <c r="F19" s="382">
        <v>29183</v>
      </c>
      <c r="G19" s="382">
        <v>16287.579503000001</v>
      </c>
      <c r="H19" s="382">
        <v>1232895</v>
      </c>
      <c r="I19" s="382">
        <v>18645.018967</v>
      </c>
      <c r="J19" s="382">
        <v>305233</v>
      </c>
      <c r="K19" s="382">
        <v>3615.638148</v>
      </c>
    </row>
    <row r="20" spans="1:12" s="68" customFormat="1" ht="14.25" customHeight="1" thickTop="1">
      <c r="A20" s="605" t="s">
        <v>627</v>
      </c>
      <c r="B20" s="607"/>
      <c r="C20" s="613" t="s">
        <v>862</v>
      </c>
      <c r="D20" s="665"/>
      <c r="E20" s="665"/>
      <c r="F20" s="665"/>
      <c r="G20" s="665"/>
      <c r="H20" s="665"/>
      <c r="I20" s="665"/>
      <c r="J20" s="252"/>
      <c r="K20" s="252"/>
    </row>
    <row r="21" spans="1:12" s="68" customFormat="1">
      <c r="A21" s="621"/>
      <c r="B21" s="622"/>
      <c r="C21" s="702" t="s">
        <v>863</v>
      </c>
      <c r="D21" s="703"/>
      <c r="E21" s="703"/>
      <c r="F21" s="703"/>
      <c r="G21" s="704"/>
      <c r="H21" s="715" t="s">
        <v>367</v>
      </c>
      <c r="I21" s="628"/>
      <c r="J21" s="33"/>
      <c r="K21" s="33"/>
    </row>
    <row r="22" spans="1:12" s="68" customFormat="1">
      <c r="A22" s="621"/>
      <c r="B22" s="622"/>
      <c r="C22" s="702" t="s">
        <v>369</v>
      </c>
      <c r="D22" s="704"/>
      <c r="E22" s="702" t="s">
        <v>370</v>
      </c>
      <c r="F22" s="704"/>
      <c r="G22" s="125" t="s">
        <v>368</v>
      </c>
      <c r="H22" s="696"/>
      <c r="I22" s="608"/>
      <c r="J22" s="33"/>
      <c r="K22" s="94"/>
    </row>
    <row r="23" spans="1:12" s="68" customFormat="1">
      <c r="A23" s="608"/>
      <c r="B23" s="609"/>
      <c r="C23" s="27" t="s">
        <v>30</v>
      </c>
      <c r="D23" s="27" t="s">
        <v>26</v>
      </c>
      <c r="E23" s="27" t="s">
        <v>30</v>
      </c>
      <c r="F23" s="27" t="s">
        <v>26</v>
      </c>
      <c r="G23" s="27" t="s">
        <v>26</v>
      </c>
      <c r="H23" s="27" t="s">
        <v>30</v>
      </c>
      <c r="I23" s="238" t="s">
        <v>26</v>
      </c>
      <c r="J23" s="33"/>
      <c r="K23" s="94"/>
    </row>
    <row r="24" spans="1:12">
      <c r="A24" s="257" t="s">
        <v>1041</v>
      </c>
      <c r="B24" s="220"/>
      <c r="C24" s="383">
        <v>10290337</v>
      </c>
      <c r="D24" s="382">
        <v>119556</v>
      </c>
      <c r="E24" s="382" t="s">
        <v>241</v>
      </c>
      <c r="F24" s="382" t="s">
        <v>241</v>
      </c>
      <c r="G24" s="382">
        <v>9583</v>
      </c>
      <c r="H24" s="382">
        <v>1068559</v>
      </c>
      <c r="I24" s="382">
        <v>10669</v>
      </c>
      <c r="J24" s="32"/>
      <c r="K24" s="25"/>
      <c r="L24" s="69"/>
    </row>
    <row r="25" spans="1:12">
      <c r="A25" s="221">
        <v>26</v>
      </c>
      <c r="B25" s="220"/>
      <c r="C25" s="383">
        <v>10446308</v>
      </c>
      <c r="D25" s="382">
        <v>121408</v>
      </c>
      <c r="E25" s="382" t="s">
        <v>241</v>
      </c>
      <c r="F25" s="382" t="s">
        <v>241</v>
      </c>
      <c r="G25" s="382">
        <v>9485</v>
      </c>
      <c r="H25" s="382">
        <v>1060398</v>
      </c>
      <c r="I25" s="382">
        <v>10517</v>
      </c>
      <c r="J25" s="117"/>
      <c r="K25" s="117"/>
      <c r="L25" s="69"/>
    </row>
    <row r="26" spans="1:12">
      <c r="A26" s="221">
        <v>27</v>
      </c>
      <c r="B26" s="220"/>
      <c r="C26" s="403">
        <v>10548517</v>
      </c>
      <c r="D26" s="404">
        <v>130841</v>
      </c>
      <c r="E26" s="382" t="s">
        <v>241</v>
      </c>
      <c r="F26" s="382" t="s">
        <v>241</v>
      </c>
      <c r="G26" s="404">
        <v>9473</v>
      </c>
      <c r="H26" s="404">
        <v>1039948</v>
      </c>
      <c r="I26" s="404">
        <v>10240</v>
      </c>
      <c r="J26" s="117"/>
      <c r="K26" s="117"/>
      <c r="L26" s="69"/>
    </row>
    <row r="27" spans="1:12">
      <c r="A27" s="221">
        <v>28</v>
      </c>
      <c r="B27" s="220"/>
      <c r="C27" s="403">
        <v>10440738</v>
      </c>
      <c r="D27" s="404">
        <v>124625</v>
      </c>
      <c r="E27" s="382" t="s">
        <v>241</v>
      </c>
      <c r="F27" s="382" t="s">
        <v>241</v>
      </c>
      <c r="G27" s="404">
        <v>9228</v>
      </c>
      <c r="H27" s="404">
        <v>1000727</v>
      </c>
      <c r="I27" s="404">
        <v>9832</v>
      </c>
      <c r="J27" s="117"/>
      <c r="K27" s="117"/>
      <c r="L27" s="69"/>
    </row>
    <row r="28" spans="1:12">
      <c r="A28" s="221">
        <v>29</v>
      </c>
      <c r="B28" s="220"/>
      <c r="C28" s="403">
        <v>10128035</v>
      </c>
      <c r="D28" s="404">
        <v>120943.116691</v>
      </c>
      <c r="E28" s="382" t="s">
        <v>241</v>
      </c>
      <c r="F28" s="382" t="s">
        <v>241</v>
      </c>
      <c r="G28" s="404">
        <v>9026.542426</v>
      </c>
      <c r="H28" s="404">
        <v>915902</v>
      </c>
      <c r="I28" s="404">
        <v>8940.7850280000002</v>
      </c>
      <c r="J28" s="117"/>
      <c r="K28" s="117"/>
      <c r="L28" s="69"/>
    </row>
    <row r="29" spans="1:12">
      <c r="A29" s="221"/>
      <c r="B29" s="220"/>
      <c r="C29" s="403"/>
      <c r="D29" s="404"/>
      <c r="E29" s="404" t="s">
        <v>819</v>
      </c>
      <c r="F29" s="404"/>
      <c r="G29" s="404"/>
      <c r="H29" s="404"/>
      <c r="I29" s="404"/>
      <c r="J29" s="32"/>
      <c r="K29" s="25"/>
    </row>
    <row r="30" spans="1:12">
      <c r="A30" s="19" t="s">
        <v>920</v>
      </c>
      <c r="B30" s="220">
        <v>6</v>
      </c>
      <c r="C30" s="382">
        <v>820465</v>
      </c>
      <c r="D30" s="382">
        <v>9272</v>
      </c>
      <c r="E30" s="382" t="s">
        <v>241</v>
      </c>
      <c r="F30" s="382" t="s">
        <v>241</v>
      </c>
      <c r="G30" s="382">
        <v>724</v>
      </c>
      <c r="H30" s="382">
        <v>72361</v>
      </c>
      <c r="I30" s="404">
        <v>697</v>
      </c>
      <c r="J30" s="32"/>
      <c r="K30" s="32"/>
      <c r="L30" s="69"/>
    </row>
    <row r="31" spans="1:12">
      <c r="A31" s="19"/>
      <c r="B31" s="220">
        <v>7</v>
      </c>
      <c r="C31" s="382">
        <v>823468</v>
      </c>
      <c r="D31" s="382">
        <v>9402</v>
      </c>
      <c r="E31" s="382" t="s">
        <v>241</v>
      </c>
      <c r="F31" s="382" t="s">
        <v>241</v>
      </c>
      <c r="G31" s="382">
        <v>751</v>
      </c>
      <c r="H31" s="382">
        <v>74426</v>
      </c>
      <c r="I31" s="404">
        <v>720</v>
      </c>
      <c r="J31" s="32"/>
      <c r="K31" s="32"/>
      <c r="L31" s="69"/>
    </row>
    <row r="32" spans="1:12">
      <c r="A32" s="19"/>
      <c r="B32" s="220">
        <v>8</v>
      </c>
      <c r="C32" s="382">
        <v>783457</v>
      </c>
      <c r="D32" s="382">
        <v>9145.9442920000001</v>
      </c>
      <c r="E32" s="382" t="s">
        <v>241</v>
      </c>
      <c r="F32" s="382" t="s">
        <v>241</v>
      </c>
      <c r="G32" s="382">
        <v>748.07832800000006</v>
      </c>
      <c r="H32" s="382">
        <v>73358</v>
      </c>
      <c r="I32" s="404">
        <v>715.77181499999995</v>
      </c>
      <c r="J32" s="32"/>
      <c r="K32" s="32"/>
      <c r="L32" s="69"/>
    </row>
    <row r="33" spans="1:12">
      <c r="A33" s="19"/>
      <c r="B33" s="220">
        <v>9</v>
      </c>
      <c r="C33" s="382">
        <v>764178</v>
      </c>
      <c r="D33" s="382">
        <v>8608.0916670000006</v>
      </c>
      <c r="E33" s="382" t="s">
        <v>241</v>
      </c>
      <c r="F33" s="382" t="s">
        <v>241</v>
      </c>
      <c r="G33" s="382">
        <v>715.22979699999996</v>
      </c>
      <c r="H33" s="382">
        <v>71544</v>
      </c>
      <c r="I33" s="404">
        <v>700.18031699999995</v>
      </c>
      <c r="J33" s="32"/>
      <c r="K33" s="32"/>
      <c r="L33" s="69"/>
    </row>
    <row r="34" spans="1:12">
      <c r="A34" s="19"/>
      <c r="B34" s="220">
        <v>10</v>
      </c>
      <c r="C34" s="382">
        <v>857618</v>
      </c>
      <c r="D34" s="382">
        <v>9821.6881240000002</v>
      </c>
      <c r="E34" s="382" t="s">
        <v>241</v>
      </c>
      <c r="F34" s="382" t="s">
        <v>241</v>
      </c>
      <c r="G34" s="382">
        <v>740.17651899999998</v>
      </c>
      <c r="H34" s="382">
        <v>71345</v>
      </c>
      <c r="I34" s="404">
        <v>671.20686899999998</v>
      </c>
      <c r="J34" s="32"/>
      <c r="K34" s="32"/>
      <c r="L34" s="69"/>
    </row>
    <row r="35" spans="1:12">
      <c r="A35" s="19"/>
      <c r="B35" s="904">
        <v>11</v>
      </c>
      <c r="C35" s="382">
        <v>822421</v>
      </c>
      <c r="D35" s="382">
        <v>9324.7265079999997</v>
      </c>
      <c r="E35" s="382" t="s">
        <v>241</v>
      </c>
      <c r="F35" s="382" t="s">
        <v>241</v>
      </c>
      <c r="G35" s="382">
        <v>711.96079499999996</v>
      </c>
      <c r="H35" s="382">
        <v>72556</v>
      </c>
      <c r="I35" s="404">
        <v>692.09047099999998</v>
      </c>
      <c r="J35" s="32"/>
      <c r="K35" s="32"/>
      <c r="L35" s="69"/>
    </row>
    <row r="36" spans="1:12">
      <c r="A36" s="82" t="s">
        <v>364</v>
      </c>
      <c r="B36" s="62"/>
      <c r="C36" s="95"/>
      <c r="D36" s="95"/>
      <c r="E36" s="95"/>
      <c r="F36" s="95"/>
      <c r="G36" s="95"/>
      <c r="H36" s="95"/>
      <c r="I36" s="115"/>
      <c r="J36" s="64"/>
      <c r="K36" s="32"/>
      <c r="L36" s="69"/>
    </row>
    <row r="37" spans="1:12">
      <c r="A37" s="32" t="s">
        <v>785</v>
      </c>
      <c r="B37" s="32"/>
      <c r="C37" s="32"/>
      <c r="D37" s="32"/>
      <c r="E37" s="32"/>
      <c r="F37" s="32"/>
      <c r="G37" s="32"/>
      <c r="H37" s="32"/>
      <c r="I37" s="32"/>
      <c r="J37" s="32"/>
      <c r="K37" s="32"/>
      <c r="L37" s="2"/>
    </row>
    <row r="38" spans="1:12">
      <c r="A38" s="96" t="s">
        <v>820</v>
      </c>
      <c r="B38" s="32"/>
      <c r="C38" s="32"/>
      <c r="D38" s="32"/>
      <c r="E38" s="32"/>
      <c r="F38" s="32"/>
      <c r="G38" s="32"/>
      <c r="H38" s="32"/>
      <c r="I38" s="32"/>
      <c r="J38" s="32"/>
      <c r="K38" s="32"/>
    </row>
    <row r="41" spans="1:12">
      <c r="C41" s="413"/>
      <c r="D41" s="413"/>
      <c r="E41" s="413"/>
      <c r="F41" s="413"/>
      <c r="G41" s="413"/>
      <c r="H41" s="413"/>
      <c r="I41" s="413"/>
      <c r="J41" s="413"/>
      <c r="K41" s="413"/>
    </row>
    <row r="43" spans="1:12">
      <c r="C43" s="413"/>
      <c r="D43" s="413"/>
      <c r="E43" s="413"/>
      <c r="F43" s="413"/>
      <c r="G43" s="413"/>
      <c r="H43" s="413"/>
      <c r="I43" s="413"/>
      <c r="J43" s="413"/>
      <c r="K43" s="413"/>
    </row>
  </sheetData>
  <mergeCells count="16">
    <mergeCell ref="A1:D1"/>
    <mergeCell ref="H21:I22"/>
    <mergeCell ref="C21:G21"/>
    <mergeCell ref="C20:I20"/>
    <mergeCell ref="A20:B23"/>
    <mergeCell ref="C22:D22"/>
    <mergeCell ref="E22:F22"/>
    <mergeCell ref="A2:K2"/>
    <mergeCell ref="H6:I6"/>
    <mergeCell ref="J6:K6"/>
    <mergeCell ref="C4:C7"/>
    <mergeCell ref="A4:B7"/>
    <mergeCell ref="F6:G6"/>
    <mergeCell ref="D4:K4"/>
    <mergeCell ref="D5:K5"/>
    <mergeCell ref="D6:E6"/>
  </mergeCells>
  <phoneticPr fontId="2"/>
  <printOptions horizontalCentered="1"/>
  <pageMargins left="0.59055118110236227" right="0.59055118110236227" top="0.78740157480314965" bottom="0.98425196850393704" header="0.51181102362204722" footer="0.51181102362204722"/>
  <pageSetup paperSize="9" scale="97"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BN1344"/>
  <sheetViews>
    <sheetView zoomScale="90" zoomScaleNormal="90" workbookViewId="0">
      <selection sqref="A1:D1"/>
    </sheetView>
  </sheetViews>
  <sheetFormatPr defaultRowHeight="13.5"/>
  <cols>
    <col min="1" max="1" width="6.875" style="14" customWidth="1"/>
    <col min="2" max="2" width="4.5" style="14" bestFit="1" customWidth="1"/>
    <col min="3" max="3" width="9.625" style="14" customWidth="1"/>
    <col min="4" max="4" width="10.75" style="14" customWidth="1"/>
    <col min="5" max="5" width="11.5" style="14" bestFit="1" customWidth="1"/>
    <col min="6" max="6" width="11.875" style="14" customWidth="1"/>
    <col min="7" max="7" width="10.875" style="14" customWidth="1"/>
    <col min="8" max="8" width="12" style="14" customWidth="1"/>
    <col min="9" max="9" width="10.75" style="14" customWidth="1"/>
    <col min="10" max="10" width="11.875" style="14" customWidth="1"/>
    <col min="11" max="11" width="10.75" style="14" customWidth="1"/>
    <col min="12" max="12" width="11.75" style="14" customWidth="1"/>
    <col min="13" max="13" width="10" style="14" bestFit="1" customWidth="1"/>
    <col min="14" max="14" width="11.75" style="14" bestFit="1" customWidth="1"/>
    <col min="15" max="15" width="8.75" style="14" customWidth="1"/>
    <col min="16" max="17" width="9" style="14"/>
    <col min="18" max="18" width="11" style="14" bestFit="1" customWidth="1"/>
    <col min="19" max="19" width="9.875" style="14" customWidth="1"/>
    <col min="20" max="20" width="10" style="14" bestFit="1" customWidth="1"/>
    <col min="21" max="21" width="7.875" style="14" bestFit="1" customWidth="1"/>
    <col min="22" max="23" width="9" style="14"/>
    <col min="24" max="24" width="7.125" style="14" customWidth="1"/>
    <col min="25" max="25" width="7.875" style="14" customWidth="1"/>
    <col min="26" max="27" width="8" style="14" bestFit="1" customWidth="1"/>
    <col min="28" max="28" width="7" style="14" bestFit="1" customWidth="1"/>
    <col min="29" max="29" width="6.75" style="14" bestFit="1" customWidth="1"/>
    <col min="30" max="30" width="6" style="14" bestFit="1" customWidth="1"/>
    <col min="31" max="31" width="6.75" style="14" bestFit="1" customWidth="1"/>
    <col min="32" max="32" width="6" style="14" bestFit="1" customWidth="1"/>
    <col min="33" max="33" width="6.75" style="14" bestFit="1" customWidth="1"/>
    <col min="34" max="34" width="8.625" style="14" customWidth="1"/>
    <col min="35" max="35" width="8.75" style="14" customWidth="1"/>
    <col min="36" max="36" width="9" style="14"/>
    <col min="37" max="37" width="9.625" style="14" customWidth="1"/>
    <col min="38" max="38" width="7.5" style="14" customWidth="1"/>
    <col min="39" max="40" width="8" style="14" bestFit="1" customWidth="1"/>
    <col min="41" max="41" width="6.75" style="14" bestFit="1" customWidth="1"/>
    <col min="42" max="43" width="7" style="14" bestFit="1" customWidth="1"/>
    <col min="44" max="44" width="6.75" style="14" bestFit="1" customWidth="1"/>
    <col min="45" max="46" width="7" style="14" bestFit="1" customWidth="1"/>
    <col min="47" max="47" width="6.875" style="14" customWidth="1"/>
    <col min="48" max="49" width="7" style="14" bestFit="1" customWidth="1"/>
    <col min="50" max="50" width="9" style="14"/>
    <col min="51" max="51" width="10" style="14" customWidth="1"/>
    <col min="52" max="53" width="4.875" style="14" bestFit="1" customWidth="1"/>
    <col min="54" max="54" width="7.375" style="14" bestFit="1" customWidth="1"/>
    <col min="55" max="55" width="6.25" style="14" customWidth="1"/>
    <col min="56" max="57" width="8.375" style="14" bestFit="1" customWidth="1"/>
    <col min="58" max="58" width="7.375" style="14" bestFit="1" customWidth="1"/>
    <col min="59" max="59" width="8.375" style="14" bestFit="1" customWidth="1"/>
    <col min="60" max="61" width="7" style="14" bestFit="1" customWidth="1"/>
    <col min="62" max="63" width="6" style="14" bestFit="1" customWidth="1"/>
    <col min="64" max="65" width="7" style="14" bestFit="1" customWidth="1"/>
    <col min="66" max="16384" width="9" style="14"/>
  </cols>
  <sheetData>
    <row r="1" spans="1:14" ht="19.5" customHeight="1">
      <c r="A1" s="614" t="s">
        <v>852</v>
      </c>
      <c r="B1" s="615"/>
      <c r="C1" s="615"/>
      <c r="D1" s="615"/>
      <c r="E1" s="25"/>
      <c r="F1" s="25"/>
      <c r="G1" s="25"/>
      <c r="H1" s="25"/>
      <c r="I1" s="25"/>
      <c r="J1" s="25"/>
      <c r="K1" s="25"/>
      <c r="L1" s="25"/>
    </row>
    <row r="2" spans="1:14" ht="19.5" customHeight="1">
      <c r="A2" s="616" t="s">
        <v>751</v>
      </c>
      <c r="B2" s="616"/>
      <c r="C2" s="616"/>
      <c r="D2" s="616"/>
      <c r="E2" s="616"/>
      <c r="F2" s="616"/>
      <c r="G2" s="616"/>
      <c r="H2" s="616"/>
      <c r="I2" s="616"/>
      <c r="J2" s="616"/>
    </row>
    <row r="3" spans="1:14" ht="14.25" thickBot="1">
      <c r="A3" s="25"/>
      <c r="B3" s="25"/>
      <c r="C3" s="25"/>
      <c r="D3" s="25"/>
      <c r="E3" s="25"/>
      <c r="F3" s="25"/>
      <c r="G3" s="25"/>
      <c r="H3" s="25"/>
      <c r="I3" s="116"/>
      <c r="J3" s="473"/>
      <c r="K3" s="473"/>
      <c r="L3" s="342" t="s">
        <v>39</v>
      </c>
    </row>
    <row r="4" spans="1:14" s="68" customFormat="1" ht="14.25" thickTop="1">
      <c r="A4" s="605" t="s">
        <v>627</v>
      </c>
      <c r="B4" s="607"/>
      <c r="C4" s="679" t="s">
        <v>137</v>
      </c>
      <c r="D4" s="679" t="s">
        <v>404</v>
      </c>
      <c r="E4" s="613" t="s">
        <v>935</v>
      </c>
      <c r="F4" s="744"/>
      <c r="G4" s="744"/>
      <c r="H4" s="744"/>
      <c r="I4" s="613" t="s">
        <v>936</v>
      </c>
      <c r="J4" s="744"/>
      <c r="K4" s="744"/>
      <c r="L4" s="744"/>
    </row>
    <row r="5" spans="1:14" s="68" customFormat="1">
      <c r="A5" s="621"/>
      <c r="B5" s="622"/>
      <c r="C5" s="687"/>
      <c r="D5" s="687"/>
      <c r="E5" s="702" t="s">
        <v>937</v>
      </c>
      <c r="F5" s="743"/>
      <c r="G5" s="702" t="s">
        <v>939</v>
      </c>
      <c r="H5" s="743"/>
      <c r="I5" s="702" t="s">
        <v>937</v>
      </c>
      <c r="J5" s="745"/>
      <c r="K5" s="702" t="s">
        <v>939</v>
      </c>
      <c r="L5" s="745"/>
      <c r="M5" s="71"/>
    </row>
    <row r="6" spans="1:14" s="68" customFormat="1">
      <c r="A6" s="608"/>
      <c r="B6" s="609"/>
      <c r="C6" s="611"/>
      <c r="D6" s="611"/>
      <c r="E6" s="298" t="s">
        <v>30</v>
      </c>
      <c r="F6" s="298" t="s">
        <v>26</v>
      </c>
      <c r="G6" s="298" t="s">
        <v>30</v>
      </c>
      <c r="H6" s="298" t="s">
        <v>26</v>
      </c>
      <c r="I6" s="298" t="s">
        <v>30</v>
      </c>
      <c r="J6" s="238" t="s">
        <v>26</v>
      </c>
      <c r="K6" s="298" t="s">
        <v>30</v>
      </c>
      <c r="L6" s="238" t="s">
        <v>26</v>
      </c>
    </row>
    <row r="7" spans="1:14">
      <c r="A7" s="257" t="s">
        <v>898</v>
      </c>
      <c r="B7" s="34"/>
      <c r="C7" s="382">
        <v>55002</v>
      </c>
      <c r="D7" s="382">
        <v>599433</v>
      </c>
      <c r="E7" s="382">
        <v>11897862</v>
      </c>
      <c r="F7" s="382">
        <v>125332404.204</v>
      </c>
      <c r="G7" s="382">
        <v>38449</v>
      </c>
      <c r="H7" s="382">
        <v>10582520.494999999</v>
      </c>
      <c r="I7" s="382">
        <v>7178</v>
      </c>
      <c r="J7" s="382">
        <v>91055.10500000001</v>
      </c>
      <c r="K7" s="25">
        <v>37</v>
      </c>
      <c r="L7" s="475">
        <v>8177.2349999999988</v>
      </c>
    </row>
    <row r="8" spans="1:14">
      <c r="A8" s="221">
        <v>25</v>
      </c>
      <c r="B8" s="34"/>
      <c r="C8" s="382">
        <v>58539</v>
      </c>
      <c r="D8" s="382">
        <v>625495</v>
      </c>
      <c r="E8" s="382">
        <v>12267935</v>
      </c>
      <c r="F8" s="382">
        <v>131252965.61300001</v>
      </c>
      <c r="G8" s="382">
        <v>39451</v>
      </c>
      <c r="H8" s="382">
        <v>10860331.721999999</v>
      </c>
      <c r="I8" s="382">
        <v>7247</v>
      </c>
      <c r="J8" s="382">
        <v>100416.38199999998</v>
      </c>
      <c r="K8" s="25">
        <v>21</v>
      </c>
      <c r="L8" s="475">
        <v>4477.125</v>
      </c>
    </row>
    <row r="9" spans="1:14" ht="15" customHeight="1">
      <c r="A9" s="221">
        <v>26</v>
      </c>
      <c r="B9" s="34"/>
      <c r="C9" s="382">
        <v>62606</v>
      </c>
      <c r="D9" s="382">
        <v>659577</v>
      </c>
      <c r="E9" s="382">
        <v>12868201</v>
      </c>
      <c r="F9" s="382">
        <v>138862492.54500002</v>
      </c>
      <c r="G9" s="382">
        <v>41846</v>
      </c>
      <c r="H9" s="382">
        <v>11308114.081999999</v>
      </c>
      <c r="I9" s="382">
        <v>7634</v>
      </c>
      <c r="J9" s="382">
        <v>99079.115000000005</v>
      </c>
      <c r="K9" s="25">
        <v>75</v>
      </c>
      <c r="L9" s="475">
        <v>19088.901000000002</v>
      </c>
    </row>
    <row r="10" spans="1:14" ht="15" customHeight="1">
      <c r="A10" s="221">
        <v>27</v>
      </c>
      <c r="B10" s="34"/>
      <c r="C10" s="382">
        <v>68919</v>
      </c>
      <c r="D10" s="382">
        <v>696448</v>
      </c>
      <c r="E10" s="382">
        <v>13783090</v>
      </c>
      <c r="F10" s="382">
        <v>152615653.20649999</v>
      </c>
      <c r="G10" s="382">
        <v>43232</v>
      </c>
      <c r="H10" s="382">
        <v>11346002.214</v>
      </c>
      <c r="I10" s="382">
        <v>8302</v>
      </c>
      <c r="J10" s="382">
        <v>115833.29000000001</v>
      </c>
      <c r="K10" s="25">
        <v>34</v>
      </c>
      <c r="L10" s="475">
        <v>8108.1119999999992</v>
      </c>
    </row>
    <row r="11" spans="1:14" ht="15" customHeight="1">
      <c r="A11" s="221">
        <v>28</v>
      </c>
      <c r="B11" s="34"/>
      <c r="C11" s="382">
        <v>78853</v>
      </c>
      <c r="D11" s="382">
        <v>747922</v>
      </c>
      <c r="E11" s="382">
        <v>14651236</v>
      </c>
      <c r="F11" s="382">
        <v>160464275</v>
      </c>
      <c r="G11" s="382">
        <v>47475</v>
      </c>
      <c r="H11" s="382">
        <v>11312614</v>
      </c>
      <c r="I11" s="382">
        <v>8025</v>
      </c>
      <c r="J11" s="382">
        <v>104110</v>
      </c>
      <c r="K11" s="25">
        <v>41</v>
      </c>
      <c r="L11" s="475">
        <v>11704</v>
      </c>
    </row>
    <row r="12" spans="1:14">
      <c r="A12" s="221"/>
      <c r="B12" s="34"/>
      <c r="C12" s="386"/>
      <c r="D12" s="386"/>
      <c r="E12" s="388"/>
      <c r="F12" s="388"/>
      <c r="G12" s="388"/>
      <c r="H12" s="388"/>
      <c r="I12" s="388"/>
      <c r="J12" s="388"/>
      <c r="K12" s="25"/>
      <c r="L12" s="475"/>
    </row>
    <row r="13" spans="1:14">
      <c r="A13" s="19" t="s">
        <v>920</v>
      </c>
      <c r="B13" s="43">
        <v>1</v>
      </c>
      <c r="C13" s="382">
        <v>85788</v>
      </c>
      <c r="D13" s="382">
        <v>786338</v>
      </c>
      <c r="E13" s="382">
        <v>1367039</v>
      </c>
      <c r="F13" s="382">
        <v>14772334</v>
      </c>
      <c r="G13" s="382">
        <v>3883</v>
      </c>
      <c r="H13" s="382">
        <v>1018070</v>
      </c>
      <c r="I13" s="382">
        <v>457</v>
      </c>
      <c r="J13" s="382">
        <v>5492</v>
      </c>
      <c r="K13" s="61">
        <v>1</v>
      </c>
      <c r="L13" s="477">
        <v>82</v>
      </c>
      <c r="M13" s="2"/>
      <c r="N13" s="2"/>
    </row>
    <row r="14" spans="1:14">
      <c r="A14" s="19"/>
      <c r="B14" s="43">
        <v>2</v>
      </c>
      <c r="C14" s="382">
        <v>86213</v>
      </c>
      <c r="D14" s="382">
        <v>787209</v>
      </c>
      <c r="E14" s="382">
        <v>1349522</v>
      </c>
      <c r="F14" s="382">
        <v>14444112</v>
      </c>
      <c r="G14" s="382">
        <v>4267</v>
      </c>
      <c r="H14" s="382">
        <v>1142459</v>
      </c>
      <c r="I14" s="382">
        <v>431</v>
      </c>
      <c r="J14" s="382">
        <v>4734</v>
      </c>
      <c r="K14" s="64">
        <v>1</v>
      </c>
      <c r="L14" s="476">
        <v>152</v>
      </c>
      <c r="M14" s="2"/>
      <c r="N14" s="2"/>
    </row>
    <row r="15" spans="1:14">
      <c r="A15" s="19"/>
      <c r="B15" s="43">
        <v>3</v>
      </c>
      <c r="C15" s="382">
        <v>86559</v>
      </c>
      <c r="D15" s="382">
        <v>788737</v>
      </c>
      <c r="E15" s="382">
        <v>1509701</v>
      </c>
      <c r="F15" s="382">
        <v>16524611</v>
      </c>
      <c r="G15" s="382">
        <v>4476</v>
      </c>
      <c r="H15" s="382">
        <v>1137212</v>
      </c>
      <c r="I15" s="382">
        <v>479</v>
      </c>
      <c r="J15" s="382">
        <v>5847</v>
      </c>
      <c r="K15" s="61" t="s">
        <v>241</v>
      </c>
      <c r="L15" s="477" t="s">
        <v>241</v>
      </c>
      <c r="M15" s="2"/>
      <c r="N15" s="2"/>
    </row>
    <row r="16" spans="1:14">
      <c r="A16" s="19"/>
      <c r="B16" s="43">
        <v>4</v>
      </c>
      <c r="C16" s="382">
        <v>87176</v>
      </c>
      <c r="D16" s="382">
        <v>800058</v>
      </c>
      <c r="E16" s="382">
        <v>1304559</v>
      </c>
      <c r="F16" s="382">
        <v>14085681</v>
      </c>
      <c r="G16" s="382">
        <v>4191</v>
      </c>
      <c r="H16" s="382">
        <v>1090904</v>
      </c>
      <c r="I16" s="382">
        <v>402</v>
      </c>
      <c r="J16" s="382">
        <v>5886</v>
      </c>
      <c r="K16" s="61" t="s">
        <v>241</v>
      </c>
      <c r="L16" s="477" t="s">
        <v>241</v>
      </c>
      <c r="M16" s="2"/>
      <c r="N16" s="2"/>
    </row>
    <row r="17" spans="1:14">
      <c r="A17" s="19"/>
      <c r="B17" s="43">
        <v>5</v>
      </c>
      <c r="C17" s="382">
        <v>87665</v>
      </c>
      <c r="D17" s="382">
        <v>801883</v>
      </c>
      <c r="E17" s="382">
        <v>1322798</v>
      </c>
      <c r="F17" s="382">
        <v>14337115</v>
      </c>
      <c r="G17" s="382">
        <v>4485</v>
      </c>
      <c r="H17" s="382">
        <v>1157964</v>
      </c>
      <c r="I17" s="382">
        <v>404</v>
      </c>
      <c r="J17" s="382">
        <v>7300</v>
      </c>
      <c r="K17" s="61">
        <v>1</v>
      </c>
      <c r="L17" s="477">
        <v>33</v>
      </c>
      <c r="M17" s="2"/>
      <c r="N17" s="2"/>
    </row>
    <row r="18" spans="1:14">
      <c r="A18" s="19"/>
      <c r="B18" s="43">
        <v>6</v>
      </c>
      <c r="C18" s="382">
        <v>88110</v>
      </c>
      <c r="D18" s="382">
        <v>804353</v>
      </c>
      <c r="E18" s="382">
        <v>1330366</v>
      </c>
      <c r="F18" s="382">
        <v>15027290</v>
      </c>
      <c r="G18" s="382">
        <v>4237</v>
      </c>
      <c r="H18" s="382">
        <v>1079273</v>
      </c>
      <c r="I18" s="382">
        <v>431</v>
      </c>
      <c r="J18" s="382">
        <v>4967</v>
      </c>
      <c r="K18" s="61">
        <v>1</v>
      </c>
      <c r="L18" s="477">
        <v>50</v>
      </c>
      <c r="M18" s="2"/>
      <c r="N18" s="2"/>
    </row>
    <row r="19" spans="1:14">
      <c r="A19" s="19"/>
      <c r="B19" s="43">
        <v>7</v>
      </c>
      <c r="C19" s="382">
        <v>88575</v>
      </c>
      <c r="D19" s="382">
        <v>806242</v>
      </c>
      <c r="E19" s="382">
        <v>1319065</v>
      </c>
      <c r="F19" s="382">
        <v>14995909</v>
      </c>
      <c r="G19" s="382">
        <v>4628</v>
      </c>
      <c r="H19" s="382">
        <v>1170449</v>
      </c>
      <c r="I19" s="382">
        <v>350</v>
      </c>
      <c r="J19" s="382">
        <v>3362</v>
      </c>
      <c r="K19" s="61" t="s">
        <v>241</v>
      </c>
      <c r="L19" s="477" t="s">
        <v>241</v>
      </c>
      <c r="M19" s="2"/>
      <c r="N19" s="2"/>
    </row>
    <row r="20" spans="1:14">
      <c r="A20" s="19"/>
      <c r="B20" s="43">
        <v>8</v>
      </c>
      <c r="C20" s="382">
        <v>89029</v>
      </c>
      <c r="D20" s="382">
        <v>807048</v>
      </c>
      <c r="E20" s="382">
        <v>1243783</v>
      </c>
      <c r="F20" s="382">
        <v>14861850</v>
      </c>
      <c r="G20" s="382">
        <v>4888</v>
      </c>
      <c r="H20" s="382">
        <v>1238121</v>
      </c>
      <c r="I20" s="382">
        <v>387</v>
      </c>
      <c r="J20" s="382">
        <v>4834</v>
      </c>
      <c r="K20" s="61">
        <v>3</v>
      </c>
      <c r="L20" s="477">
        <v>1612</v>
      </c>
      <c r="M20" s="2"/>
      <c r="N20" s="2"/>
    </row>
    <row r="21" spans="1:14">
      <c r="A21" s="19"/>
      <c r="B21" s="43">
        <v>9</v>
      </c>
      <c r="C21" s="382">
        <v>89619</v>
      </c>
      <c r="D21" s="382">
        <v>808546</v>
      </c>
      <c r="E21" s="382">
        <v>1244468</v>
      </c>
      <c r="F21" s="382">
        <v>14311283</v>
      </c>
      <c r="G21" s="382">
        <v>4200</v>
      </c>
      <c r="H21" s="382">
        <v>1109149</v>
      </c>
      <c r="I21" s="382">
        <v>386</v>
      </c>
      <c r="J21" s="382">
        <v>4624</v>
      </c>
      <c r="K21" s="61">
        <v>1</v>
      </c>
      <c r="L21" s="477">
        <v>426</v>
      </c>
      <c r="M21" s="2"/>
      <c r="N21" s="2"/>
    </row>
    <row r="22" spans="1:14">
      <c r="A22" s="19"/>
      <c r="B22" s="43">
        <v>10</v>
      </c>
      <c r="C22" s="382">
        <v>90369</v>
      </c>
      <c r="D22" s="382">
        <v>811772</v>
      </c>
      <c r="E22" s="382">
        <v>1398270</v>
      </c>
      <c r="F22" s="382">
        <v>15795266</v>
      </c>
      <c r="G22" s="382">
        <v>4916</v>
      </c>
      <c r="H22" s="382">
        <v>1271069</v>
      </c>
      <c r="I22" s="382">
        <v>417</v>
      </c>
      <c r="J22" s="382">
        <v>5037</v>
      </c>
      <c r="K22" s="61">
        <v>3</v>
      </c>
      <c r="L22" s="477">
        <v>584</v>
      </c>
      <c r="M22" s="2"/>
      <c r="N22" s="2"/>
    </row>
    <row r="23" spans="1:14">
      <c r="A23" s="19"/>
      <c r="B23" s="43">
        <v>11</v>
      </c>
      <c r="C23" s="382">
        <v>91255</v>
      </c>
      <c r="D23" s="382">
        <v>814851</v>
      </c>
      <c r="E23" s="382">
        <v>1357853</v>
      </c>
      <c r="F23" s="382">
        <v>15014639</v>
      </c>
      <c r="G23" s="382">
        <v>4449</v>
      </c>
      <c r="H23" s="382">
        <v>1128576</v>
      </c>
      <c r="I23" s="382">
        <v>466</v>
      </c>
      <c r="J23" s="382">
        <v>8648</v>
      </c>
      <c r="K23" s="61">
        <v>1</v>
      </c>
      <c r="L23" s="477">
        <v>279</v>
      </c>
      <c r="M23" s="2"/>
      <c r="N23" s="2"/>
    </row>
    <row r="24" spans="1:14">
      <c r="A24" s="19"/>
      <c r="B24" s="136">
        <v>12</v>
      </c>
      <c r="C24" s="382">
        <v>92052</v>
      </c>
      <c r="D24" s="382">
        <v>817168</v>
      </c>
      <c r="E24" s="382">
        <v>1410327</v>
      </c>
      <c r="F24" s="382">
        <v>15706077</v>
      </c>
      <c r="G24" s="382">
        <v>4295</v>
      </c>
      <c r="H24" s="382">
        <v>1124438</v>
      </c>
      <c r="I24" s="382">
        <v>444</v>
      </c>
      <c r="J24" s="382">
        <v>6664</v>
      </c>
      <c r="K24" s="902">
        <v>2</v>
      </c>
      <c r="L24" s="903">
        <v>194</v>
      </c>
      <c r="M24" s="2"/>
      <c r="N24" s="2"/>
    </row>
    <row r="25" spans="1:14">
      <c r="A25" s="35" t="s">
        <v>938</v>
      </c>
      <c r="B25" s="35"/>
      <c r="C25" s="35"/>
      <c r="D25" s="35"/>
      <c r="E25" s="35"/>
      <c r="F25" s="35"/>
      <c r="G25" s="35"/>
      <c r="H25" s="35"/>
      <c r="I25" s="35"/>
      <c r="J25" s="35"/>
      <c r="K25" s="2"/>
      <c r="L25" s="2"/>
      <c r="M25" s="2"/>
      <c r="N25" s="2"/>
    </row>
    <row r="26" spans="1:14">
      <c r="A26" s="32" t="s">
        <v>940</v>
      </c>
      <c r="B26" s="25"/>
      <c r="C26" s="25"/>
      <c r="D26" s="25"/>
      <c r="E26" s="25"/>
      <c r="F26" s="25"/>
      <c r="G26" s="25"/>
      <c r="H26" s="25"/>
      <c r="I26" s="25"/>
      <c r="J26" s="25"/>
    </row>
    <row r="27" spans="1:14" s="2" customFormat="1">
      <c r="A27" s="32" t="s">
        <v>942</v>
      </c>
      <c r="B27" s="25"/>
      <c r="C27" s="25"/>
      <c r="D27" s="25"/>
      <c r="E27" s="25"/>
      <c r="F27" s="25"/>
      <c r="G27" s="25"/>
      <c r="H27" s="25"/>
      <c r="I27" s="25"/>
      <c r="J27" s="25"/>
      <c r="K27" s="14"/>
      <c r="L27" s="14"/>
    </row>
    <row r="28" spans="1:14" s="2" customFormat="1">
      <c r="A28" s="32" t="s">
        <v>941</v>
      </c>
    </row>
    <row r="29" spans="1:14" s="2" customFormat="1">
      <c r="A29" s="32" t="s">
        <v>1103</v>
      </c>
      <c r="G29" s="218"/>
    </row>
    <row r="30" spans="1:14" s="2" customFormat="1">
      <c r="A30" s="7"/>
      <c r="B30" s="7"/>
      <c r="C30" s="3"/>
      <c r="D30" s="3"/>
      <c r="E30" s="3"/>
      <c r="F30" s="3"/>
      <c r="G30" s="3"/>
      <c r="H30" s="3"/>
      <c r="I30" s="3"/>
      <c r="J30" s="3"/>
    </row>
    <row r="31" spans="1:14" s="2" customFormat="1">
      <c r="A31" s="7"/>
      <c r="B31" s="7"/>
      <c r="C31" s="3"/>
      <c r="D31" s="3"/>
      <c r="E31" s="3"/>
      <c r="F31" s="3"/>
      <c r="G31" s="3"/>
      <c r="H31" s="128"/>
      <c r="I31" s="3"/>
      <c r="J31" s="3"/>
    </row>
    <row r="32" spans="1:14" s="2" customFormat="1">
      <c r="A32" s="7"/>
      <c r="B32" s="7"/>
      <c r="C32" s="3"/>
      <c r="D32" s="3"/>
      <c r="E32" s="3"/>
      <c r="F32" s="3"/>
      <c r="G32" s="3"/>
      <c r="H32" s="3"/>
      <c r="I32" s="3"/>
      <c r="J32" s="3"/>
    </row>
    <row r="33" spans="1:10" s="2" customFormat="1">
      <c r="A33" s="7"/>
      <c r="B33" s="7"/>
      <c r="C33" s="3"/>
      <c r="D33" s="3"/>
      <c r="E33" s="3"/>
      <c r="F33" s="3"/>
      <c r="G33" s="3"/>
      <c r="H33" s="3"/>
      <c r="I33" s="3"/>
      <c r="J33" s="3"/>
    </row>
    <row r="34" spans="1:10" s="2" customFormat="1">
      <c r="A34" s="7"/>
      <c r="B34" s="7"/>
      <c r="C34" s="3"/>
      <c r="D34" s="3"/>
      <c r="E34" s="3"/>
      <c r="F34" s="3"/>
      <c r="G34" s="3"/>
      <c r="H34" s="3"/>
      <c r="I34" s="3"/>
      <c r="J34" s="3"/>
    </row>
    <row r="35" spans="1:10" s="2" customFormat="1">
      <c r="A35" s="7"/>
      <c r="B35" s="7"/>
      <c r="C35" s="3"/>
      <c r="D35" s="3"/>
      <c r="E35" s="3"/>
      <c r="F35" s="3"/>
      <c r="G35" s="3"/>
      <c r="H35" s="3"/>
      <c r="I35" s="3"/>
      <c r="J35" s="3"/>
    </row>
    <row r="36" spans="1:10" s="2" customFormat="1">
      <c r="C36" s="3"/>
      <c r="D36" s="3"/>
      <c r="E36" s="3"/>
      <c r="F36" s="3"/>
      <c r="G36" s="3"/>
      <c r="H36" s="3"/>
      <c r="I36" s="3"/>
      <c r="J36" s="3"/>
    </row>
    <row r="37" spans="1:10" s="2" customFormat="1">
      <c r="A37" s="7"/>
      <c r="B37" s="7"/>
      <c r="C37" s="3"/>
      <c r="D37" s="3"/>
      <c r="E37" s="3"/>
      <c r="F37" s="3"/>
      <c r="G37" s="3"/>
      <c r="H37" s="3"/>
      <c r="I37" s="3"/>
      <c r="J37" s="3"/>
    </row>
    <row r="38" spans="1:10" s="2" customFormat="1">
      <c r="A38" s="7"/>
      <c r="B38" s="7"/>
      <c r="C38" s="3"/>
      <c r="D38" s="3"/>
      <c r="E38" s="3"/>
      <c r="F38" s="3"/>
      <c r="G38" s="3"/>
      <c r="H38" s="3"/>
      <c r="I38" s="3"/>
      <c r="J38" s="3"/>
    </row>
    <row r="39" spans="1:10" s="2" customFormat="1"/>
    <row r="40" spans="1:10" s="2" customFormat="1"/>
    <row r="41" spans="1:10" s="2" customFormat="1"/>
    <row r="42" spans="1:10" s="2" customFormat="1"/>
    <row r="43" spans="1:10" s="2" customFormat="1"/>
    <row r="44" spans="1:10" s="2" customFormat="1"/>
    <row r="45" spans="1:10" s="2" customFormat="1"/>
    <row r="46" spans="1:10" s="2" customFormat="1"/>
    <row r="47" spans="1:10" s="2" customFormat="1"/>
    <row r="48" spans="1:10" s="2" customFormat="1"/>
    <row r="49" s="2" customFormat="1"/>
    <row r="50" s="2" customFormat="1"/>
    <row r="51" s="2" customFormat="1"/>
    <row r="52" s="2" customFormat="1"/>
    <row r="53" s="2" customFormat="1"/>
    <row r="54" s="2" customFormat="1"/>
    <row r="55" s="2" customFormat="1"/>
    <row r="56" s="2" customFormat="1"/>
    <row r="57" s="2" customFormat="1"/>
    <row r="58" s="2" customFormat="1"/>
    <row r="59" s="2" customFormat="1"/>
    <row r="60" s="2" customFormat="1"/>
    <row r="61" s="2" customFormat="1"/>
    <row r="62" s="2" customFormat="1"/>
    <row r="63" s="2" customFormat="1"/>
    <row r="64" s="2" customFormat="1"/>
    <row r="65" spans="36:38" s="2" customFormat="1"/>
    <row r="66" spans="36:38" s="2" customFormat="1"/>
    <row r="67" spans="36:38" s="2" customFormat="1"/>
    <row r="68" spans="36:38" s="2" customFormat="1"/>
    <row r="69" spans="36:38" s="2" customFormat="1"/>
    <row r="70" spans="36:38" s="2" customFormat="1"/>
    <row r="71" spans="36:38" s="2" customFormat="1"/>
    <row r="72" spans="36:38" s="2" customFormat="1"/>
    <row r="73" spans="36:38" s="2" customFormat="1">
      <c r="AJ73" s="3"/>
      <c r="AK73" s="3"/>
      <c r="AL73" s="3"/>
    </row>
    <row r="74" spans="36:38" s="2" customFormat="1">
      <c r="AJ74" s="3"/>
      <c r="AK74" s="3"/>
      <c r="AL74" s="3"/>
    </row>
    <row r="75" spans="36:38" s="2" customFormat="1">
      <c r="AJ75" s="3"/>
      <c r="AK75" s="3"/>
      <c r="AL75" s="3"/>
    </row>
    <row r="76" spans="36:38" s="2" customFormat="1">
      <c r="AJ76" s="3"/>
      <c r="AK76" s="3"/>
      <c r="AL76" s="3"/>
    </row>
    <row r="77" spans="36:38" s="2" customFormat="1"/>
    <row r="78" spans="36:38" s="2" customFormat="1"/>
    <row r="79" spans="36:38" s="2" customFormat="1"/>
    <row r="80" spans="36:38" s="2" customFormat="1"/>
    <row r="81" s="2" customFormat="1"/>
    <row r="82" s="2" customFormat="1"/>
    <row r="83" s="2" customFormat="1"/>
    <row r="84" s="2" customFormat="1"/>
    <row r="85" s="2" customFormat="1"/>
    <row r="86" s="2" customFormat="1"/>
    <row r="87" s="2" customFormat="1"/>
    <row r="88" s="2" customFormat="1"/>
    <row r="89" s="2" customFormat="1"/>
    <row r="90" s="2" customFormat="1"/>
    <row r="91" s="2" customFormat="1"/>
    <row r="92" s="2" customFormat="1"/>
    <row r="93" s="2" customFormat="1"/>
    <row r="94" s="2" customFormat="1"/>
    <row r="95" s="2" customFormat="1"/>
    <row r="96" s="2" customFormat="1"/>
    <row r="97" spans="51:66" s="2" customFormat="1"/>
    <row r="98" spans="51:66" s="2" customFormat="1"/>
    <row r="99" spans="51:66" s="2" customFormat="1"/>
    <row r="100" spans="51:66" s="2" customFormat="1" ht="21">
      <c r="AY100" s="4"/>
      <c r="BC100" s="5"/>
      <c r="BD100" s="6"/>
    </row>
    <row r="101" spans="51:66" s="2" customFormat="1"/>
    <row r="102" spans="51:66" s="2" customFormat="1">
      <c r="AZ102" s="746"/>
      <c r="BA102" s="746"/>
      <c r="BB102" s="746"/>
      <c r="BC102" s="746"/>
      <c r="BD102" s="746"/>
      <c r="BE102" s="746"/>
      <c r="BF102" s="746"/>
      <c r="BG102" s="746"/>
      <c r="BH102" s="746"/>
      <c r="BI102" s="746"/>
      <c r="BJ102" s="746"/>
      <c r="BK102" s="746"/>
      <c r="BL102" s="746"/>
      <c r="BM102" s="746"/>
    </row>
    <row r="103" spans="51:66" s="2" customFormat="1">
      <c r="AZ103" s="746"/>
      <c r="BA103" s="746"/>
      <c r="BB103" s="746"/>
      <c r="BC103" s="746"/>
      <c r="BD103" s="746"/>
      <c r="BE103" s="746"/>
      <c r="BF103" s="746"/>
      <c r="BG103" s="746"/>
      <c r="BH103" s="746"/>
      <c r="BI103" s="746"/>
      <c r="BJ103" s="746"/>
      <c r="BK103" s="746"/>
      <c r="BL103" s="746"/>
      <c r="BM103" s="746"/>
    </row>
    <row r="104" spans="51:66" s="2" customFormat="1">
      <c r="AZ104" s="746"/>
      <c r="BA104" s="746"/>
      <c r="BB104" s="746"/>
      <c r="BC104" s="746"/>
      <c r="BH104" s="746"/>
      <c r="BI104" s="746"/>
      <c r="BJ104" s="746"/>
      <c r="BK104" s="746"/>
    </row>
    <row r="105" spans="51:66" s="2" customFormat="1">
      <c r="AZ105" s="1"/>
      <c r="BA105" s="1"/>
      <c r="BB105" s="1"/>
      <c r="BC105" s="1"/>
      <c r="BD105" s="1"/>
      <c r="BE105" s="1"/>
      <c r="BF105" s="1"/>
      <c r="BG105" s="1"/>
      <c r="BH105" s="1"/>
      <c r="BI105" s="1"/>
      <c r="BJ105" s="1"/>
      <c r="BK105" s="1"/>
      <c r="BL105" s="1"/>
      <c r="BM105" s="1"/>
      <c r="BN105" s="1"/>
    </row>
    <row r="106" spans="51:66" s="2" customFormat="1">
      <c r="AY106" s="7"/>
      <c r="BB106" s="8"/>
      <c r="BC106" s="8"/>
      <c r="BD106" s="8"/>
      <c r="BE106" s="8"/>
      <c r="BF106" s="8"/>
      <c r="BG106" s="8"/>
      <c r="BH106" s="9"/>
      <c r="BI106" s="9"/>
      <c r="BJ106" s="9"/>
      <c r="BK106" s="9"/>
      <c r="BL106" s="9"/>
      <c r="BM106" s="9"/>
    </row>
    <row r="107" spans="51:66" s="2" customFormat="1">
      <c r="AY107" s="7"/>
      <c r="BB107" s="8"/>
      <c r="BC107" s="8"/>
      <c r="BD107" s="8"/>
      <c r="BE107" s="8"/>
      <c r="BF107" s="8"/>
      <c r="BG107" s="8"/>
      <c r="BH107" s="9"/>
      <c r="BI107" s="9"/>
      <c r="BJ107" s="9"/>
      <c r="BK107" s="9"/>
      <c r="BL107" s="9"/>
      <c r="BM107" s="9"/>
    </row>
    <row r="108" spans="51:66" s="2" customFormat="1">
      <c r="AY108" s="7"/>
      <c r="BB108" s="8"/>
      <c r="BC108" s="8"/>
      <c r="BD108" s="8"/>
      <c r="BE108" s="8"/>
      <c r="BF108" s="8"/>
      <c r="BG108" s="8"/>
      <c r="BH108" s="9"/>
      <c r="BI108" s="9"/>
      <c r="BJ108" s="9"/>
      <c r="BK108" s="9"/>
      <c r="BL108" s="9"/>
      <c r="BM108" s="9"/>
    </row>
    <row r="109" spans="51:66" s="2" customFormat="1">
      <c r="AY109" s="7"/>
      <c r="BB109" s="8"/>
      <c r="BC109" s="8"/>
      <c r="BD109" s="8"/>
      <c r="BE109" s="8"/>
      <c r="BF109" s="8"/>
      <c r="BG109" s="8"/>
      <c r="BH109" s="9"/>
      <c r="BI109" s="9"/>
      <c r="BJ109" s="9"/>
      <c r="BK109" s="9"/>
      <c r="BL109" s="9"/>
      <c r="BM109" s="9"/>
    </row>
    <row r="110" spans="51:66" s="2" customFormat="1">
      <c r="AY110" s="7"/>
      <c r="BB110" s="8"/>
      <c r="BC110" s="8"/>
      <c r="BD110" s="8"/>
      <c r="BE110" s="8"/>
      <c r="BF110" s="8"/>
      <c r="BG110" s="8"/>
      <c r="BH110" s="9"/>
      <c r="BI110" s="9"/>
      <c r="BJ110" s="9"/>
      <c r="BK110" s="9"/>
      <c r="BL110" s="9"/>
      <c r="BM110" s="9"/>
    </row>
    <row r="111" spans="51:66" s="2" customFormat="1">
      <c r="AY111" s="7"/>
      <c r="BB111" s="8"/>
      <c r="BC111" s="8"/>
      <c r="BD111" s="8"/>
      <c r="BE111" s="8"/>
      <c r="BF111" s="8"/>
      <c r="BG111" s="8"/>
      <c r="BH111" s="9"/>
      <c r="BI111" s="9"/>
      <c r="BJ111" s="9"/>
      <c r="BK111" s="9"/>
      <c r="BL111" s="9"/>
      <c r="BM111" s="9"/>
    </row>
    <row r="112" spans="51:66" s="2" customFormat="1">
      <c r="AY112" s="7"/>
      <c r="BB112" s="8"/>
      <c r="BC112" s="8"/>
      <c r="BD112" s="8"/>
      <c r="BE112" s="8"/>
      <c r="BF112" s="8"/>
      <c r="BG112" s="8"/>
      <c r="BH112" s="9"/>
      <c r="BI112" s="9"/>
      <c r="BJ112" s="9"/>
      <c r="BK112" s="9"/>
      <c r="BL112" s="9"/>
      <c r="BM112" s="9"/>
    </row>
    <row r="113" spans="51:65" s="2" customFormat="1">
      <c r="AY113" s="7"/>
      <c r="BB113" s="8"/>
      <c r="BC113" s="8"/>
      <c r="BD113" s="8"/>
      <c r="BE113" s="8"/>
      <c r="BF113" s="8"/>
      <c r="BG113" s="8"/>
      <c r="BH113" s="9"/>
      <c r="BI113" s="9"/>
      <c r="BJ113" s="9"/>
      <c r="BK113" s="9"/>
      <c r="BL113" s="9"/>
      <c r="BM113" s="9"/>
    </row>
    <row r="114" spans="51:65" s="2" customFormat="1">
      <c r="AY114" s="7"/>
      <c r="BB114" s="8"/>
      <c r="BC114" s="8"/>
      <c r="BD114" s="8"/>
      <c r="BE114" s="8"/>
      <c r="BF114" s="8"/>
      <c r="BG114" s="8"/>
      <c r="BH114" s="9"/>
      <c r="BI114" s="9"/>
      <c r="BJ114" s="9"/>
      <c r="BK114" s="9"/>
      <c r="BL114" s="9"/>
      <c r="BM114" s="9"/>
    </row>
    <row r="115" spans="51:65" s="2" customFormat="1">
      <c r="BB115" s="8"/>
      <c r="BC115" s="8"/>
      <c r="BD115" s="8"/>
      <c r="BE115" s="8"/>
      <c r="BF115" s="8"/>
      <c r="BG115" s="8"/>
      <c r="BH115" s="9"/>
      <c r="BI115" s="9"/>
      <c r="BJ115" s="9"/>
      <c r="BK115" s="9"/>
      <c r="BL115" s="9"/>
      <c r="BM115" s="9"/>
    </row>
    <row r="116" spans="51:65" s="2" customFormat="1">
      <c r="AY116" s="7"/>
      <c r="BB116" s="8"/>
      <c r="BC116" s="8"/>
      <c r="BD116" s="8"/>
      <c r="BE116" s="8"/>
      <c r="BF116" s="8"/>
      <c r="BG116" s="8"/>
      <c r="BH116" s="9"/>
      <c r="BI116" s="9"/>
      <c r="BJ116" s="9"/>
      <c r="BK116" s="9"/>
      <c r="BL116" s="9"/>
      <c r="BM116" s="9"/>
    </row>
    <row r="117" spans="51:65" s="2" customFormat="1">
      <c r="AY117" s="7"/>
      <c r="BB117" s="8"/>
      <c r="BC117" s="8"/>
      <c r="BD117" s="8"/>
      <c r="BE117" s="8"/>
      <c r="BF117" s="8"/>
      <c r="BG117" s="8"/>
      <c r="BH117" s="9"/>
      <c r="BI117" s="9"/>
      <c r="BJ117" s="9"/>
      <c r="BK117" s="9"/>
      <c r="BL117" s="9"/>
      <c r="BM117" s="9"/>
    </row>
    <row r="118" spans="51:65" s="2" customFormat="1">
      <c r="AY118" s="7"/>
      <c r="BB118" s="8"/>
      <c r="BC118" s="8"/>
      <c r="BD118" s="8"/>
      <c r="BE118" s="10"/>
      <c r="BF118" s="8"/>
      <c r="BG118" s="10"/>
      <c r="BH118" s="3"/>
      <c r="BI118" s="3"/>
      <c r="BJ118" s="3"/>
      <c r="BK118" s="3"/>
      <c r="BL118" s="3"/>
      <c r="BM118" s="3"/>
    </row>
    <row r="119" spans="51:65" s="2" customFormat="1"/>
    <row r="120" spans="51:65" s="2" customFormat="1"/>
    <row r="121" spans="51:65" s="2" customFormat="1"/>
    <row r="122" spans="51:65" s="2" customFormat="1"/>
    <row r="123" spans="51:65" s="2" customFormat="1"/>
    <row r="124" spans="51:65" s="2" customFormat="1"/>
    <row r="125" spans="51:65" s="2" customFormat="1"/>
    <row r="126" spans="51:65" s="2" customFormat="1"/>
    <row r="127" spans="51:65" s="2" customFormat="1"/>
    <row r="128" spans="51:65" s="2" customFormat="1"/>
    <row r="129" s="2" customFormat="1"/>
    <row r="130" s="2" customFormat="1"/>
    <row r="131" s="2" customFormat="1"/>
    <row r="132" s="2" customFormat="1"/>
    <row r="133" s="2" customFormat="1"/>
    <row r="134" s="2" customFormat="1"/>
    <row r="135" s="2" customFormat="1"/>
    <row r="136" s="2" customFormat="1"/>
    <row r="137" s="2" customFormat="1"/>
    <row r="138" s="2" customFormat="1"/>
    <row r="139" s="2" customFormat="1"/>
    <row r="140" s="2" customFormat="1"/>
    <row r="141" s="2" customFormat="1"/>
    <row r="142" s="2" customFormat="1"/>
    <row r="143" s="2" customFormat="1"/>
    <row r="144" s="2" customFormat="1"/>
    <row r="145" s="2" customFormat="1"/>
    <row r="146" s="2" customFormat="1"/>
    <row r="147" s="2" customFormat="1"/>
    <row r="148" s="2" customFormat="1"/>
    <row r="149" s="2" customFormat="1"/>
    <row r="150" s="2" customFormat="1"/>
    <row r="151" s="2" customFormat="1"/>
    <row r="152" s="2" customFormat="1"/>
    <row r="153" s="2" customFormat="1"/>
    <row r="154" s="2" customFormat="1"/>
    <row r="155" s="2" customFormat="1"/>
    <row r="156" s="2" customFormat="1"/>
    <row r="157" s="2" customFormat="1"/>
    <row r="158" s="2" customFormat="1"/>
    <row r="159" s="2" customFormat="1"/>
    <row r="160" s="2" customFormat="1"/>
    <row r="161" s="2" customFormat="1"/>
    <row r="162" s="2" customFormat="1"/>
    <row r="163" s="2" customFormat="1"/>
    <row r="164" s="2" customFormat="1"/>
    <row r="165" s="2" customFormat="1"/>
    <row r="166" s="2" customFormat="1"/>
    <row r="167" s="2" customFormat="1"/>
    <row r="168" s="2" customFormat="1"/>
    <row r="169" s="2" customFormat="1"/>
    <row r="170" s="2" customFormat="1"/>
    <row r="171" s="2" customFormat="1"/>
    <row r="172" s="2" customFormat="1"/>
    <row r="173" s="2" customFormat="1"/>
    <row r="174" s="2" customFormat="1"/>
    <row r="175" s="2" customFormat="1"/>
    <row r="176" s="2" customFormat="1"/>
    <row r="177" s="2" customFormat="1"/>
    <row r="178" s="2" customFormat="1"/>
    <row r="179" s="2" customFormat="1"/>
    <row r="180" s="2" customFormat="1"/>
    <row r="181" s="2" customFormat="1"/>
    <row r="182" s="2" customFormat="1"/>
    <row r="183" s="2" customFormat="1"/>
    <row r="184" s="2" customFormat="1"/>
    <row r="185" s="2" customFormat="1"/>
    <row r="186" s="2" customFormat="1"/>
    <row r="187" s="2" customFormat="1"/>
    <row r="188" s="2" customFormat="1"/>
    <row r="189" s="2" customFormat="1"/>
    <row r="190" s="2" customFormat="1"/>
    <row r="191" s="2" customFormat="1"/>
    <row r="192" s="2" customFormat="1"/>
    <row r="193" s="2" customFormat="1"/>
    <row r="194" s="2" customFormat="1"/>
    <row r="195" s="2" customFormat="1"/>
    <row r="196" s="2" customFormat="1"/>
    <row r="197" s="2" customFormat="1"/>
    <row r="198" s="2" customFormat="1"/>
    <row r="199" s="2" customFormat="1"/>
    <row r="200" s="2" customFormat="1"/>
    <row r="201" s="2" customFormat="1"/>
    <row r="202" s="2" customFormat="1"/>
    <row r="203" s="2" customFormat="1"/>
    <row r="204" s="2" customFormat="1"/>
    <row r="205" s="2" customFormat="1"/>
    <row r="206" s="2" customFormat="1"/>
    <row r="207" s="2" customFormat="1"/>
    <row r="208" s="2" customFormat="1"/>
    <row r="209" s="2" customFormat="1"/>
    <row r="210" s="2" customFormat="1"/>
    <row r="211" s="2" customFormat="1"/>
    <row r="212" s="2" customFormat="1"/>
    <row r="213" s="2" customFormat="1"/>
    <row r="214" s="2" customFormat="1"/>
    <row r="215" s="2" customFormat="1"/>
    <row r="216" s="2" customFormat="1"/>
    <row r="217" s="2" customFormat="1"/>
    <row r="218" s="2" customFormat="1"/>
    <row r="219" s="2" customFormat="1"/>
    <row r="220" s="2" customFormat="1"/>
    <row r="221" s="2" customFormat="1"/>
    <row r="222" s="2" customFormat="1"/>
    <row r="223" s="2" customFormat="1"/>
    <row r="224" s="2" customFormat="1"/>
    <row r="225" s="2" customFormat="1"/>
    <row r="226" s="2" customFormat="1"/>
    <row r="227" s="2" customFormat="1"/>
    <row r="228" s="2" customFormat="1"/>
    <row r="229" s="2" customFormat="1"/>
    <row r="230" s="2" customFormat="1"/>
    <row r="231" s="2" customFormat="1"/>
    <row r="232" s="2" customFormat="1"/>
    <row r="233" s="2" customFormat="1"/>
    <row r="234" s="2" customFormat="1"/>
    <row r="235" s="2" customFormat="1"/>
    <row r="236" s="2" customFormat="1"/>
    <row r="237" s="2" customFormat="1"/>
    <row r="238" s="2" customFormat="1"/>
    <row r="239" s="2" customFormat="1"/>
    <row r="240" s="2" customFormat="1"/>
    <row r="241" s="2" customFormat="1"/>
    <row r="242" s="2" customFormat="1"/>
    <row r="243" s="2" customFormat="1"/>
    <row r="244" s="2" customFormat="1"/>
    <row r="245" s="2" customFormat="1"/>
    <row r="246" s="2" customFormat="1"/>
    <row r="247" s="2" customFormat="1"/>
    <row r="248" s="2" customFormat="1"/>
    <row r="249" s="2" customFormat="1"/>
    <row r="250" s="2" customFormat="1"/>
    <row r="251" s="2" customFormat="1"/>
    <row r="252" s="2" customFormat="1"/>
    <row r="253" s="2" customFormat="1"/>
    <row r="254" s="2" customFormat="1"/>
    <row r="255" s="2" customFormat="1"/>
    <row r="256" s="2" customFormat="1"/>
    <row r="257" s="2" customFormat="1"/>
    <row r="258" s="2" customFormat="1"/>
    <row r="259" s="2" customFormat="1"/>
    <row r="260" s="2" customFormat="1"/>
    <row r="261" s="2" customFormat="1"/>
    <row r="262" s="2" customFormat="1"/>
    <row r="263" s="2" customFormat="1"/>
    <row r="264" s="2" customFormat="1"/>
    <row r="265" s="2" customFormat="1"/>
    <row r="266" s="2" customFormat="1"/>
    <row r="267" s="2" customFormat="1"/>
    <row r="268" s="2" customFormat="1"/>
    <row r="269" s="2" customFormat="1"/>
    <row r="270" s="2" customFormat="1"/>
    <row r="271" s="2" customFormat="1"/>
    <row r="272" s="2" customFormat="1"/>
    <row r="273" s="2" customFormat="1"/>
    <row r="274" s="2" customFormat="1"/>
    <row r="275" s="2" customFormat="1"/>
    <row r="276" s="2" customFormat="1"/>
    <row r="277" s="2" customFormat="1"/>
    <row r="278" s="2" customFormat="1"/>
    <row r="279" s="2" customFormat="1"/>
    <row r="280" s="2" customFormat="1"/>
    <row r="281" s="2" customFormat="1"/>
    <row r="282" s="2" customFormat="1"/>
    <row r="283" s="2" customFormat="1"/>
    <row r="284" s="2" customFormat="1"/>
    <row r="285" s="2" customFormat="1"/>
    <row r="286" s="2" customFormat="1"/>
    <row r="287" s="2" customFormat="1"/>
    <row r="288" s="2" customFormat="1"/>
    <row r="289" s="2" customFormat="1"/>
    <row r="290" s="2" customFormat="1"/>
    <row r="291" s="2" customFormat="1"/>
    <row r="292" s="2" customFormat="1"/>
    <row r="293" s="2" customFormat="1"/>
    <row r="294" s="2" customFormat="1"/>
    <row r="295" s="2" customFormat="1"/>
    <row r="296" s="2" customFormat="1"/>
    <row r="297" s="2" customFormat="1"/>
    <row r="298" s="2" customFormat="1"/>
    <row r="299" s="2" customFormat="1"/>
    <row r="300" s="2" customFormat="1"/>
    <row r="301" s="2" customFormat="1"/>
    <row r="302" s="2" customFormat="1"/>
    <row r="303" s="2" customFormat="1"/>
    <row r="304" s="2" customFormat="1"/>
    <row r="305" s="2" customFormat="1"/>
    <row r="306" s="2" customFormat="1"/>
    <row r="307" s="2" customFormat="1"/>
    <row r="308" s="2" customFormat="1"/>
    <row r="309" s="2" customFormat="1"/>
    <row r="310" s="2" customFormat="1"/>
    <row r="311" s="2" customFormat="1"/>
    <row r="312" s="2" customFormat="1"/>
    <row r="313" s="2" customFormat="1"/>
    <row r="314" s="2" customFormat="1"/>
    <row r="315" s="2" customFormat="1"/>
    <row r="316" s="2" customFormat="1"/>
    <row r="317" s="2" customFormat="1"/>
    <row r="318" s="2" customFormat="1"/>
    <row r="319" s="2" customFormat="1"/>
    <row r="320" s="2" customFormat="1"/>
    <row r="321" s="2" customFormat="1"/>
    <row r="322" s="2" customFormat="1"/>
    <row r="323" s="2" customFormat="1"/>
    <row r="324" s="2" customFormat="1"/>
    <row r="325" s="2" customFormat="1"/>
    <row r="326" s="2" customFormat="1"/>
    <row r="327" s="2" customFormat="1"/>
    <row r="328" s="2" customFormat="1"/>
    <row r="329" s="2" customFormat="1"/>
    <row r="330" s="2" customFormat="1"/>
    <row r="331" s="2" customFormat="1"/>
    <row r="332" s="2" customFormat="1"/>
    <row r="333" s="2" customFormat="1"/>
    <row r="334" s="2" customFormat="1"/>
    <row r="335" s="2" customFormat="1"/>
    <row r="336" s="2" customFormat="1"/>
    <row r="337" s="2" customFormat="1"/>
    <row r="338" s="2" customFormat="1"/>
    <row r="339" s="2" customFormat="1"/>
    <row r="340" s="2" customFormat="1"/>
    <row r="341" s="2" customFormat="1"/>
    <row r="342" s="2" customFormat="1"/>
    <row r="343" s="2" customFormat="1"/>
    <row r="344" s="2" customFormat="1"/>
    <row r="345" s="2" customFormat="1"/>
    <row r="346" s="2" customFormat="1"/>
    <row r="347" s="2" customFormat="1"/>
    <row r="348" s="2" customFormat="1"/>
    <row r="349" s="2" customFormat="1"/>
    <row r="350" s="2" customFormat="1"/>
    <row r="351" s="2" customFormat="1"/>
    <row r="352" s="2" customFormat="1"/>
    <row r="353" s="2" customFormat="1"/>
    <row r="354" s="2" customFormat="1"/>
    <row r="355" s="2" customFormat="1"/>
    <row r="356" s="2" customFormat="1"/>
    <row r="357" s="2" customFormat="1"/>
    <row r="358" s="2" customFormat="1"/>
    <row r="359" s="2" customFormat="1"/>
    <row r="360" s="2" customFormat="1"/>
    <row r="361" s="2" customFormat="1"/>
    <row r="362" s="2" customFormat="1"/>
    <row r="363" s="2" customFormat="1"/>
    <row r="364" s="2" customFormat="1"/>
    <row r="365" s="2" customFormat="1"/>
    <row r="366" s="2" customFormat="1"/>
    <row r="367" s="2" customFormat="1"/>
    <row r="368" s="2" customFormat="1"/>
    <row r="369" s="2" customFormat="1"/>
    <row r="370" s="2" customFormat="1"/>
    <row r="371" s="2" customFormat="1"/>
    <row r="372" s="2" customFormat="1"/>
    <row r="373" s="2" customFormat="1"/>
    <row r="374" s="2" customFormat="1"/>
    <row r="375" s="2" customFormat="1"/>
    <row r="376" s="2" customFormat="1"/>
    <row r="377" s="2" customFormat="1"/>
    <row r="378" s="2" customFormat="1"/>
    <row r="379" s="2" customFormat="1"/>
    <row r="380" s="2" customFormat="1"/>
    <row r="381" s="2" customFormat="1"/>
    <row r="382" s="2" customFormat="1"/>
    <row r="383" s="2" customFormat="1"/>
    <row r="384" s="2" customFormat="1"/>
    <row r="385" s="2" customFormat="1"/>
    <row r="386" s="2" customFormat="1"/>
    <row r="387" s="2" customFormat="1"/>
    <row r="388" s="2" customFormat="1"/>
    <row r="389" s="2" customFormat="1"/>
    <row r="390" s="2" customFormat="1"/>
    <row r="391" s="2" customFormat="1"/>
    <row r="392" s="2" customFormat="1"/>
    <row r="393" s="2" customFormat="1"/>
    <row r="394" s="2" customFormat="1"/>
    <row r="395" s="2" customFormat="1"/>
    <row r="396" s="2" customFormat="1"/>
    <row r="397" s="2" customFormat="1"/>
    <row r="398" s="2" customFormat="1"/>
    <row r="399" s="2" customFormat="1"/>
    <row r="400" s="2" customFormat="1"/>
    <row r="401" s="2" customFormat="1"/>
    <row r="402" s="2" customFormat="1"/>
    <row r="403" s="2" customFormat="1"/>
    <row r="404" s="2" customFormat="1"/>
    <row r="405" s="2" customFormat="1"/>
    <row r="406" s="2" customFormat="1"/>
    <row r="407" s="2" customFormat="1"/>
    <row r="408" s="2" customFormat="1"/>
    <row r="409" s="2" customFormat="1"/>
    <row r="410" s="2" customFormat="1"/>
    <row r="411" s="2" customFormat="1"/>
    <row r="412" s="2" customFormat="1"/>
    <row r="413" s="2" customFormat="1"/>
    <row r="414" s="2" customFormat="1"/>
    <row r="415" s="2" customFormat="1"/>
    <row r="416" s="2" customFormat="1"/>
    <row r="417" s="2" customFormat="1"/>
    <row r="418" s="2" customFormat="1"/>
    <row r="419" s="2" customFormat="1"/>
    <row r="420" s="2" customFormat="1"/>
    <row r="421" s="2" customFormat="1"/>
    <row r="422" s="2" customFormat="1"/>
    <row r="423" s="2" customFormat="1"/>
    <row r="424" s="2" customFormat="1"/>
    <row r="425" s="2" customFormat="1"/>
    <row r="426" s="2" customFormat="1"/>
    <row r="427" s="2" customFormat="1"/>
    <row r="428" s="2" customFormat="1"/>
    <row r="429" s="2" customFormat="1"/>
    <row r="430" s="2" customFormat="1"/>
    <row r="431" s="2" customFormat="1"/>
    <row r="432" s="2" customFormat="1"/>
    <row r="433" s="2" customFormat="1"/>
    <row r="434" s="2" customFormat="1"/>
    <row r="435" s="2" customFormat="1"/>
    <row r="436" s="2" customFormat="1"/>
    <row r="437" s="2" customFormat="1"/>
    <row r="438" s="2" customFormat="1"/>
    <row r="439" s="2" customFormat="1"/>
    <row r="440" s="2" customFormat="1"/>
    <row r="441" s="2" customFormat="1"/>
    <row r="442" s="2" customFormat="1"/>
    <row r="443" s="2" customFormat="1"/>
    <row r="444" s="2" customFormat="1"/>
    <row r="445" s="2" customFormat="1"/>
    <row r="446" s="2" customFormat="1"/>
    <row r="447" s="2" customFormat="1"/>
    <row r="448" s="2" customFormat="1"/>
    <row r="449" s="2" customFormat="1"/>
    <row r="450" s="2" customFormat="1"/>
    <row r="451" s="2" customFormat="1"/>
    <row r="452" s="2" customFormat="1"/>
    <row r="453" s="2" customFormat="1"/>
    <row r="454" s="2" customFormat="1"/>
    <row r="455" s="2" customFormat="1"/>
    <row r="456" s="2" customFormat="1"/>
    <row r="457" s="2" customFormat="1"/>
    <row r="458" s="2" customFormat="1"/>
    <row r="459" s="2" customFormat="1"/>
    <row r="460" s="2" customFormat="1"/>
    <row r="461" s="2" customFormat="1"/>
    <row r="462" s="2" customFormat="1"/>
    <row r="463" s="2" customFormat="1"/>
    <row r="464" s="2" customFormat="1"/>
    <row r="465" s="2" customFormat="1"/>
    <row r="466" s="2" customFormat="1"/>
    <row r="467" s="2" customFormat="1"/>
    <row r="468" s="2" customFormat="1"/>
    <row r="469" s="2" customFormat="1"/>
    <row r="470" s="2" customFormat="1"/>
    <row r="471" s="2" customFormat="1"/>
    <row r="472" s="2" customFormat="1"/>
    <row r="473" s="2" customFormat="1"/>
    <row r="474" s="2" customFormat="1"/>
    <row r="475" s="2" customFormat="1"/>
    <row r="476" s="2" customFormat="1"/>
    <row r="477" s="2" customFormat="1"/>
    <row r="478" s="2" customFormat="1"/>
    <row r="479" s="2" customFormat="1"/>
    <row r="480" s="2" customFormat="1"/>
    <row r="481" s="2" customFormat="1"/>
    <row r="482" s="2" customFormat="1"/>
    <row r="483" s="2" customFormat="1"/>
    <row r="484" s="2" customFormat="1"/>
    <row r="485" s="2" customFormat="1"/>
    <row r="486" s="2" customFormat="1"/>
    <row r="487" s="2" customFormat="1"/>
    <row r="488" s="2" customFormat="1"/>
    <row r="489" s="2" customFormat="1"/>
    <row r="490" s="2" customFormat="1"/>
    <row r="491" s="2" customFormat="1"/>
    <row r="492" s="2" customFormat="1"/>
    <row r="493" s="2" customFormat="1"/>
    <row r="494" s="2" customFormat="1"/>
    <row r="495" s="2" customFormat="1"/>
    <row r="496" s="2" customFormat="1"/>
    <row r="497" s="2" customFormat="1"/>
    <row r="498" s="2" customFormat="1"/>
    <row r="499" s="2" customFormat="1"/>
    <row r="500" s="2" customFormat="1"/>
    <row r="501" s="2" customFormat="1"/>
    <row r="502" s="2" customFormat="1"/>
    <row r="503" s="2" customFormat="1"/>
    <row r="504" s="2" customFormat="1"/>
    <row r="505" s="2" customFormat="1"/>
    <row r="506" s="2" customFormat="1"/>
    <row r="507" s="2" customFormat="1"/>
    <row r="508" s="2" customFormat="1"/>
    <row r="509" s="2" customFormat="1"/>
    <row r="510" s="2" customFormat="1"/>
    <row r="511" s="2" customFormat="1"/>
    <row r="512" s="2" customFormat="1"/>
    <row r="513" s="2" customFormat="1"/>
    <row r="514" s="2" customFormat="1"/>
    <row r="515" s="2" customFormat="1"/>
    <row r="516" s="2" customFormat="1"/>
    <row r="517" s="2" customFormat="1"/>
    <row r="518" s="2" customFormat="1"/>
    <row r="519" s="2" customFormat="1"/>
    <row r="520" s="2" customFormat="1"/>
    <row r="521" s="2" customFormat="1"/>
    <row r="522" s="2" customFormat="1"/>
    <row r="523" s="2" customFormat="1"/>
    <row r="524" s="2" customFormat="1"/>
    <row r="525" s="2" customFormat="1"/>
    <row r="526" s="2" customFormat="1"/>
    <row r="527" s="2" customFormat="1"/>
    <row r="528" s="2" customFormat="1"/>
    <row r="529" s="2" customFormat="1"/>
    <row r="530" s="2" customFormat="1"/>
    <row r="531" s="2" customFormat="1"/>
    <row r="532" s="2" customFormat="1"/>
    <row r="533" s="2" customFormat="1"/>
    <row r="534" s="2" customFormat="1"/>
    <row r="535" s="2" customFormat="1"/>
    <row r="536" s="2" customFormat="1"/>
    <row r="537" s="2" customFormat="1"/>
    <row r="538" s="2" customFormat="1"/>
    <row r="539" s="2" customFormat="1"/>
    <row r="540" s="2" customFormat="1"/>
    <row r="541" s="2" customFormat="1"/>
    <row r="542" s="2" customFormat="1"/>
    <row r="543" s="2" customFormat="1"/>
    <row r="544" s="2" customFormat="1"/>
    <row r="545" s="2" customFormat="1"/>
    <row r="546" s="2" customFormat="1"/>
    <row r="547" s="2" customFormat="1"/>
    <row r="548" s="2" customFormat="1"/>
    <row r="549" s="2" customFormat="1"/>
    <row r="550" s="2" customFormat="1"/>
    <row r="551" s="2" customFormat="1"/>
    <row r="552" s="2" customFormat="1"/>
    <row r="553" s="2" customFormat="1"/>
    <row r="554" s="2" customFormat="1"/>
    <row r="555" s="2" customFormat="1"/>
    <row r="556" s="2" customFormat="1"/>
    <row r="557" s="2" customFormat="1"/>
    <row r="558" s="2" customFormat="1"/>
    <row r="559" s="2" customFormat="1"/>
    <row r="560" s="2" customFormat="1"/>
    <row r="561" s="2" customFormat="1"/>
    <row r="562" s="2" customFormat="1"/>
    <row r="563" s="2" customFormat="1"/>
    <row r="564" s="2" customFormat="1"/>
    <row r="565" s="2" customFormat="1"/>
    <row r="566" s="2" customFormat="1"/>
    <row r="567" s="2" customFormat="1"/>
    <row r="568" s="2" customFormat="1"/>
    <row r="569" s="2" customFormat="1"/>
    <row r="570" s="2" customFormat="1"/>
    <row r="571" s="2" customFormat="1"/>
    <row r="572" s="2" customFormat="1"/>
    <row r="573" s="2" customFormat="1"/>
    <row r="574" s="2" customFormat="1"/>
    <row r="575" s="2" customFormat="1"/>
    <row r="576" s="2" customFormat="1"/>
    <row r="577" s="2" customFormat="1"/>
    <row r="578" s="2" customFormat="1"/>
    <row r="579" s="2" customFormat="1"/>
    <row r="580" s="2" customFormat="1"/>
    <row r="581" s="2" customFormat="1"/>
    <row r="582" s="2" customFormat="1"/>
    <row r="583" s="2" customFormat="1"/>
    <row r="584" s="2" customFormat="1"/>
    <row r="585" s="2" customFormat="1"/>
    <row r="586" s="2" customFormat="1"/>
    <row r="587" s="2" customFormat="1"/>
    <row r="588" s="2" customFormat="1"/>
    <row r="589" s="2" customFormat="1"/>
    <row r="590" s="2" customFormat="1"/>
    <row r="591" s="2" customFormat="1"/>
    <row r="592" s="2" customFormat="1"/>
    <row r="593" s="2" customFormat="1"/>
    <row r="594" s="2" customFormat="1"/>
    <row r="595" s="2" customFormat="1"/>
    <row r="596" s="2" customFormat="1"/>
    <row r="597" s="2" customFormat="1"/>
    <row r="598" s="2" customFormat="1"/>
    <row r="599" s="2" customFormat="1"/>
    <row r="600" s="2" customFormat="1"/>
    <row r="601" s="2" customFormat="1"/>
    <row r="602" s="2" customFormat="1"/>
    <row r="603" s="2" customFormat="1"/>
    <row r="604" s="2" customFormat="1"/>
    <row r="605" s="2" customFormat="1"/>
    <row r="606" s="2" customFormat="1"/>
    <row r="607" s="2" customFormat="1"/>
    <row r="608" s="2" customFormat="1"/>
    <row r="609" s="2" customFormat="1"/>
    <row r="610" s="2" customFormat="1"/>
    <row r="611" s="2" customFormat="1"/>
    <row r="612" s="2" customFormat="1"/>
    <row r="613" s="2" customFormat="1"/>
    <row r="614" s="2" customFormat="1"/>
    <row r="615" s="2" customFormat="1"/>
    <row r="616" s="2" customFormat="1"/>
    <row r="617" s="2" customFormat="1"/>
    <row r="618" s="2" customFormat="1"/>
    <row r="619" s="2" customFormat="1"/>
    <row r="620" s="2" customFormat="1"/>
    <row r="621" s="2" customFormat="1"/>
    <row r="622" s="2" customFormat="1"/>
    <row r="623" s="2" customFormat="1"/>
    <row r="624" s="2" customFormat="1"/>
    <row r="625" s="2" customFormat="1"/>
    <row r="626" s="2" customFormat="1"/>
    <row r="627" s="2" customFormat="1"/>
    <row r="628" s="2" customFormat="1"/>
    <row r="629" s="2" customFormat="1"/>
    <row r="630" s="2" customFormat="1"/>
    <row r="631" s="2" customFormat="1"/>
    <row r="632" s="2" customFormat="1"/>
    <row r="633" s="2" customFormat="1"/>
    <row r="634" s="2" customFormat="1"/>
    <row r="635" s="2" customFormat="1"/>
    <row r="636" s="2" customFormat="1"/>
    <row r="637" s="2" customFormat="1"/>
    <row r="638" s="2" customFormat="1"/>
    <row r="639" s="2" customFormat="1"/>
    <row r="640" s="2" customFormat="1"/>
    <row r="641" s="2" customFormat="1"/>
    <row r="642" s="2" customFormat="1"/>
    <row r="643" s="2" customFormat="1"/>
    <row r="644" s="2" customFormat="1"/>
    <row r="645" s="2" customFormat="1"/>
    <row r="646" s="2" customFormat="1"/>
    <row r="647" s="2" customFormat="1"/>
    <row r="648" s="2" customFormat="1"/>
    <row r="649" s="2" customFormat="1"/>
    <row r="650" s="2" customFormat="1"/>
    <row r="651" s="2" customFormat="1"/>
    <row r="652" s="2" customFormat="1"/>
    <row r="653" s="2" customFormat="1"/>
    <row r="654" s="2" customFormat="1"/>
    <row r="655" s="2" customFormat="1"/>
    <row r="656" s="2" customFormat="1"/>
    <row r="657" s="2" customFormat="1"/>
    <row r="658" s="2" customFormat="1"/>
    <row r="659" s="2" customFormat="1"/>
    <row r="660" s="2" customFormat="1"/>
    <row r="661" s="2" customFormat="1"/>
    <row r="662" s="2" customFormat="1"/>
    <row r="663" s="2" customFormat="1"/>
    <row r="664" s="2" customFormat="1"/>
    <row r="665" s="2" customFormat="1"/>
    <row r="666" s="2" customFormat="1"/>
    <row r="667" s="2" customFormat="1"/>
    <row r="668" s="2" customFormat="1"/>
    <row r="669" s="2" customFormat="1"/>
    <row r="670" s="2" customFormat="1"/>
    <row r="671" s="2" customFormat="1"/>
    <row r="672" s="2" customFormat="1"/>
    <row r="673" s="2" customFormat="1"/>
    <row r="674" s="2" customFormat="1"/>
    <row r="675" s="2" customFormat="1"/>
    <row r="676" s="2" customFormat="1"/>
    <row r="677" s="2" customFormat="1"/>
    <row r="678" s="2" customFormat="1"/>
    <row r="679" s="2" customFormat="1"/>
    <row r="680" s="2" customFormat="1"/>
    <row r="681" s="2" customFormat="1"/>
    <row r="682" s="2" customFormat="1"/>
    <row r="683" s="2" customFormat="1"/>
    <row r="684" s="2" customFormat="1"/>
    <row r="685" s="2" customFormat="1"/>
    <row r="686" s="2" customFormat="1"/>
    <row r="687" s="2" customFormat="1"/>
    <row r="688" s="2" customFormat="1"/>
    <row r="689" s="2" customFormat="1"/>
    <row r="690" s="2" customFormat="1"/>
    <row r="691" s="2" customFormat="1"/>
    <row r="692" s="2" customFormat="1"/>
    <row r="693" s="2" customFormat="1"/>
    <row r="694" s="2" customFormat="1"/>
    <row r="695" s="2" customFormat="1"/>
    <row r="696" s="2" customFormat="1"/>
    <row r="697" s="2" customFormat="1"/>
    <row r="698" s="2" customFormat="1"/>
    <row r="699" s="2" customFormat="1"/>
    <row r="700" s="2" customFormat="1"/>
    <row r="701" s="2" customFormat="1"/>
    <row r="702" s="2" customFormat="1"/>
    <row r="703" s="2" customFormat="1"/>
    <row r="704" s="2" customFormat="1"/>
    <row r="705" s="2" customFormat="1"/>
    <row r="706" s="2" customFormat="1"/>
    <row r="707" s="2" customFormat="1"/>
    <row r="708" s="2" customFormat="1"/>
    <row r="709" s="2" customFormat="1"/>
    <row r="710" s="2" customFormat="1"/>
    <row r="711" s="2" customFormat="1"/>
    <row r="712" s="2" customFormat="1"/>
    <row r="713" s="2" customFormat="1"/>
    <row r="714" s="2" customFormat="1"/>
    <row r="715" s="2" customFormat="1"/>
    <row r="716" s="2" customFormat="1"/>
    <row r="717" s="2" customFormat="1"/>
    <row r="718" s="2" customFormat="1"/>
    <row r="719" s="2" customFormat="1"/>
    <row r="720" s="2" customFormat="1"/>
    <row r="721" s="2" customFormat="1"/>
    <row r="722" s="2" customFormat="1"/>
    <row r="723" s="2" customFormat="1"/>
    <row r="724" s="2" customFormat="1"/>
    <row r="725" s="2" customFormat="1"/>
    <row r="726" s="2" customFormat="1"/>
    <row r="727" s="2" customFormat="1"/>
    <row r="728" s="2" customFormat="1"/>
    <row r="729" s="2" customFormat="1"/>
    <row r="730" s="2" customFormat="1"/>
    <row r="731" s="2" customFormat="1"/>
    <row r="732" s="2" customFormat="1"/>
    <row r="733" s="2" customFormat="1"/>
    <row r="734" s="2" customFormat="1"/>
    <row r="735" s="2" customFormat="1"/>
    <row r="736" s="2" customFormat="1"/>
    <row r="737" s="2" customFormat="1"/>
    <row r="738" s="2" customFormat="1"/>
    <row r="739" s="2" customFormat="1"/>
    <row r="740" s="2" customFormat="1"/>
    <row r="741" s="2" customFormat="1"/>
    <row r="742" s="2" customFormat="1"/>
    <row r="743" s="2" customFormat="1"/>
    <row r="744" s="2" customFormat="1"/>
    <row r="745" s="2" customFormat="1"/>
    <row r="746" s="2" customFormat="1"/>
    <row r="747" s="2" customFormat="1"/>
    <row r="748" s="2" customFormat="1"/>
    <row r="749" s="2" customFormat="1"/>
    <row r="750" s="2" customFormat="1"/>
    <row r="751" s="2" customFormat="1"/>
    <row r="752" s="2" customFormat="1"/>
    <row r="753" s="2" customFormat="1"/>
    <row r="754" s="2" customFormat="1"/>
    <row r="755" s="2" customFormat="1"/>
    <row r="756" s="2" customFormat="1"/>
    <row r="757" s="2" customFormat="1"/>
    <row r="758" s="2" customFormat="1"/>
    <row r="759" s="2" customFormat="1"/>
    <row r="760" s="2" customFormat="1"/>
    <row r="761" s="2" customFormat="1"/>
    <row r="762" s="2" customFormat="1"/>
    <row r="763" s="2" customFormat="1"/>
    <row r="764" s="2" customFormat="1"/>
    <row r="765" s="2" customFormat="1"/>
    <row r="766" s="2" customFormat="1"/>
    <row r="767" s="2" customFormat="1"/>
    <row r="768" s="2" customFormat="1"/>
    <row r="769" s="2" customFormat="1"/>
    <row r="770" s="2" customFormat="1"/>
    <row r="771" s="2" customFormat="1"/>
    <row r="772" s="2" customFormat="1"/>
    <row r="773" s="2" customFormat="1"/>
    <row r="774" s="2" customFormat="1"/>
    <row r="775" s="2" customFormat="1"/>
    <row r="776" s="2" customFormat="1"/>
    <row r="777" s="2" customFormat="1"/>
    <row r="778" s="2" customFormat="1"/>
    <row r="779" s="2" customFormat="1"/>
    <row r="780" s="2" customFormat="1"/>
    <row r="781" s="2" customFormat="1"/>
    <row r="782" s="2" customFormat="1"/>
    <row r="783" s="2" customFormat="1"/>
    <row r="784" s="2" customFormat="1"/>
    <row r="785" s="2" customFormat="1"/>
    <row r="786" s="2" customFormat="1"/>
    <row r="787" s="2" customFormat="1"/>
    <row r="788" s="2" customFormat="1"/>
    <row r="789" s="2" customFormat="1"/>
    <row r="790" s="2" customFormat="1"/>
    <row r="791" s="2" customFormat="1"/>
    <row r="792" s="2" customFormat="1"/>
    <row r="793" s="2" customFormat="1"/>
    <row r="794" s="2" customFormat="1"/>
    <row r="795" s="2" customFormat="1"/>
    <row r="796" s="2" customFormat="1"/>
    <row r="797" s="2" customFormat="1"/>
    <row r="798" s="2" customFormat="1"/>
    <row r="799" s="2" customFormat="1"/>
    <row r="800" s="2" customFormat="1"/>
    <row r="801" s="2" customFormat="1"/>
    <row r="802" s="2" customFormat="1"/>
    <row r="803" s="2" customFormat="1"/>
    <row r="804" s="2" customFormat="1"/>
    <row r="805" s="2" customFormat="1"/>
    <row r="806" s="2" customFormat="1"/>
    <row r="807" s="2" customFormat="1"/>
    <row r="808" s="2" customFormat="1"/>
    <row r="809" s="2" customFormat="1"/>
    <row r="810" s="2" customFormat="1"/>
    <row r="811" s="2" customFormat="1"/>
    <row r="812" s="2" customFormat="1"/>
    <row r="813" s="2" customFormat="1"/>
    <row r="814" s="2" customFormat="1"/>
    <row r="815" s="2" customFormat="1"/>
    <row r="816" s="2" customFormat="1"/>
    <row r="817" s="2" customFormat="1"/>
    <row r="818" s="2" customFormat="1"/>
    <row r="819" s="2" customFormat="1"/>
    <row r="820" s="2" customFormat="1"/>
    <row r="821" s="2" customFormat="1"/>
    <row r="822" s="2" customFormat="1"/>
    <row r="823" s="2" customFormat="1"/>
    <row r="824" s="2" customFormat="1"/>
    <row r="825" s="2" customFormat="1"/>
    <row r="826" s="2" customFormat="1"/>
    <row r="827" s="2" customFormat="1"/>
    <row r="828" s="2" customFormat="1"/>
    <row r="829" s="2" customFormat="1"/>
    <row r="830" s="2" customFormat="1"/>
    <row r="831" s="2" customFormat="1"/>
    <row r="832" s="2" customFormat="1"/>
    <row r="833" s="2" customFormat="1"/>
    <row r="834" s="2" customFormat="1"/>
    <row r="835" s="2" customFormat="1"/>
    <row r="836" s="2" customFormat="1"/>
    <row r="837" s="2" customFormat="1"/>
    <row r="838" s="2" customFormat="1"/>
    <row r="839" s="2" customFormat="1"/>
    <row r="840" s="2" customFormat="1"/>
    <row r="841" s="2" customFormat="1"/>
    <row r="842" s="2" customFormat="1"/>
    <row r="843" s="2" customFormat="1"/>
    <row r="844" s="2" customFormat="1"/>
    <row r="845" s="2" customFormat="1"/>
    <row r="846" s="2" customFormat="1"/>
    <row r="847" s="2" customFormat="1"/>
    <row r="848" s="2" customFormat="1"/>
    <row r="849" s="2" customFormat="1"/>
    <row r="850" s="2" customFormat="1"/>
    <row r="851" s="2" customFormat="1"/>
    <row r="852" s="2" customFormat="1"/>
    <row r="853" s="2" customFormat="1"/>
    <row r="854" s="2" customFormat="1"/>
    <row r="855" s="2" customFormat="1"/>
    <row r="856" s="2" customFormat="1"/>
    <row r="857" s="2" customFormat="1"/>
    <row r="858" s="2" customFormat="1"/>
    <row r="859" s="2" customFormat="1"/>
    <row r="860" s="2" customFormat="1"/>
    <row r="861" s="2" customFormat="1"/>
    <row r="862" s="2" customFormat="1"/>
    <row r="863" s="2" customFormat="1"/>
    <row r="864" s="2" customFormat="1"/>
    <row r="865" s="2" customFormat="1"/>
    <row r="866" s="2" customFormat="1"/>
    <row r="867" s="2" customFormat="1"/>
    <row r="868" s="2" customFormat="1"/>
    <row r="869" s="2" customFormat="1"/>
    <row r="870" s="2" customFormat="1"/>
    <row r="871" s="2" customFormat="1"/>
    <row r="872" s="2" customFormat="1"/>
    <row r="873" s="2" customFormat="1"/>
    <row r="874" s="2" customFormat="1"/>
    <row r="875" s="2" customFormat="1"/>
    <row r="876" s="2" customFormat="1"/>
    <row r="877" s="2" customFormat="1"/>
    <row r="878" s="2" customFormat="1"/>
    <row r="879" s="2" customFormat="1"/>
    <row r="880" s="2" customFormat="1"/>
    <row r="881" s="2" customFormat="1"/>
    <row r="882" s="2" customFormat="1"/>
    <row r="883" s="2" customFormat="1"/>
    <row r="884" s="2" customFormat="1"/>
    <row r="885" s="2" customFormat="1"/>
    <row r="886" s="2" customFormat="1"/>
    <row r="887" s="2" customFormat="1"/>
    <row r="888" s="2" customFormat="1"/>
    <row r="889" s="2" customFormat="1"/>
    <row r="890" s="2" customFormat="1"/>
    <row r="891" s="2" customFormat="1"/>
    <row r="892" s="2" customFormat="1"/>
    <row r="893" s="2" customFormat="1"/>
    <row r="894" s="2" customFormat="1"/>
    <row r="895" s="2" customFormat="1"/>
    <row r="896" s="2" customFormat="1"/>
    <row r="897" s="2" customFormat="1"/>
    <row r="898" s="2" customFormat="1"/>
    <row r="899" s="2" customFormat="1"/>
    <row r="900" s="2" customFormat="1"/>
    <row r="901" s="2" customFormat="1"/>
    <row r="902" s="2" customFormat="1"/>
    <row r="903" s="2" customFormat="1"/>
    <row r="904" s="2" customFormat="1"/>
    <row r="905" s="2" customFormat="1"/>
    <row r="906" s="2" customFormat="1"/>
    <row r="907" s="2" customFormat="1"/>
    <row r="908" s="2" customFormat="1"/>
    <row r="909" s="2" customFormat="1"/>
    <row r="910" s="2" customFormat="1"/>
    <row r="911" s="2" customFormat="1"/>
    <row r="912" s="2" customFormat="1"/>
    <row r="913" s="2" customFormat="1"/>
    <row r="914" s="2" customFormat="1"/>
    <row r="915" s="2" customFormat="1"/>
    <row r="916" s="2" customFormat="1"/>
    <row r="917" s="2" customFormat="1"/>
    <row r="918" s="2" customFormat="1"/>
    <row r="919" s="2" customFormat="1"/>
    <row r="920" s="2" customFormat="1"/>
    <row r="921" s="2" customFormat="1"/>
    <row r="922" s="2" customFormat="1"/>
    <row r="923" s="2" customFormat="1"/>
    <row r="924" s="2" customFormat="1"/>
    <row r="925" s="2" customFormat="1"/>
    <row r="926" s="2" customFormat="1"/>
    <row r="927" s="2" customFormat="1"/>
    <row r="928" s="2" customFormat="1"/>
    <row r="929" s="2" customFormat="1"/>
    <row r="930" s="2" customFormat="1"/>
    <row r="931" s="2" customFormat="1"/>
    <row r="932" s="2" customFormat="1"/>
    <row r="933" s="2" customFormat="1"/>
    <row r="934" s="2" customFormat="1"/>
    <row r="935" s="2" customFormat="1"/>
    <row r="936" s="2" customFormat="1"/>
    <row r="937" s="2" customFormat="1"/>
    <row r="938" s="2" customFormat="1"/>
    <row r="939" s="2" customFormat="1"/>
    <row r="940" s="2" customFormat="1"/>
    <row r="941" s="2" customFormat="1"/>
    <row r="942" s="2" customFormat="1"/>
    <row r="943" s="2" customFormat="1"/>
    <row r="944" s="2" customFormat="1"/>
    <row r="945" s="2" customFormat="1"/>
    <row r="946" s="2" customFormat="1"/>
    <row r="947" s="2" customFormat="1"/>
    <row r="948" s="2" customFormat="1"/>
    <row r="949" s="2" customFormat="1"/>
    <row r="950" s="2" customFormat="1"/>
    <row r="951" s="2" customFormat="1"/>
    <row r="952" s="2" customFormat="1"/>
    <row r="953" s="2" customFormat="1"/>
    <row r="954" s="2" customFormat="1"/>
    <row r="955" s="2" customFormat="1"/>
    <row r="956" s="2" customFormat="1"/>
    <row r="957" s="2" customFormat="1"/>
    <row r="958" s="2" customFormat="1"/>
    <row r="959" s="2" customFormat="1"/>
    <row r="960" s="2" customFormat="1"/>
    <row r="961" s="2" customFormat="1"/>
    <row r="962" s="2" customFormat="1"/>
    <row r="963" s="2" customFormat="1"/>
    <row r="964" s="2" customFormat="1"/>
    <row r="965" s="2" customFormat="1"/>
    <row r="966" s="2" customFormat="1"/>
    <row r="967" s="2" customFormat="1"/>
    <row r="968" s="2" customFormat="1"/>
    <row r="969" s="2" customFormat="1"/>
    <row r="970" s="2" customFormat="1"/>
    <row r="971" s="2" customFormat="1"/>
    <row r="972" s="2" customFormat="1"/>
    <row r="973" s="2" customFormat="1"/>
    <row r="974" s="2" customFormat="1"/>
    <row r="975" s="2" customFormat="1"/>
    <row r="976" s="2" customFormat="1"/>
    <row r="977" s="2" customFormat="1"/>
    <row r="978" s="2" customFormat="1"/>
    <row r="979" s="2" customFormat="1"/>
    <row r="980" s="2" customFormat="1"/>
    <row r="981" s="2" customFormat="1"/>
    <row r="982" s="2" customFormat="1"/>
    <row r="983" s="2" customFormat="1"/>
    <row r="984" s="2" customFormat="1"/>
    <row r="985" s="2" customFormat="1"/>
    <row r="986" s="2" customFormat="1"/>
    <row r="987" s="2" customFormat="1"/>
    <row r="988" s="2" customFormat="1"/>
    <row r="989" s="2" customFormat="1"/>
    <row r="990" s="2" customFormat="1"/>
    <row r="991" s="2" customFormat="1"/>
    <row r="992" s="2" customFormat="1"/>
    <row r="993" s="2" customFormat="1"/>
    <row r="994" s="2" customFormat="1"/>
    <row r="995" s="2" customFormat="1"/>
    <row r="996" s="2" customFormat="1"/>
    <row r="997" s="2" customFormat="1"/>
    <row r="998" s="2" customFormat="1"/>
    <row r="999" s="2" customFormat="1"/>
    <row r="1000" s="2" customFormat="1"/>
    <row r="1001" s="2" customFormat="1"/>
    <row r="1002" s="2" customFormat="1"/>
    <row r="1003" s="2" customFormat="1"/>
    <row r="1004" s="2" customFormat="1"/>
    <row r="1005" s="2" customFormat="1"/>
    <row r="1006" s="2" customFormat="1"/>
    <row r="1007" s="2" customFormat="1"/>
    <row r="1008" s="2" customFormat="1"/>
    <row r="1009" s="2" customFormat="1"/>
    <row r="1010" s="2" customFormat="1"/>
    <row r="1011" s="2" customFormat="1"/>
    <row r="1012" s="2" customFormat="1"/>
    <row r="1013" s="2" customFormat="1"/>
    <row r="1014" s="2" customFormat="1"/>
    <row r="1015" s="2" customFormat="1"/>
    <row r="1016" s="2" customFormat="1"/>
    <row r="1017" s="2" customFormat="1"/>
    <row r="1018" s="2" customFormat="1"/>
    <row r="1019" s="2" customFormat="1"/>
    <row r="1020" s="2" customFormat="1"/>
    <row r="1021" s="2" customFormat="1"/>
    <row r="1022" s="2" customFormat="1"/>
    <row r="1023" s="2" customFormat="1"/>
    <row r="1024" s="2" customFormat="1"/>
    <row r="1025" s="2" customFormat="1"/>
    <row r="1026" s="2" customFormat="1"/>
    <row r="1027" s="2" customFormat="1"/>
    <row r="1028" s="2" customFormat="1"/>
    <row r="1029" s="2" customFormat="1"/>
    <row r="1030" s="2" customFormat="1"/>
    <row r="1031" s="2" customFormat="1"/>
    <row r="1032" s="2" customFormat="1"/>
    <row r="1033" s="2" customFormat="1"/>
    <row r="1034" s="2" customFormat="1"/>
    <row r="1035" s="2" customFormat="1"/>
    <row r="1036" s="2" customFormat="1"/>
    <row r="1037" s="2" customFormat="1"/>
    <row r="1038" s="2" customFormat="1"/>
    <row r="1039" s="2" customFormat="1"/>
    <row r="1040" s="2" customFormat="1"/>
    <row r="1041" s="2" customFormat="1"/>
    <row r="1042" s="2" customFormat="1"/>
    <row r="1043" s="2" customFormat="1"/>
    <row r="1044" s="2" customFormat="1"/>
    <row r="1045" s="2" customFormat="1"/>
    <row r="1046" s="2" customFormat="1"/>
    <row r="1047" s="2" customFormat="1"/>
    <row r="1048" s="2" customFormat="1"/>
    <row r="1049" s="2" customFormat="1"/>
    <row r="1050" s="2" customFormat="1"/>
    <row r="1051" s="2" customFormat="1"/>
    <row r="1052" s="2" customFormat="1"/>
    <row r="1053" s="2" customFormat="1"/>
    <row r="1054" s="2" customFormat="1"/>
    <row r="1055" s="2" customFormat="1"/>
    <row r="1056" s="2" customFormat="1"/>
    <row r="1057" s="2" customFormat="1"/>
    <row r="1058" s="2" customFormat="1"/>
    <row r="1059" s="2" customFormat="1"/>
    <row r="1060" s="2" customFormat="1"/>
    <row r="1061" s="2" customFormat="1"/>
    <row r="1062" s="2" customFormat="1"/>
    <row r="1063" s="2" customFormat="1"/>
    <row r="1064" s="2" customFormat="1"/>
    <row r="1065" s="2" customFormat="1"/>
    <row r="1066" s="2" customFormat="1"/>
    <row r="1067" s="2" customFormat="1"/>
    <row r="1068" s="2" customFormat="1"/>
    <row r="1069" s="2" customFormat="1"/>
    <row r="1070" s="2" customFormat="1"/>
    <row r="1071" s="2" customFormat="1"/>
    <row r="1072" s="2" customFormat="1"/>
    <row r="1073" s="2" customFormat="1"/>
    <row r="1074" s="2" customFormat="1"/>
    <row r="1075" s="2" customFormat="1"/>
    <row r="1076" s="2" customFormat="1"/>
    <row r="1077" s="2" customFormat="1"/>
    <row r="1078" s="2" customFormat="1"/>
    <row r="1079" s="2" customFormat="1"/>
    <row r="1080" s="2" customFormat="1"/>
    <row r="1081" s="2" customFormat="1"/>
    <row r="1082" s="2" customFormat="1"/>
    <row r="1083" s="2" customFormat="1"/>
    <row r="1084" s="2" customFormat="1"/>
    <row r="1085" s="2" customFormat="1"/>
    <row r="1086" s="2" customFormat="1"/>
    <row r="1087" s="2" customFormat="1"/>
    <row r="1088" s="2" customFormat="1"/>
    <row r="1089" s="2" customFormat="1"/>
    <row r="1090" s="2" customFormat="1"/>
    <row r="1091" s="2" customFormat="1"/>
    <row r="1092" s="2" customFormat="1"/>
    <row r="1093" s="2" customFormat="1"/>
    <row r="1094" s="2" customFormat="1"/>
    <row r="1095" s="2" customFormat="1"/>
    <row r="1096" s="2" customFormat="1"/>
    <row r="1097" s="2" customFormat="1"/>
    <row r="1098" s="2" customFormat="1"/>
    <row r="1099" s="2" customFormat="1"/>
    <row r="1100" s="2" customFormat="1"/>
    <row r="1101" s="2" customFormat="1"/>
    <row r="1102" s="2" customFormat="1"/>
    <row r="1103" s="2" customFormat="1"/>
    <row r="1104" s="2" customFormat="1"/>
    <row r="1105" s="2" customFormat="1"/>
    <row r="1106" s="2" customFormat="1"/>
    <row r="1107" s="2" customFormat="1"/>
    <row r="1108" s="2" customFormat="1"/>
    <row r="1109" s="2" customFormat="1"/>
    <row r="1110" s="2" customFormat="1"/>
    <row r="1111" s="2" customFormat="1"/>
    <row r="1112" s="2" customFormat="1"/>
    <row r="1113" s="2" customFormat="1"/>
    <row r="1114" s="2" customFormat="1"/>
    <row r="1115" s="2" customFormat="1"/>
    <row r="1116" s="2" customFormat="1"/>
    <row r="1117" s="2" customFormat="1"/>
    <row r="1118" s="2" customFormat="1"/>
    <row r="1119" s="2" customFormat="1"/>
    <row r="1120" s="2" customFormat="1"/>
    <row r="1121" s="2" customFormat="1"/>
    <row r="1122" s="2" customFormat="1"/>
    <row r="1123" s="2" customFormat="1"/>
    <row r="1124" s="2" customFormat="1"/>
    <row r="1125" s="2" customFormat="1"/>
    <row r="1126" s="2" customFormat="1"/>
    <row r="1127" s="2" customFormat="1"/>
    <row r="1128" s="2" customFormat="1"/>
    <row r="1129" s="2" customFormat="1"/>
    <row r="1130" s="2" customFormat="1"/>
    <row r="1131" s="2" customFormat="1"/>
    <row r="1132" s="2" customFormat="1"/>
    <row r="1133" s="2" customFormat="1"/>
    <row r="1134" s="2" customFormat="1"/>
    <row r="1135" s="2" customFormat="1"/>
    <row r="1136" s="2" customFormat="1"/>
    <row r="1137" s="2" customFormat="1"/>
    <row r="1138" s="2" customFormat="1"/>
    <row r="1139" s="2" customFormat="1"/>
    <row r="1140" s="2" customFormat="1"/>
    <row r="1141" s="2" customFormat="1"/>
    <row r="1142" s="2" customFormat="1"/>
    <row r="1143" s="2" customFormat="1"/>
    <row r="1144" s="2" customFormat="1"/>
    <row r="1145" s="2" customFormat="1"/>
    <row r="1146" s="2" customFormat="1"/>
    <row r="1147" s="2" customFormat="1"/>
    <row r="1148" s="2" customFormat="1"/>
    <row r="1149" s="2" customFormat="1"/>
    <row r="1150" s="2" customFormat="1"/>
    <row r="1151" s="2" customFormat="1"/>
    <row r="1152" s="2" customFormat="1"/>
    <row r="1153" s="2" customFormat="1"/>
    <row r="1154" s="2" customFormat="1"/>
    <row r="1155" s="2" customFormat="1"/>
    <row r="1156" s="2" customFormat="1"/>
    <row r="1157" s="2" customFormat="1"/>
    <row r="1158" s="2" customFormat="1"/>
    <row r="1159" s="2" customFormat="1"/>
    <row r="1160" s="2" customFormat="1"/>
    <row r="1161" s="2" customFormat="1"/>
    <row r="1162" s="2" customFormat="1"/>
    <row r="1163" s="2" customFormat="1"/>
    <row r="1164" s="2" customFormat="1"/>
    <row r="1165" s="2" customFormat="1"/>
    <row r="1166" s="2" customFormat="1"/>
    <row r="1167" s="2" customFormat="1"/>
    <row r="1168" s="2" customFormat="1"/>
    <row r="1169" s="2" customFormat="1"/>
    <row r="1170" s="2" customFormat="1"/>
    <row r="1171" s="2" customFormat="1"/>
    <row r="1172" s="2" customFormat="1"/>
    <row r="1173" s="2" customFormat="1"/>
    <row r="1174" s="2" customFormat="1"/>
    <row r="1175" s="2" customFormat="1"/>
    <row r="1176" s="2" customFormat="1"/>
    <row r="1177" s="2" customFormat="1"/>
    <row r="1178" s="2" customFormat="1"/>
    <row r="1179" s="2" customFormat="1"/>
    <row r="1180" s="2" customFormat="1"/>
    <row r="1181" s="2" customFormat="1"/>
    <row r="1182" s="2" customFormat="1"/>
    <row r="1183" s="2" customFormat="1"/>
    <row r="1184" s="2" customFormat="1"/>
    <row r="1185" s="2" customFormat="1"/>
    <row r="1186" s="2" customFormat="1"/>
    <row r="1187" s="2" customFormat="1"/>
    <row r="1188" s="2" customFormat="1"/>
    <row r="1189" s="2" customFormat="1"/>
    <row r="1190" s="2" customFormat="1"/>
    <row r="1191" s="2" customFormat="1"/>
    <row r="1192" s="2" customFormat="1"/>
    <row r="1193" s="2" customFormat="1"/>
    <row r="1194" s="2" customFormat="1"/>
    <row r="1195" s="2" customFormat="1"/>
    <row r="1196" s="2" customFormat="1"/>
    <row r="1197" s="2" customFormat="1"/>
    <row r="1198" s="2" customFormat="1"/>
    <row r="1199" s="2" customFormat="1"/>
    <row r="1200" s="2" customFormat="1"/>
    <row r="1201" s="2" customFormat="1"/>
    <row r="1202" s="2" customFormat="1"/>
    <row r="1203" s="2" customFormat="1"/>
    <row r="1204" s="2" customFormat="1"/>
    <row r="1205" s="2" customFormat="1"/>
    <row r="1206" s="2" customFormat="1"/>
    <row r="1207" s="2" customFormat="1"/>
    <row r="1208" s="2" customFormat="1"/>
    <row r="1209" s="2" customFormat="1"/>
    <row r="1210" s="2" customFormat="1"/>
    <row r="1211" s="2" customFormat="1"/>
    <row r="1212" s="2" customFormat="1"/>
    <row r="1213" s="2" customFormat="1"/>
    <row r="1214" s="2" customFormat="1"/>
    <row r="1215" s="2" customFormat="1"/>
    <row r="1216" s="2" customFormat="1"/>
    <row r="1217" s="2" customFormat="1"/>
    <row r="1218" s="2" customFormat="1"/>
    <row r="1219" s="2" customFormat="1"/>
    <row r="1220" s="2" customFormat="1"/>
    <row r="1221" s="2" customFormat="1"/>
    <row r="1222" s="2" customFormat="1"/>
    <row r="1223" s="2" customFormat="1"/>
    <row r="1224" s="2" customFormat="1"/>
    <row r="1225" s="2" customFormat="1"/>
    <row r="1226" s="2" customFormat="1"/>
    <row r="1227" s="2" customFormat="1"/>
    <row r="1228" s="2" customFormat="1"/>
    <row r="1229" s="2" customFormat="1"/>
    <row r="1230" s="2" customFormat="1"/>
    <row r="1231" s="2" customFormat="1"/>
    <row r="1232" s="2" customFormat="1"/>
    <row r="1233" s="2" customFormat="1"/>
    <row r="1234" s="2" customFormat="1"/>
    <row r="1235" s="2" customFormat="1"/>
    <row r="1236" s="2" customFormat="1"/>
    <row r="1237" s="2" customFormat="1"/>
    <row r="1238" s="2" customFormat="1"/>
    <row r="1239" s="2" customFormat="1"/>
    <row r="1240" s="2" customFormat="1"/>
    <row r="1241" s="2" customFormat="1"/>
    <row r="1242" s="2" customFormat="1"/>
    <row r="1243" s="2" customFormat="1"/>
    <row r="1244" s="2" customFormat="1"/>
    <row r="1245" s="2" customFormat="1"/>
    <row r="1246" s="2" customFormat="1"/>
    <row r="1247" s="2" customFormat="1"/>
    <row r="1248" s="2" customFormat="1"/>
    <row r="1249" s="2" customFormat="1"/>
    <row r="1250" s="2" customFormat="1"/>
    <row r="1251" s="2" customFormat="1"/>
    <row r="1252" s="2" customFormat="1"/>
    <row r="1253" s="2" customFormat="1"/>
    <row r="1254" s="2" customFormat="1"/>
    <row r="1255" s="2" customFormat="1"/>
    <row r="1256" s="2" customFormat="1"/>
    <row r="1257" s="2" customFormat="1"/>
    <row r="1258" s="2" customFormat="1"/>
    <row r="1259" s="2" customFormat="1"/>
    <row r="1260" s="2" customFormat="1"/>
    <row r="1261" s="2" customFormat="1"/>
    <row r="1262" s="2" customFormat="1"/>
    <row r="1263" s="2" customFormat="1"/>
    <row r="1264" s="2" customFormat="1"/>
    <row r="1265" s="2" customFormat="1"/>
    <row r="1266" s="2" customFormat="1"/>
    <row r="1267" s="2" customFormat="1"/>
    <row r="1268" s="2" customFormat="1"/>
    <row r="1269" s="2" customFormat="1"/>
    <row r="1270" s="2" customFormat="1"/>
    <row r="1271" s="2" customFormat="1"/>
    <row r="1272" s="2" customFormat="1"/>
    <row r="1273" s="2" customFormat="1"/>
    <row r="1274" s="2" customFormat="1"/>
    <row r="1275" s="2" customFormat="1"/>
    <row r="1276" s="2" customFormat="1"/>
    <row r="1277" s="2" customFormat="1"/>
    <row r="1278" s="2" customFormat="1"/>
    <row r="1279" s="2" customFormat="1"/>
    <row r="1280" s="2" customFormat="1"/>
    <row r="1281" s="2" customFormat="1"/>
    <row r="1282" s="2" customFormat="1"/>
    <row r="1283" s="2" customFormat="1"/>
    <row r="1284" s="2" customFormat="1"/>
    <row r="1285" s="2" customFormat="1"/>
    <row r="1286" s="2" customFormat="1"/>
    <row r="1287" s="2" customFormat="1"/>
    <row r="1288" s="2" customFormat="1"/>
    <row r="1289" s="2" customFormat="1"/>
    <row r="1290" s="2" customFormat="1"/>
    <row r="1291" s="2" customFormat="1"/>
    <row r="1292" s="2" customFormat="1"/>
    <row r="1293" s="2" customFormat="1"/>
    <row r="1294" s="2" customFormat="1"/>
    <row r="1295" s="2" customFormat="1"/>
    <row r="1296" s="2" customFormat="1"/>
    <row r="1297" s="2" customFormat="1"/>
    <row r="1298" s="2" customFormat="1"/>
    <row r="1299" s="2" customFormat="1"/>
    <row r="1300" s="2" customFormat="1"/>
    <row r="1301" s="2" customFormat="1"/>
    <row r="1302" s="2" customFormat="1"/>
    <row r="1303" s="2" customFormat="1"/>
    <row r="1304" s="2" customFormat="1"/>
    <row r="1305" s="2" customFormat="1"/>
    <row r="1306" s="2" customFormat="1"/>
    <row r="1307" s="2" customFormat="1"/>
    <row r="1308" s="2" customFormat="1"/>
    <row r="1309" s="2" customFormat="1"/>
    <row r="1310" s="2" customFormat="1"/>
    <row r="1311" s="2" customFormat="1"/>
    <row r="1312" s="2" customFormat="1"/>
    <row r="1313" s="2" customFormat="1"/>
    <row r="1314" s="2" customFormat="1"/>
    <row r="1315" s="2" customFormat="1"/>
    <row r="1316" s="2" customFormat="1"/>
    <row r="1317" s="2" customFormat="1"/>
    <row r="1318" s="2" customFormat="1"/>
    <row r="1319" s="2" customFormat="1"/>
    <row r="1320" s="2" customFormat="1"/>
    <row r="1321" s="2" customFormat="1"/>
    <row r="1322" s="2" customFormat="1"/>
    <row r="1323" s="2" customFormat="1"/>
    <row r="1324" s="2" customFormat="1"/>
    <row r="1325" s="2" customFormat="1"/>
    <row r="1326" s="2" customFormat="1"/>
    <row r="1327" s="2" customFormat="1"/>
    <row r="1328" s="2" customFormat="1"/>
    <row r="1329" s="2" customFormat="1"/>
    <row r="1330" s="2" customFormat="1"/>
    <row r="1331" s="2" customFormat="1"/>
    <row r="1332" s="2" customFormat="1"/>
    <row r="1333" s="2" customFormat="1"/>
    <row r="1334" s="2" customFormat="1"/>
    <row r="1335" s="2" customFormat="1"/>
    <row r="1336" s="2" customFormat="1"/>
    <row r="1337" s="2" customFormat="1"/>
    <row r="1338" s="2" customFormat="1"/>
    <row r="1339" s="2" customFormat="1"/>
    <row r="1340" s="2" customFormat="1"/>
    <row r="1341" s="2" customFormat="1"/>
    <row r="1342" s="2" customFormat="1"/>
    <row r="1343" s="2" customFormat="1"/>
    <row r="1344" s="2" customFormat="1"/>
  </sheetData>
  <dataConsolidate/>
  <mergeCells count="24">
    <mergeCell ref="BH104:BI104"/>
    <mergeCell ref="BH103:BI103"/>
    <mergeCell ref="BH102:BM102"/>
    <mergeCell ref="BF103:BG103"/>
    <mergeCell ref="BL103:BM103"/>
    <mergeCell ref="BJ104:BK104"/>
    <mergeCell ref="BJ103:BK103"/>
    <mergeCell ref="AZ102:BG102"/>
    <mergeCell ref="BB103:BC103"/>
    <mergeCell ref="AZ104:BA104"/>
    <mergeCell ref="BD103:BE103"/>
    <mergeCell ref="AZ103:BA103"/>
    <mergeCell ref="BB104:BC104"/>
    <mergeCell ref="A1:D1"/>
    <mergeCell ref="A2:J2"/>
    <mergeCell ref="A4:B6"/>
    <mergeCell ref="C4:C6"/>
    <mergeCell ref="D4:D6"/>
    <mergeCell ref="E5:F5"/>
    <mergeCell ref="E4:H4"/>
    <mergeCell ref="I4:L4"/>
    <mergeCell ref="K5:L5"/>
    <mergeCell ref="I5:J5"/>
    <mergeCell ref="G5:H5"/>
  </mergeCells>
  <phoneticPr fontId="2"/>
  <printOptions horizontalCentered="1"/>
  <pageMargins left="0.59055118110236227" right="0.59055118110236227" top="0.78740157480314965" bottom="0.98425196850393704" header="0.51181102362204722" footer="0.51181102362204722"/>
  <pageSetup paperSize="9" scale="111"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dimension ref="A1:P29"/>
  <sheetViews>
    <sheetView zoomScaleNormal="100" workbookViewId="0">
      <selection sqref="A1:D1"/>
    </sheetView>
  </sheetViews>
  <sheetFormatPr defaultRowHeight="13.5"/>
  <cols>
    <col min="1" max="1" width="7.375" style="441" customWidth="1"/>
    <col min="2" max="2" width="4.5" style="441" bestFit="1" customWidth="1"/>
    <col min="3" max="4" width="10.625" style="441" bestFit="1" customWidth="1"/>
    <col min="5" max="5" width="8.625" style="441" bestFit="1" customWidth="1"/>
    <col min="6" max="6" width="9.625" style="441" bestFit="1" customWidth="1"/>
    <col min="7" max="7" width="9.5" style="441" bestFit="1" customWidth="1"/>
    <col min="8" max="8" width="8.375" style="441" customWidth="1"/>
    <col min="9" max="13" width="9.625" style="441" bestFit="1" customWidth="1"/>
    <col min="14" max="16" width="9.375" style="441" bestFit="1" customWidth="1"/>
    <col min="17" max="16384" width="9" style="441"/>
  </cols>
  <sheetData>
    <row r="1" spans="1:15" ht="19.5" customHeight="1">
      <c r="A1" s="747" t="s">
        <v>852</v>
      </c>
      <c r="B1" s="748"/>
      <c r="C1" s="748"/>
      <c r="D1" s="748"/>
      <c r="E1" s="440"/>
      <c r="F1" s="440"/>
      <c r="G1" s="440"/>
      <c r="H1" s="440"/>
      <c r="I1" s="440"/>
      <c r="J1" s="440"/>
      <c r="K1" s="440"/>
    </row>
    <row r="2" spans="1:15" ht="19.5" customHeight="1">
      <c r="A2" s="751" t="s">
        <v>752</v>
      </c>
      <c r="B2" s="751"/>
      <c r="C2" s="751"/>
      <c r="D2" s="751"/>
      <c r="E2" s="751"/>
      <c r="F2" s="751"/>
      <c r="G2" s="751"/>
      <c r="H2" s="751"/>
      <c r="I2" s="751"/>
      <c r="J2" s="751"/>
      <c r="K2" s="751"/>
      <c r="L2" s="751"/>
      <c r="M2" s="751"/>
    </row>
    <row r="3" spans="1:15" ht="14.25" thickBot="1">
      <c r="A3" s="440"/>
      <c r="B3" s="440"/>
      <c r="C3" s="440"/>
      <c r="D3" s="440"/>
      <c r="E3" s="440"/>
      <c r="F3" s="440"/>
      <c r="G3" s="440"/>
      <c r="H3" s="440"/>
      <c r="I3" s="440"/>
      <c r="J3" s="440"/>
      <c r="K3" s="440"/>
      <c r="L3" s="442" t="s">
        <v>230</v>
      </c>
    </row>
    <row r="4" spans="1:15" s="443" customFormat="1" ht="14.25" thickTop="1">
      <c r="A4" s="752" t="s">
        <v>138</v>
      </c>
      <c r="B4" s="753"/>
      <c r="C4" s="756" t="s">
        <v>40</v>
      </c>
      <c r="D4" s="749" t="s">
        <v>258</v>
      </c>
      <c r="E4" s="750"/>
      <c r="F4" s="749" t="s">
        <v>878</v>
      </c>
      <c r="G4" s="758"/>
      <c r="H4" s="758"/>
      <c r="I4" s="758"/>
      <c r="J4" s="758"/>
      <c r="K4" s="758"/>
      <c r="L4" s="758"/>
    </row>
    <row r="5" spans="1:15" s="443" customFormat="1">
      <c r="A5" s="754"/>
      <c r="B5" s="755"/>
      <c r="C5" s="757"/>
      <c r="D5" s="444" t="s">
        <v>231</v>
      </c>
      <c r="E5" s="444" t="s">
        <v>232</v>
      </c>
      <c r="F5" s="445" t="s">
        <v>73</v>
      </c>
      <c r="G5" s="445" t="s">
        <v>74</v>
      </c>
      <c r="H5" s="446" t="s">
        <v>233</v>
      </c>
      <c r="I5" s="446" t="s">
        <v>234</v>
      </c>
      <c r="J5" s="446" t="s">
        <v>235</v>
      </c>
      <c r="K5" s="446" t="s">
        <v>236</v>
      </c>
      <c r="L5" s="447" t="s">
        <v>237</v>
      </c>
    </row>
    <row r="6" spans="1:15">
      <c r="A6" s="223" t="s">
        <v>934</v>
      </c>
      <c r="B6" s="449"/>
      <c r="C6" s="450">
        <v>227199</v>
      </c>
      <c r="D6" s="451">
        <v>218866</v>
      </c>
      <c r="E6" s="451">
        <v>8333</v>
      </c>
      <c r="F6" s="451">
        <v>26150</v>
      </c>
      <c r="G6" s="451">
        <v>27767</v>
      </c>
      <c r="H6" s="451">
        <v>45264</v>
      </c>
      <c r="I6" s="451">
        <v>42000</v>
      </c>
      <c r="J6" s="451">
        <v>32656</v>
      </c>
      <c r="K6" s="451">
        <v>29170</v>
      </c>
      <c r="L6" s="451">
        <v>24192</v>
      </c>
      <c r="M6" s="452"/>
    </row>
    <row r="7" spans="1:15">
      <c r="A7" s="448">
        <v>25</v>
      </c>
      <c r="B7" s="449"/>
      <c r="C7" s="450">
        <v>239830</v>
      </c>
      <c r="D7" s="451">
        <v>231793</v>
      </c>
      <c r="E7" s="451">
        <v>8037</v>
      </c>
      <c r="F7" s="451">
        <v>28670</v>
      </c>
      <c r="G7" s="451">
        <v>29813</v>
      </c>
      <c r="H7" s="451">
        <v>49127</v>
      </c>
      <c r="I7" s="451">
        <v>43872</v>
      </c>
      <c r="J7" s="451">
        <v>33981</v>
      </c>
      <c r="K7" s="451">
        <v>30200</v>
      </c>
      <c r="L7" s="451">
        <v>24167</v>
      </c>
      <c r="M7" s="452"/>
    </row>
    <row r="8" spans="1:15">
      <c r="A8" s="448">
        <v>26</v>
      </c>
      <c r="B8" s="449"/>
      <c r="C8" s="450">
        <v>253999</v>
      </c>
      <c r="D8" s="451">
        <v>246003</v>
      </c>
      <c r="E8" s="451">
        <v>7996</v>
      </c>
      <c r="F8" s="451">
        <v>31538</v>
      </c>
      <c r="G8" s="451">
        <v>31767</v>
      </c>
      <c r="H8" s="451">
        <v>53341</v>
      </c>
      <c r="I8" s="451">
        <v>45911</v>
      </c>
      <c r="J8" s="451">
        <v>35485</v>
      </c>
      <c r="K8" s="451">
        <v>31137</v>
      </c>
      <c r="L8" s="451">
        <v>24820</v>
      </c>
      <c r="M8" s="452"/>
      <c r="N8" s="452"/>
    </row>
    <row r="9" spans="1:15">
      <c r="A9" s="448">
        <v>27</v>
      </c>
      <c r="B9" s="449"/>
      <c r="C9" s="450">
        <v>264128</v>
      </c>
      <c r="D9" s="451">
        <v>256556</v>
      </c>
      <c r="E9" s="451">
        <v>7572</v>
      </c>
      <c r="F9" s="451">
        <v>33095</v>
      </c>
      <c r="G9" s="451">
        <v>33169</v>
      </c>
      <c r="H9" s="451">
        <v>57309</v>
      </c>
      <c r="I9" s="451">
        <v>47169</v>
      </c>
      <c r="J9" s="451">
        <v>36233</v>
      </c>
      <c r="K9" s="451">
        <v>32277</v>
      </c>
      <c r="L9" s="451">
        <v>24876</v>
      </c>
      <c r="M9" s="452"/>
      <c r="N9" s="452"/>
    </row>
    <row r="10" spans="1:15">
      <c r="A10" s="448">
        <v>28</v>
      </c>
      <c r="B10" s="449"/>
      <c r="C10" s="450">
        <v>273278</v>
      </c>
      <c r="D10" s="451">
        <v>265685</v>
      </c>
      <c r="E10" s="451">
        <v>7593</v>
      </c>
      <c r="F10" s="451">
        <v>33137</v>
      </c>
      <c r="G10" s="451">
        <v>33789</v>
      </c>
      <c r="H10" s="451">
        <v>60772</v>
      </c>
      <c r="I10" s="451">
        <v>48728</v>
      </c>
      <c r="J10" s="451">
        <v>37829</v>
      </c>
      <c r="K10" s="451">
        <v>33373</v>
      </c>
      <c r="L10" s="451">
        <v>25650</v>
      </c>
      <c r="M10" s="452"/>
      <c r="N10" s="452"/>
    </row>
    <row r="11" spans="1:15">
      <c r="A11" s="448"/>
      <c r="B11" s="449"/>
      <c r="C11" s="450"/>
      <c r="D11" s="451"/>
      <c r="E11" s="451"/>
      <c r="F11" s="451"/>
      <c r="G11" s="451"/>
      <c r="H11" s="451"/>
      <c r="I11" s="451"/>
      <c r="J11" s="451"/>
      <c r="K11" s="451"/>
      <c r="L11" s="451"/>
      <c r="M11" s="452"/>
      <c r="N11" s="452"/>
    </row>
    <row r="12" spans="1:15">
      <c r="A12" s="223" t="s">
        <v>923</v>
      </c>
      <c r="B12" s="453">
        <v>5</v>
      </c>
      <c r="C12" s="450">
        <v>286314</v>
      </c>
      <c r="D12" s="451">
        <v>278617</v>
      </c>
      <c r="E12" s="451">
        <v>7697</v>
      </c>
      <c r="F12" s="451">
        <v>33996</v>
      </c>
      <c r="G12" s="451">
        <v>35720</v>
      </c>
      <c r="H12" s="451">
        <v>63876</v>
      </c>
      <c r="I12" s="451">
        <v>51131</v>
      </c>
      <c r="J12" s="451">
        <v>39878</v>
      </c>
      <c r="K12" s="451">
        <v>35305</v>
      </c>
      <c r="L12" s="451">
        <v>26408</v>
      </c>
      <c r="M12" s="452"/>
      <c r="N12" s="452"/>
      <c r="O12" s="452"/>
    </row>
    <row r="13" spans="1:15">
      <c r="A13" s="223"/>
      <c r="B13" s="453">
        <v>6</v>
      </c>
      <c r="C13" s="450">
        <v>288511</v>
      </c>
      <c r="D13" s="451">
        <v>280765</v>
      </c>
      <c r="E13" s="451">
        <v>7746</v>
      </c>
      <c r="F13" s="451">
        <v>34335</v>
      </c>
      <c r="G13" s="451">
        <v>36041</v>
      </c>
      <c r="H13" s="451">
        <v>64423</v>
      </c>
      <c r="I13" s="451">
        <v>51423</v>
      </c>
      <c r="J13" s="451">
        <v>40147</v>
      </c>
      <c r="K13" s="451">
        <v>35539</v>
      </c>
      <c r="L13" s="451">
        <v>26603</v>
      </c>
      <c r="M13" s="452"/>
      <c r="N13" s="452"/>
      <c r="O13" s="452"/>
    </row>
    <row r="14" spans="1:15">
      <c r="A14" s="223"/>
      <c r="B14" s="453">
        <v>7</v>
      </c>
      <c r="C14" s="450">
        <v>289925</v>
      </c>
      <c r="D14" s="451">
        <v>282173</v>
      </c>
      <c r="E14" s="451">
        <v>7752</v>
      </c>
      <c r="F14" s="451">
        <v>34600</v>
      </c>
      <c r="G14" s="451">
        <v>36311</v>
      </c>
      <c r="H14" s="451">
        <v>64786</v>
      </c>
      <c r="I14" s="451">
        <v>51681</v>
      </c>
      <c r="J14" s="451">
        <v>40340</v>
      </c>
      <c r="K14" s="451">
        <v>35613</v>
      </c>
      <c r="L14" s="451">
        <v>26594</v>
      </c>
      <c r="M14" s="452"/>
      <c r="N14" s="452"/>
      <c r="O14" s="452"/>
    </row>
    <row r="15" spans="1:15">
      <c r="A15" s="223"/>
      <c r="B15" s="449">
        <v>8</v>
      </c>
      <c r="C15" s="478">
        <v>290716</v>
      </c>
      <c r="D15" s="451">
        <v>282973</v>
      </c>
      <c r="E15" s="451">
        <v>7743</v>
      </c>
      <c r="F15" s="451">
        <v>34731</v>
      </c>
      <c r="G15" s="451">
        <v>36490</v>
      </c>
      <c r="H15" s="451">
        <v>64957</v>
      </c>
      <c r="I15" s="451">
        <v>51763</v>
      </c>
      <c r="J15" s="451">
        <v>40418</v>
      </c>
      <c r="K15" s="451">
        <v>35682</v>
      </c>
      <c r="L15" s="451">
        <v>26675</v>
      </c>
      <c r="M15" s="452"/>
      <c r="N15" s="452"/>
      <c r="O15" s="452"/>
    </row>
    <row r="16" spans="1:15">
      <c r="A16" s="223"/>
      <c r="B16" s="453">
        <v>9</v>
      </c>
      <c r="C16" s="450">
        <v>291873</v>
      </c>
      <c r="D16" s="451">
        <v>284153</v>
      </c>
      <c r="E16" s="451">
        <v>7720</v>
      </c>
      <c r="F16" s="451">
        <v>34835</v>
      </c>
      <c r="G16" s="451">
        <v>36724</v>
      </c>
      <c r="H16" s="451">
        <v>65136</v>
      </c>
      <c r="I16" s="451">
        <v>51918</v>
      </c>
      <c r="J16" s="451">
        <v>40642</v>
      </c>
      <c r="K16" s="451">
        <v>35745</v>
      </c>
      <c r="L16" s="451">
        <v>26873</v>
      </c>
      <c r="M16" s="452"/>
      <c r="N16" s="452"/>
      <c r="O16" s="452"/>
    </row>
    <row r="17" spans="1:16">
      <c r="A17" s="223"/>
      <c r="B17" s="453">
        <v>10</v>
      </c>
      <c r="C17" s="450">
        <v>292980</v>
      </c>
      <c r="D17" s="451">
        <v>285232</v>
      </c>
      <c r="E17" s="451">
        <v>7748</v>
      </c>
      <c r="F17" s="451">
        <v>35077</v>
      </c>
      <c r="G17" s="451">
        <v>36976</v>
      </c>
      <c r="H17" s="451">
        <v>65503</v>
      </c>
      <c r="I17" s="451">
        <v>51988</v>
      </c>
      <c r="J17" s="451">
        <v>40767</v>
      </c>
      <c r="K17" s="451">
        <v>35831</v>
      </c>
      <c r="L17" s="451">
        <v>26838</v>
      </c>
      <c r="M17" s="452"/>
      <c r="N17" s="452"/>
      <c r="O17" s="452"/>
    </row>
    <row r="18" spans="1:16">
      <c r="A18" s="223"/>
      <c r="B18" s="453">
        <v>11</v>
      </c>
      <c r="C18" s="450">
        <v>293792</v>
      </c>
      <c r="D18" s="451">
        <v>286060</v>
      </c>
      <c r="E18" s="451">
        <v>7732</v>
      </c>
      <c r="F18" s="451">
        <v>35235</v>
      </c>
      <c r="G18" s="451">
        <v>37185</v>
      </c>
      <c r="H18" s="451">
        <v>65791</v>
      </c>
      <c r="I18" s="451">
        <v>52088</v>
      </c>
      <c r="J18" s="451">
        <v>40881</v>
      </c>
      <c r="K18" s="451">
        <v>35758</v>
      </c>
      <c r="L18" s="451">
        <v>26854</v>
      </c>
      <c r="M18" s="452"/>
      <c r="N18" s="452"/>
      <c r="O18" s="452"/>
    </row>
    <row r="19" spans="1:16">
      <c r="A19" s="223"/>
      <c r="B19" s="453">
        <v>12</v>
      </c>
      <c r="C19" s="450">
        <v>294106</v>
      </c>
      <c r="D19" s="451">
        <v>286398</v>
      </c>
      <c r="E19" s="451">
        <v>7708</v>
      </c>
      <c r="F19" s="451">
        <v>35379</v>
      </c>
      <c r="G19" s="451">
        <v>37248</v>
      </c>
      <c r="H19" s="451">
        <v>66050</v>
      </c>
      <c r="I19" s="451">
        <v>52090</v>
      </c>
      <c r="J19" s="451">
        <v>40922</v>
      </c>
      <c r="K19" s="451">
        <v>35758</v>
      </c>
      <c r="L19" s="451">
        <v>26659</v>
      </c>
      <c r="M19" s="452"/>
      <c r="N19" s="452"/>
      <c r="O19" s="452"/>
    </row>
    <row r="20" spans="1:16">
      <c r="A20" s="223" t="s">
        <v>964</v>
      </c>
      <c r="B20" s="453">
        <v>1</v>
      </c>
      <c r="C20" s="450">
        <v>293754</v>
      </c>
      <c r="D20" s="451">
        <v>286050</v>
      </c>
      <c r="E20" s="451">
        <v>7704</v>
      </c>
      <c r="F20" s="451">
        <v>35405</v>
      </c>
      <c r="G20" s="451">
        <v>37407</v>
      </c>
      <c r="H20" s="451">
        <v>66064</v>
      </c>
      <c r="I20" s="451">
        <v>51909</v>
      </c>
      <c r="J20" s="451">
        <v>40768</v>
      </c>
      <c r="K20" s="451">
        <v>35706</v>
      </c>
      <c r="L20" s="451">
        <v>26495</v>
      </c>
      <c r="M20" s="452"/>
      <c r="N20" s="452"/>
      <c r="O20" s="452"/>
    </row>
    <row r="21" spans="1:16">
      <c r="B21" s="453">
        <v>2</v>
      </c>
      <c r="C21" s="450">
        <v>294355</v>
      </c>
      <c r="D21" s="451">
        <v>286656</v>
      </c>
      <c r="E21" s="451">
        <v>7699</v>
      </c>
      <c r="F21" s="451">
        <v>35487</v>
      </c>
      <c r="G21" s="451">
        <v>37445</v>
      </c>
      <c r="H21" s="451">
        <v>66259</v>
      </c>
      <c r="I21" s="451">
        <v>51879</v>
      </c>
      <c r="J21" s="451">
        <v>40916</v>
      </c>
      <c r="K21" s="451">
        <v>35851</v>
      </c>
      <c r="L21" s="451">
        <v>26518</v>
      </c>
      <c r="M21" s="452"/>
      <c r="N21" s="452"/>
      <c r="O21" s="452"/>
    </row>
    <row r="22" spans="1:16">
      <c r="B22" s="453">
        <v>3</v>
      </c>
      <c r="C22" s="450">
        <v>295333</v>
      </c>
      <c r="D22" s="451">
        <v>287617</v>
      </c>
      <c r="E22" s="451">
        <v>7716</v>
      </c>
      <c r="F22" s="451">
        <v>35632</v>
      </c>
      <c r="G22" s="451">
        <v>37430</v>
      </c>
      <c r="H22" s="451">
        <v>66415</v>
      </c>
      <c r="I22" s="451">
        <v>52105</v>
      </c>
      <c r="J22" s="451">
        <v>41082</v>
      </c>
      <c r="K22" s="451">
        <v>36048</v>
      </c>
      <c r="L22" s="451">
        <v>26621</v>
      </c>
      <c r="M22" s="452"/>
      <c r="N22" s="452"/>
      <c r="O22" s="452"/>
    </row>
    <row r="23" spans="1:16">
      <c r="A23" s="461"/>
      <c r="B23" s="899">
        <v>4</v>
      </c>
      <c r="C23" s="900">
        <v>296268</v>
      </c>
      <c r="D23" s="901">
        <v>288558</v>
      </c>
      <c r="E23" s="901">
        <v>7710</v>
      </c>
      <c r="F23" s="901">
        <v>35663</v>
      </c>
      <c r="G23" s="901">
        <v>37409</v>
      </c>
      <c r="H23" s="901">
        <v>66666</v>
      </c>
      <c r="I23" s="901">
        <v>52227</v>
      </c>
      <c r="J23" s="901">
        <v>41341</v>
      </c>
      <c r="K23" s="901">
        <v>36238</v>
      </c>
      <c r="L23" s="901">
        <v>26724</v>
      </c>
      <c r="M23" s="452"/>
      <c r="N23" s="452"/>
      <c r="O23" s="452"/>
    </row>
    <row r="24" spans="1:16">
      <c r="A24" s="454" t="s">
        <v>114</v>
      </c>
      <c r="B24" s="449"/>
      <c r="C24" s="455"/>
      <c r="D24" s="455"/>
      <c r="E24" s="455"/>
      <c r="F24" s="455"/>
      <c r="G24" s="455"/>
      <c r="H24" s="455"/>
      <c r="I24" s="455"/>
      <c r="J24" s="455"/>
      <c r="K24" s="455"/>
      <c r="L24" s="455"/>
      <c r="M24" s="455"/>
      <c r="N24" s="452"/>
      <c r="O24" s="452"/>
      <c r="P24" s="452"/>
    </row>
    <row r="25" spans="1:16">
      <c r="A25" s="456" t="s">
        <v>762</v>
      </c>
      <c r="B25" s="456"/>
      <c r="C25" s="456"/>
      <c r="D25" s="440"/>
      <c r="E25" s="440"/>
      <c r="F25" s="440"/>
      <c r="G25" s="440"/>
      <c r="H25" s="440"/>
      <c r="I25" s="440"/>
      <c r="J25" s="457"/>
      <c r="K25" s="440"/>
      <c r="L25" s="440"/>
      <c r="M25" s="440"/>
    </row>
    <row r="26" spans="1:16">
      <c r="A26" s="36" t="s">
        <v>954</v>
      </c>
      <c r="B26" s="440"/>
      <c r="C26" s="440"/>
      <c r="D26" s="440"/>
      <c r="E26" s="440"/>
      <c r="F26" s="440"/>
      <c r="G26" s="440"/>
      <c r="H26" s="440"/>
      <c r="I26" s="440"/>
      <c r="J26" s="440"/>
      <c r="K26" s="440"/>
      <c r="L26" s="457"/>
      <c r="M26" s="440"/>
    </row>
    <row r="27" spans="1:16">
      <c r="A27" s="440"/>
      <c r="B27" s="440"/>
      <c r="C27" s="459"/>
      <c r="D27" s="459"/>
      <c r="E27" s="459"/>
      <c r="F27" s="459"/>
      <c r="G27" s="459"/>
      <c r="H27" s="459"/>
      <c r="I27" s="459"/>
      <c r="J27" s="459"/>
      <c r="K27" s="459"/>
      <c r="L27" s="459"/>
    </row>
    <row r="28" spans="1:16">
      <c r="F28" s="260"/>
      <c r="G28" s="260"/>
      <c r="H28" s="260"/>
      <c r="I28" s="260"/>
      <c r="J28" s="260"/>
      <c r="K28" s="260"/>
      <c r="L28" s="260"/>
    </row>
    <row r="29" spans="1:16">
      <c r="C29" s="464"/>
      <c r="D29" s="464"/>
      <c r="E29" s="464"/>
      <c r="F29" s="464"/>
      <c r="G29" s="464"/>
      <c r="H29" s="464"/>
      <c r="I29" s="464"/>
      <c r="J29" s="464"/>
      <c r="K29" s="464"/>
      <c r="L29" s="464"/>
    </row>
  </sheetData>
  <mergeCells count="6">
    <mergeCell ref="A1:D1"/>
    <mergeCell ref="D4:E4"/>
    <mergeCell ref="A2:M2"/>
    <mergeCell ref="A4:B5"/>
    <mergeCell ref="C4:C5"/>
    <mergeCell ref="F4:L4"/>
  </mergeCells>
  <phoneticPr fontId="2"/>
  <printOptions horizontalCentered="1"/>
  <pageMargins left="0.78740157480314965" right="0.78740157480314965" top="0.78740157480314965" bottom="0.98425196850393704" header="0.51181102362204722" footer="0.51181102362204722"/>
  <pageSetup paperSize="9" scale="110"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dimension ref="A1:M29"/>
  <sheetViews>
    <sheetView zoomScaleNormal="100" workbookViewId="0">
      <selection sqref="A1:E1"/>
    </sheetView>
  </sheetViews>
  <sheetFormatPr defaultRowHeight="13.5"/>
  <cols>
    <col min="1" max="1" width="6.5" style="14" customWidth="1"/>
    <col min="2" max="2" width="3.125" style="14" customWidth="1"/>
    <col min="3" max="13" width="7.875" style="14" customWidth="1"/>
    <col min="14" max="14" width="11.375" style="14" customWidth="1"/>
    <col min="15" max="16" width="7.375" style="14" customWidth="1"/>
    <col min="17" max="17" width="5.625" style="14" customWidth="1"/>
    <col min="18" max="18" width="7.875" style="14" customWidth="1"/>
    <col min="19" max="19" width="8.625" style="14" customWidth="1"/>
    <col min="20" max="20" width="7" style="14" customWidth="1"/>
    <col min="21" max="21" width="5" style="14" customWidth="1"/>
    <col min="22" max="22" width="5.875" style="14" customWidth="1"/>
    <col min="23" max="23" width="6.75" style="14" customWidth="1"/>
    <col min="24" max="24" width="9.625" style="14" customWidth="1"/>
    <col min="25" max="25" width="5.375" style="14" customWidth="1"/>
    <col min="26" max="26" width="9" style="14"/>
    <col min="27" max="27" width="13" style="14" customWidth="1"/>
    <col min="28" max="33" width="9.5" style="14" customWidth="1"/>
    <col min="34" max="34" width="8.375" style="14" customWidth="1"/>
    <col min="35" max="35" width="7.875" style="14" customWidth="1"/>
    <col min="36" max="36" width="8.375" style="14" customWidth="1"/>
    <col min="37" max="37" width="9" style="14"/>
    <col min="38" max="38" width="12.125" style="14" customWidth="1"/>
    <col min="39" max="51" width="9" style="14"/>
    <col min="52" max="52" width="39.875" style="14" customWidth="1"/>
    <col min="53" max="54" width="4.875" style="14" customWidth="1"/>
    <col min="55" max="55" width="9" style="14"/>
    <col min="56" max="56" width="12.25" style="14" customWidth="1"/>
    <col min="57" max="58" width="10.5" style="14" customWidth="1"/>
    <col min="59" max="59" width="15.125" style="14" customWidth="1"/>
    <col min="60" max="16384" width="9" style="14"/>
  </cols>
  <sheetData>
    <row r="1" spans="1:13" ht="19.5" customHeight="1">
      <c r="A1" s="614" t="s">
        <v>852</v>
      </c>
      <c r="B1" s="615"/>
      <c r="C1" s="615"/>
      <c r="D1" s="615"/>
      <c r="E1" s="615"/>
      <c r="F1" s="25"/>
      <c r="G1" s="25"/>
      <c r="H1" s="25"/>
      <c r="I1" s="25"/>
      <c r="J1" s="25"/>
      <c r="K1" s="25"/>
      <c r="L1" s="25"/>
    </row>
    <row r="2" spans="1:13" ht="19.5" customHeight="1">
      <c r="A2" s="616" t="s">
        <v>753</v>
      </c>
      <c r="B2" s="616"/>
      <c r="C2" s="616"/>
      <c r="D2" s="616"/>
      <c r="E2" s="616"/>
      <c r="F2" s="616"/>
      <c r="G2" s="616"/>
      <c r="H2" s="616"/>
      <c r="I2" s="616"/>
      <c r="J2" s="616"/>
      <c r="K2" s="616"/>
      <c r="L2" s="616"/>
      <c r="M2" s="616"/>
    </row>
    <row r="3" spans="1:13" ht="14.25" thickBot="1">
      <c r="A3" s="25"/>
      <c r="B3" s="25"/>
      <c r="C3" s="25"/>
      <c r="D3" s="25"/>
      <c r="E3" s="25"/>
      <c r="F3" s="25"/>
      <c r="G3" s="25"/>
      <c r="H3" s="25"/>
      <c r="I3" s="25"/>
      <c r="J3" s="25"/>
      <c r="K3" s="25"/>
      <c r="L3" s="25"/>
      <c r="M3" s="65" t="s">
        <v>226</v>
      </c>
    </row>
    <row r="4" spans="1:13" s="68" customFormat="1" ht="14.25" thickTop="1">
      <c r="A4" s="605" t="s">
        <v>432</v>
      </c>
      <c r="B4" s="607"/>
      <c r="C4" s="613" t="s">
        <v>43</v>
      </c>
      <c r="D4" s="665"/>
      <c r="E4" s="665"/>
      <c r="F4" s="686"/>
      <c r="G4" s="613" t="s">
        <v>44</v>
      </c>
      <c r="H4" s="665"/>
      <c r="I4" s="665"/>
      <c r="J4" s="686"/>
      <c r="K4" s="613" t="s">
        <v>242</v>
      </c>
      <c r="L4" s="665"/>
      <c r="M4" s="665"/>
    </row>
    <row r="5" spans="1:13" s="68" customFormat="1">
      <c r="A5" s="608"/>
      <c r="B5" s="609"/>
      <c r="C5" s="297" t="s">
        <v>243</v>
      </c>
      <c r="D5" s="298" t="s">
        <v>244</v>
      </c>
      <c r="E5" s="298" t="s">
        <v>41</v>
      </c>
      <c r="F5" s="297" t="s">
        <v>42</v>
      </c>
      <c r="G5" s="298" t="s">
        <v>243</v>
      </c>
      <c r="H5" s="298" t="s">
        <v>244</v>
      </c>
      <c r="I5" s="298" t="s">
        <v>41</v>
      </c>
      <c r="J5" s="297" t="s">
        <v>42</v>
      </c>
      <c r="K5" s="298" t="s">
        <v>243</v>
      </c>
      <c r="L5" s="298" t="s">
        <v>41</v>
      </c>
      <c r="M5" s="315" t="s">
        <v>42</v>
      </c>
    </row>
    <row r="6" spans="1:13">
      <c r="A6" s="257" t="s">
        <v>922</v>
      </c>
      <c r="B6" s="34"/>
      <c r="C6" s="382">
        <v>342</v>
      </c>
      <c r="D6" s="382">
        <v>61833</v>
      </c>
      <c r="E6" s="384" t="s">
        <v>467</v>
      </c>
      <c r="F6" s="384" t="s">
        <v>467</v>
      </c>
      <c r="G6" s="382">
        <v>4149</v>
      </c>
      <c r="H6" s="382">
        <v>3336</v>
      </c>
      <c r="I6" s="384" t="s">
        <v>467</v>
      </c>
      <c r="J6" s="384" t="s">
        <v>467</v>
      </c>
      <c r="K6" s="382">
        <v>3489</v>
      </c>
      <c r="L6" s="384" t="s">
        <v>467</v>
      </c>
      <c r="M6" s="384" t="s">
        <v>467</v>
      </c>
    </row>
    <row r="7" spans="1:13">
      <c r="A7" s="20">
        <v>26</v>
      </c>
      <c r="B7" s="34"/>
      <c r="C7" s="382">
        <v>341</v>
      </c>
      <c r="D7" s="382">
        <v>62060</v>
      </c>
      <c r="E7" s="384" t="s">
        <v>467</v>
      </c>
      <c r="F7" s="384" t="s">
        <v>467</v>
      </c>
      <c r="G7" s="382">
        <v>4148</v>
      </c>
      <c r="H7" s="382">
        <v>2996</v>
      </c>
      <c r="I7" s="384" t="s">
        <v>467</v>
      </c>
      <c r="J7" s="384" t="s">
        <v>467</v>
      </c>
      <c r="K7" s="382">
        <v>3502</v>
      </c>
      <c r="L7" s="384" t="s">
        <v>467</v>
      </c>
      <c r="M7" s="384" t="s">
        <v>467</v>
      </c>
    </row>
    <row r="8" spans="1:13">
      <c r="A8" s="20">
        <v>27</v>
      </c>
      <c r="B8" s="34"/>
      <c r="C8" s="382">
        <v>343</v>
      </c>
      <c r="D8" s="382">
        <v>62044</v>
      </c>
      <c r="E8" s="384" t="s">
        <v>467</v>
      </c>
      <c r="F8" s="384" t="s">
        <v>467</v>
      </c>
      <c r="G8" s="382">
        <v>4180</v>
      </c>
      <c r="H8" s="382">
        <v>2866</v>
      </c>
      <c r="I8" s="384" t="s">
        <v>467</v>
      </c>
      <c r="J8" s="384" t="s">
        <v>467</v>
      </c>
      <c r="K8" s="382">
        <v>3528</v>
      </c>
      <c r="L8" s="384" t="s">
        <v>467</v>
      </c>
      <c r="M8" s="384" t="s">
        <v>467</v>
      </c>
    </row>
    <row r="9" spans="1:13">
      <c r="A9" s="20">
        <v>28</v>
      </c>
      <c r="B9" s="34"/>
      <c r="C9" s="382">
        <v>342</v>
      </c>
      <c r="D9" s="382">
        <v>62108</v>
      </c>
      <c r="E9" s="384" t="s">
        <v>467</v>
      </c>
      <c r="F9" s="384" t="s">
        <v>467</v>
      </c>
      <c r="G9" s="382">
        <v>4225</v>
      </c>
      <c r="H9" s="382">
        <v>2839</v>
      </c>
      <c r="I9" s="384" t="s">
        <v>467</v>
      </c>
      <c r="J9" s="384" t="s">
        <v>467</v>
      </c>
      <c r="K9" s="382">
        <v>3546</v>
      </c>
      <c r="L9" s="384" t="s">
        <v>467</v>
      </c>
      <c r="M9" s="384" t="s">
        <v>467</v>
      </c>
    </row>
    <row r="10" spans="1:13">
      <c r="A10" s="20">
        <v>29</v>
      </c>
      <c r="B10" s="34"/>
      <c r="C10" s="382">
        <v>343</v>
      </c>
      <c r="D10" s="382">
        <v>62346</v>
      </c>
      <c r="E10" s="384" t="s">
        <v>467</v>
      </c>
      <c r="F10" s="384" t="s">
        <v>467</v>
      </c>
      <c r="G10" s="382">
        <v>4261</v>
      </c>
      <c r="H10" s="382">
        <v>2765</v>
      </c>
      <c r="I10" s="384" t="s">
        <v>467</v>
      </c>
      <c r="J10" s="384" t="s">
        <v>467</v>
      </c>
      <c r="K10" s="382">
        <v>3542</v>
      </c>
      <c r="L10" s="384" t="s">
        <v>467</v>
      </c>
      <c r="M10" s="384" t="s">
        <v>467</v>
      </c>
    </row>
    <row r="11" spans="1:13">
      <c r="A11" s="20"/>
      <c r="B11" s="34"/>
      <c r="C11" s="388"/>
      <c r="D11" s="388"/>
      <c r="E11" s="382"/>
      <c r="F11" s="382"/>
      <c r="G11" s="388"/>
      <c r="H11" s="388"/>
      <c r="I11" s="388"/>
      <c r="J11" s="388"/>
      <c r="K11" s="388"/>
      <c r="L11" s="388"/>
      <c r="M11" s="382"/>
    </row>
    <row r="12" spans="1:13">
      <c r="A12" s="19" t="s">
        <v>910</v>
      </c>
      <c r="B12" s="31">
        <v>4</v>
      </c>
      <c r="C12" s="382">
        <v>345</v>
      </c>
      <c r="D12" s="382">
        <v>62933</v>
      </c>
      <c r="E12" s="382" t="s">
        <v>241</v>
      </c>
      <c r="F12" s="382" t="s">
        <v>241</v>
      </c>
      <c r="G12" s="382">
        <v>4313</v>
      </c>
      <c r="H12" s="382">
        <v>2808</v>
      </c>
      <c r="I12" s="382">
        <v>47</v>
      </c>
      <c r="J12" s="382">
        <v>28</v>
      </c>
      <c r="K12" s="382">
        <v>3572</v>
      </c>
      <c r="L12" s="382">
        <v>7</v>
      </c>
      <c r="M12" s="382">
        <v>3</v>
      </c>
    </row>
    <row r="13" spans="1:13">
      <c r="A13" s="19"/>
      <c r="B13" s="31">
        <v>5</v>
      </c>
      <c r="C13" s="382">
        <v>345</v>
      </c>
      <c r="D13" s="382">
        <v>62933</v>
      </c>
      <c r="E13" s="382">
        <v>1</v>
      </c>
      <c r="F13" s="382">
        <v>1</v>
      </c>
      <c r="G13" s="382">
        <v>4319</v>
      </c>
      <c r="H13" s="382">
        <v>2808</v>
      </c>
      <c r="I13" s="382">
        <v>24</v>
      </c>
      <c r="J13" s="382">
        <v>18</v>
      </c>
      <c r="K13" s="382">
        <v>3574</v>
      </c>
      <c r="L13" s="382">
        <v>10</v>
      </c>
      <c r="M13" s="382">
        <v>8</v>
      </c>
    </row>
    <row r="14" spans="1:13">
      <c r="A14" s="19"/>
      <c r="B14" s="31">
        <v>6</v>
      </c>
      <c r="C14" s="382">
        <v>345</v>
      </c>
      <c r="D14" s="382">
        <v>62926</v>
      </c>
      <c r="E14" s="382" t="s">
        <v>241</v>
      </c>
      <c r="F14" s="382" t="s">
        <v>241</v>
      </c>
      <c r="G14" s="382">
        <v>4320</v>
      </c>
      <c r="H14" s="382">
        <v>2782</v>
      </c>
      <c r="I14" s="382">
        <v>24</v>
      </c>
      <c r="J14" s="382">
        <v>21</v>
      </c>
      <c r="K14" s="382">
        <v>3578</v>
      </c>
      <c r="L14" s="382">
        <v>12</v>
      </c>
      <c r="M14" s="382">
        <v>7</v>
      </c>
    </row>
    <row r="15" spans="1:13">
      <c r="A15" s="19"/>
      <c r="B15" s="31">
        <v>7</v>
      </c>
      <c r="C15" s="382">
        <v>345</v>
      </c>
      <c r="D15" s="382">
        <v>62804</v>
      </c>
      <c r="E15" s="382" t="s">
        <v>241</v>
      </c>
      <c r="F15" s="382" t="s">
        <v>241</v>
      </c>
      <c r="G15" s="382">
        <v>4316</v>
      </c>
      <c r="H15" s="382">
        <v>2717</v>
      </c>
      <c r="I15" s="382">
        <v>28</v>
      </c>
      <c r="J15" s="382">
        <v>25</v>
      </c>
      <c r="K15" s="382">
        <v>3566</v>
      </c>
      <c r="L15" s="382">
        <v>3</v>
      </c>
      <c r="M15" s="382">
        <v>7</v>
      </c>
    </row>
    <row r="16" spans="1:13">
      <c r="A16" s="19"/>
      <c r="B16" s="31">
        <v>8</v>
      </c>
      <c r="C16" s="382">
        <v>345</v>
      </c>
      <c r="D16" s="382">
        <v>62804</v>
      </c>
      <c r="E16" s="382" t="s">
        <v>241</v>
      </c>
      <c r="F16" s="382" t="s">
        <v>241</v>
      </c>
      <c r="G16" s="382">
        <v>4322</v>
      </c>
      <c r="H16" s="382">
        <v>2717</v>
      </c>
      <c r="I16" s="382">
        <v>25</v>
      </c>
      <c r="J16" s="382">
        <v>19</v>
      </c>
      <c r="K16" s="382">
        <v>3564</v>
      </c>
      <c r="L16" s="382">
        <v>7</v>
      </c>
      <c r="M16" s="382">
        <v>8</v>
      </c>
    </row>
    <row r="17" spans="1:13">
      <c r="A17" s="19"/>
      <c r="B17" s="31">
        <v>9</v>
      </c>
      <c r="C17" s="382">
        <v>345</v>
      </c>
      <c r="D17" s="382">
        <v>62804</v>
      </c>
      <c r="E17" s="382" t="s">
        <v>241</v>
      </c>
      <c r="F17" s="382" t="s">
        <v>241</v>
      </c>
      <c r="G17" s="382">
        <v>4328</v>
      </c>
      <c r="H17" s="382">
        <v>2717</v>
      </c>
      <c r="I17" s="382">
        <v>23</v>
      </c>
      <c r="J17" s="382">
        <v>15</v>
      </c>
      <c r="K17" s="382">
        <v>3565</v>
      </c>
      <c r="L17" s="382">
        <v>8</v>
      </c>
      <c r="M17" s="382">
        <v>7</v>
      </c>
    </row>
    <row r="18" spans="1:13">
      <c r="A18" s="19"/>
      <c r="B18" s="31">
        <v>10</v>
      </c>
      <c r="C18" s="382">
        <v>345</v>
      </c>
      <c r="D18" s="382">
        <v>63028</v>
      </c>
      <c r="E18" s="382">
        <v>1</v>
      </c>
      <c r="F18" s="382">
        <v>1</v>
      </c>
      <c r="G18" s="382">
        <v>4335</v>
      </c>
      <c r="H18" s="382">
        <v>2687</v>
      </c>
      <c r="I18" s="382">
        <v>32</v>
      </c>
      <c r="J18" s="382">
        <v>24</v>
      </c>
      <c r="K18" s="382">
        <v>3566</v>
      </c>
      <c r="L18" s="382">
        <v>6</v>
      </c>
      <c r="M18" s="382">
        <v>5</v>
      </c>
    </row>
    <row r="19" spans="1:13">
      <c r="A19" s="19"/>
      <c r="B19" s="31">
        <v>11</v>
      </c>
      <c r="C19" s="382">
        <v>345</v>
      </c>
      <c r="D19" s="382">
        <v>63012</v>
      </c>
      <c r="E19" s="382">
        <v>3</v>
      </c>
      <c r="F19" s="382">
        <v>3</v>
      </c>
      <c r="G19" s="382">
        <v>4328</v>
      </c>
      <c r="H19" s="382">
        <v>2687</v>
      </c>
      <c r="I19" s="382">
        <v>36</v>
      </c>
      <c r="J19" s="382">
        <v>42</v>
      </c>
      <c r="K19" s="382">
        <v>3562</v>
      </c>
      <c r="L19" s="382">
        <v>7</v>
      </c>
      <c r="M19" s="382">
        <v>11</v>
      </c>
    </row>
    <row r="20" spans="1:13">
      <c r="A20" s="19"/>
      <c r="B20" s="31">
        <v>12</v>
      </c>
      <c r="C20" s="382">
        <v>345</v>
      </c>
      <c r="D20" s="382">
        <v>63020</v>
      </c>
      <c r="E20" s="382" t="s">
        <v>241</v>
      </c>
      <c r="F20" s="382" t="s">
        <v>241</v>
      </c>
      <c r="G20" s="382">
        <v>4327</v>
      </c>
      <c r="H20" s="382">
        <v>2692</v>
      </c>
      <c r="I20" s="382">
        <v>26</v>
      </c>
      <c r="J20" s="382">
        <v>24</v>
      </c>
      <c r="K20" s="382">
        <v>3559</v>
      </c>
      <c r="L20" s="382">
        <v>3</v>
      </c>
      <c r="M20" s="382">
        <v>6</v>
      </c>
    </row>
    <row r="21" spans="1:13">
      <c r="A21" s="19" t="s">
        <v>966</v>
      </c>
      <c r="B21" s="31">
        <v>1</v>
      </c>
      <c r="C21" s="382">
        <v>345</v>
      </c>
      <c r="D21" s="382">
        <v>62964</v>
      </c>
      <c r="E21" s="382" t="s">
        <v>241</v>
      </c>
      <c r="F21" s="382" t="s">
        <v>241</v>
      </c>
      <c r="G21" s="382">
        <v>4330</v>
      </c>
      <c r="H21" s="382">
        <v>2692</v>
      </c>
      <c r="I21" s="382">
        <v>14</v>
      </c>
      <c r="J21" s="382">
        <v>12</v>
      </c>
      <c r="K21" s="382">
        <v>3553</v>
      </c>
      <c r="L21" s="382">
        <v>6</v>
      </c>
      <c r="M21" s="382">
        <v>11</v>
      </c>
    </row>
    <row r="22" spans="1:13">
      <c r="A22" s="19"/>
      <c r="B22" s="31">
        <v>2</v>
      </c>
      <c r="C22" s="382">
        <v>345</v>
      </c>
      <c r="D22" s="382">
        <v>62841</v>
      </c>
      <c r="E22" s="382" t="s">
        <v>241</v>
      </c>
      <c r="F22" s="382" t="s">
        <v>241</v>
      </c>
      <c r="G22" s="382">
        <v>4339</v>
      </c>
      <c r="H22" s="382">
        <v>2690</v>
      </c>
      <c r="I22" s="382">
        <v>24</v>
      </c>
      <c r="J22" s="382">
        <v>15</v>
      </c>
      <c r="K22" s="382">
        <v>3557</v>
      </c>
      <c r="L22" s="382">
        <v>8</v>
      </c>
      <c r="M22" s="382">
        <v>4</v>
      </c>
    </row>
    <row r="23" spans="1:13">
      <c r="A23" s="19"/>
      <c r="B23" s="884">
        <v>3</v>
      </c>
      <c r="C23" s="382">
        <v>343</v>
      </c>
      <c r="D23" s="382">
        <v>62833</v>
      </c>
      <c r="E23" s="382">
        <v>1</v>
      </c>
      <c r="F23" s="382">
        <v>3</v>
      </c>
      <c r="G23" s="382">
        <v>4347</v>
      </c>
      <c r="H23" s="382">
        <v>2658</v>
      </c>
      <c r="I23" s="382">
        <v>24</v>
      </c>
      <c r="J23" s="382">
        <v>17</v>
      </c>
      <c r="K23" s="382">
        <v>3562</v>
      </c>
      <c r="L23" s="382">
        <v>11</v>
      </c>
      <c r="M23" s="382">
        <v>5</v>
      </c>
    </row>
    <row r="24" spans="1:13">
      <c r="A24" s="82" t="s">
        <v>405</v>
      </c>
      <c r="B24" s="103"/>
      <c r="C24" s="95"/>
      <c r="D24" s="95"/>
      <c r="E24" s="95"/>
      <c r="F24" s="95"/>
      <c r="G24" s="95"/>
      <c r="H24" s="95"/>
      <c r="I24" s="95"/>
      <c r="J24" s="95"/>
      <c r="K24" s="95"/>
      <c r="L24" s="95"/>
      <c r="M24" s="95"/>
    </row>
    <row r="25" spans="1:13">
      <c r="A25" s="32" t="s">
        <v>763</v>
      </c>
      <c r="B25" s="32"/>
      <c r="C25" s="32"/>
      <c r="D25" s="32"/>
      <c r="E25" s="32"/>
      <c r="F25" s="32"/>
      <c r="G25" s="32"/>
      <c r="H25" s="32"/>
      <c r="I25" s="32"/>
      <c r="J25" s="32"/>
      <c r="K25" s="32"/>
      <c r="L25" s="32"/>
      <c r="M25" s="32"/>
    </row>
    <row r="26" spans="1:13">
      <c r="A26" s="25" t="s">
        <v>896</v>
      </c>
      <c r="B26" s="25"/>
      <c r="C26" s="25"/>
      <c r="D26" s="25"/>
      <c r="E26" s="25"/>
      <c r="F26" s="25"/>
      <c r="G26" s="25"/>
      <c r="H26" s="25"/>
      <c r="I26" s="25"/>
    </row>
    <row r="29" spans="1:13">
      <c r="C29" s="413"/>
      <c r="D29" s="413"/>
      <c r="E29" s="413"/>
      <c r="F29" s="413"/>
      <c r="G29" s="413"/>
      <c r="H29" s="413"/>
      <c r="I29" s="413"/>
      <c r="J29" s="413"/>
      <c r="K29" s="413"/>
      <c r="L29" s="413"/>
      <c r="M29" s="413"/>
    </row>
  </sheetData>
  <mergeCells count="6">
    <mergeCell ref="A1:E1"/>
    <mergeCell ref="A2:M2"/>
    <mergeCell ref="A4:B5"/>
    <mergeCell ref="C4:F4"/>
    <mergeCell ref="G4:J4"/>
    <mergeCell ref="K4:M4"/>
  </mergeCells>
  <phoneticPr fontId="2"/>
  <printOptions horizontalCentered="1"/>
  <pageMargins left="0.59055118110236227" right="0.59055118110236227" top="0.78740157480314965" bottom="0.98425196850393704" header="0.51181102362204722" footer="0.51181102362204722"/>
  <pageSetup paperSize="9" scale="130"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dimension ref="A1:M28"/>
  <sheetViews>
    <sheetView zoomScaleNormal="100" workbookViewId="0">
      <selection sqref="A1:D1"/>
    </sheetView>
  </sheetViews>
  <sheetFormatPr defaultRowHeight="13.5"/>
  <cols>
    <col min="1" max="1" width="7.375" style="14" customWidth="1"/>
    <col min="2" max="2" width="3.875" style="14" customWidth="1"/>
    <col min="3" max="5" width="8.625" style="14" customWidth="1"/>
    <col min="6" max="6" width="9.125" style="14" customWidth="1"/>
    <col min="7" max="13" width="8.625" style="14" customWidth="1"/>
    <col min="14" max="16384" width="9" style="14"/>
  </cols>
  <sheetData>
    <row r="1" spans="1:13" ht="19.5" customHeight="1">
      <c r="A1" s="614" t="s">
        <v>852</v>
      </c>
      <c r="B1" s="615"/>
      <c r="C1" s="615"/>
      <c r="D1" s="615"/>
      <c r="E1" s="25"/>
      <c r="F1" s="25"/>
      <c r="G1" s="25"/>
      <c r="H1" s="25"/>
      <c r="I1" s="25"/>
      <c r="J1" s="25"/>
      <c r="K1" s="25"/>
      <c r="L1" s="25"/>
    </row>
    <row r="2" spans="1:13" ht="19.5" customHeight="1">
      <c r="A2" s="616" t="s">
        <v>754</v>
      </c>
      <c r="B2" s="616"/>
      <c r="C2" s="616"/>
      <c r="D2" s="616"/>
      <c r="E2" s="616"/>
      <c r="F2" s="616"/>
      <c r="G2" s="616"/>
      <c r="H2" s="616"/>
      <c r="I2" s="616"/>
      <c r="J2" s="616"/>
      <c r="K2" s="616"/>
      <c r="L2" s="616"/>
      <c r="M2" s="616"/>
    </row>
    <row r="3" spans="1:13" ht="14.25" thickBot="1">
      <c r="A3" s="25"/>
      <c r="B3" s="25"/>
      <c r="C3" s="25"/>
      <c r="D3" s="25"/>
      <c r="E3" s="25"/>
      <c r="F3" s="25"/>
      <c r="G3" s="25"/>
      <c r="H3" s="25"/>
      <c r="I3" s="25"/>
      <c r="J3" s="25"/>
      <c r="K3" s="25"/>
      <c r="L3" s="26"/>
      <c r="M3" s="65" t="s">
        <v>240</v>
      </c>
    </row>
    <row r="4" spans="1:13" ht="30.75" customHeight="1" thickTop="1">
      <c r="A4" s="759" t="s">
        <v>406</v>
      </c>
      <c r="B4" s="631"/>
      <c r="C4" s="577" t="s">
        <v>47</v>
      </c>
      <c r="D4" s="366" t="s">
        <v>57</v>
      </c>
      <c r="E4" s="366" t="s">
        <v>874</v>
      </c>
      <c r="F4" s="366" t="s">
        <v>58</v>
      </c>
      <c r="G4" s="366" t="s">
        <v>59</v>
      </c>
      <c r="H4" s="577" t="s">
        <v>454</v>
      </c>
      <c r="I4" s="577" t="s">
        <v>245</v>
      </c>
      <c r="J4" s="577" t="s">
        <v>246</v>
      </c>
      <c r="K4" s="311" t="s">
        <v>455</v>
      </c>
      <c r="L4" s="366" t="s">
        <v>453</v>
      </c>
      <c r="M4" s="312" t="s">
        <v>456</v>
      </c>
    </row>
    <row r="5" spans="1:13">
      <c r="A5" s="257" t="s">
        <v>922</v>
      </c>
      <c r="B5" s="34"/>
      <c r="C5" s="388">
        <v>60264</v>
      </c>
      <c r="D5" s="382">
        <v>18100</v>
      </c>
      <c r="E5" s="382">
        <v>10186</v>
      </c>
      <c r="F5" s="382">
        <v>226</v>
      </c>
      <c r="G5" s="384">
        <v>5472</v>
      </c>
      <c r="H5" s="384">
        <v>6309</v>
      </c>
      <c r="I5" s="382">
        <v>804</v>
      </c>
      <c r="J5" s="382">
        <v>1109</v>
      </c>
      <c r="K5" s="382">
        <v>2548</v>
      </c>
      <c r="L5" s="382">
        <v>1481</v>
      </c>
      <c r="M5" s="382">
        <v>1486</v>
      </c>
    </row>
    <row r="6" spans="1:13">
      <c r="A6" s="20">
        <v>26</v>
      </c>
      <c r="B6" s="34"/>
      <c r="C6" s="388">
        <v>61269</v>
      </c>
      <c r="D6" s="382">
        <v>18599</v>
      </c>
      <c r="E6" s="382">
        <v>10263</v>
      </c>
      <c r="F6" s="382">
        <v>272</v>
      </c>
      <c r="G6" s="384">
        <v>5155</v>
      </c>
      <c r="H6" s="384">
        <v>6275</v>
      </c>
      <c r="I6" s="382">
        <v>791</v>
      </c>
      <c r="J6" s="382">
        <v>1146</v>
      </c>
      <c r="K6" s="382">
        <v>2800</v>
      </c>
      <c r="L6" s="382">
        <v>1523</v>
      </c>
      <c r="M6" s="382">
        <v>1337</v>
      </c>
    </row>
    <row r="7" spans="1:13">
      <c r="A7" s="20">
        <v>27</v>
      </c>
      <c r="B7" s="34"/>
      <c r="C7" s="388">
        <v>62565</v>
      </c>
      <c r="D7" s="382">
        <v>18823</v>
      </c>
      <c r="E7" s="382">
        <v>10123</v>
      </c>
      <c r="F7" s="382">
        <v>245</v>
      </c>
      <c r="G7" s="384">
        <v>5143</v>
      </c>
      <c r="H7" s="384">
        <v>6384</v>
      </c>
      <c r="I7" s="382">
        <v>782</v>
      </c>
      <c r="J7" s="382">
        <v>1138</v>
      </c>
      <c r="K7" s="382">
        <v>3294</v>
      </c>
      <c r="L7" s="382">
        <v>1406</v>
      </c>
      <c r="M7" s="382">
        <v>1287</v>
      </c>
    </row>
    <row r="8" spans="1:13">
      <c r="A8" s="20">
        <v>28</v>
      </c>
      <c r="B8" s="34"/>
      <c r="C8" s="388">
        <v>63466</v>
      </c>
      <c r="D8" s="382">
        <v>19148</v>
      </c>
      <c r="E8" s="382">
        <v>10026</v>
      </c>
      <c r="F8" s="382">
        <v>253</v>
      </c>
      <c r="G8" s="384">
        <v>5159</v>
      </c>
      <c r="H8" s="384">
        <v>6543</v>
      </c>
      <c r="I8" s="382">
        <v>784</v>
      </c>
      <c r="J8" s="382">
        <v>1132</v>
      </c>
      <c r="K8" s="382">
        <v>3510</v>
      </c>
      <c r="L8" s="382">
        <v>1455</v>
      </c>
      <c r="M8" s="382">
        <v>1194</v>
      </c>
    </row>
    <row r="9" spans="1:13">
      <c r="A9" s="20">
        <v>29</v>
      </c>
      <c r="B9" s="34"/>
      <c r="C9" s="388">
        <v>65764</v>
      </c>
      <c r="D9" s="382">
        <v>19181</v>
      </c>
      <c r="E9" s="382">
        <v>10542</v>
      </c>
      <c r="F9" s="382">
        <v>376</v>
      </c>
      <c r="G9" s="384">
        <v>4996</v>
      </c>
      <c r="H9" s="384">
        <v>5452</v>
      </c>
      <c r="I9" s="382">
        <v>830</v>
      </c>
      <c r="J9" s="382">
        <v>1203</v>
      </c>
      <c r="K9" s="382">
        <v>3880</v>
      </c>
      <c r="L9" s="382">
        <v>1462</v>
      </c>
      <c r="M9" s="382">
        <v>1175</v>
      </c>
    </row>
    <row r="10" spans="1:13">
      <c r="A10" s="20"/>
      <c r="B10" s="34"/>
      <c r="C10" s="388"/>
      <c r="D10" s="382"/>
      <c r="E10" s="382"/>
      <c r="F10" s="382"/>
      <c r="G10" s="384"/>
      <c r="H10" s="384"/>
      <c r="I10" s="382"/>
      <c r="J10" s="382"/>
      <c r="K10" s="382"/>
      <c r="L10" s="382"/>
      <c r="M10" s="386"/>
    </row>
    <row r="11" spans="1:13">
      <c r="A11" s="8" t="s">
        <v>919</v>
      </c>
      <c r="B11" s="31">
        <v>1</v>
      </c>
      <c r="C11" s="383">
        <v>6839</v>
      </c>
      <c r="D11" s="382">
        <v>1671</v>
      </c>
      <c r="E11" s="382">
        <v>1290</v>
      </c>
      <c r="F11" s="382">
        <v>39</v>
      </c>
      <c r="G11" s="382">
        <v>516</v>
      </c>
      <c r="H11" s="382">
        <v>614</v>
      </c>
      <c r="I11" s="382">
        <v>97</v>
      </c>
      <c r="J11" s="382">
        <v>139</v>
      </c>
      <c r="K11" s="382">
        <v>433</v>
      </c>
      <c r="L11" s="382">
        <v>191</v>
      </c>
      <c r="M11" s="404">
        <v>91</v>
      </c>
    </row>
    <row r="12" spans="1:13">
      <c r="A12" s="8"/>
      <c r="B12" s="31">
        <v>2</v>
      </c>
      <c r="C12" s="383">
        <v>6036</v>
      </c>
      <c r="D12" s="382">
        <v>1505</v>
      </c>
      <c r="E12" s="382">
        <v>1065</v>
      </c>
      <c r="F12" s="382">
        <v>34</v>
      </c>
      <c r="G12" s="382">
        <v>463</v>
      </c>
      <c r="H12" s="382">
        <v>533</v>
      </c>
      <c r="I12" s="382">
        <v>68</v>
      </c>
      <c r="J12" s="382">
        <v>126</v>
      </c>
      <c r="K12" s="382">
        <v>371</v>
      </c>
      <c r="L12" s="382">
        <v>159</v>
      </c>
      <c r="M12" s="404">
        <v>107</v>
      </c>
    </row>
    <row r="13" spans="1:13">
      <c r="A13" s="8"/>
      <c r="B13" s="31">
        <v>3</v>
      </c>
      <c r="C13" s="383">
        <v>5865</v>
      </c>
      <c r="D13" s="382">
        <v>1642</v>
      </c>
      <c r="E13" s="382">
        <v>947</v>
      </c>
      <c r="F13" s="382">
        <v>30</v>
      </c>
      <c r="G13" s="382">
        <v>457</v>
      </c>
      <c r="H13" s="382">
        <v>509</v>
      </c>
      <c r="I13" s="382">
        <v>72</v>
      </c>
      <c r="J13" s="382">
        <v>101</v>
      </c>
      <c r="K13" s="382">
        <v>375</v>
      </c>
      <c r="L13" s="382">
        <v>138</v>
      </c>
      <c r="M13" s="404">
        <v>106</v>
      </c>
    </row>
    <row r="14" spans="1:13">
      <c r="A14" s="8"/>
      <c r="B14" s="31">
        <v>4</v>
      </c>
      <c r="C14" s="383">
        <v>5299</v>
      </c>
      <c r="D14" s="382">
        <v>1537</v>
      </c>
      <c r="E14" s="382">
        <v>833</v>
      </c>
      <c r="F14" s="382">
        <v>24</v>
      </c>
      <c r="G14" s="382">
        <v>389</v>
      </c>
      <c r="H14" s="382">
        <v>445</v>
      </c>
      <c r="I14" s="382">
        <v>60</v>
      </c>
      <c r="J14" s="382">
        <v>94</v>
      </c>
      <c r="K14" s="382">
        <v>325</v>
      </c>
      <c r="L14" s="382">
        <v>151</v>
      </c>
      <c r="M14" s="404">
        <v>108</v>
      </c>
    </row>
    <row r="15" spans="1:13">
      <c r="A15" s="8"/>
      <c r="B15" s="31">
        <v>5</v>
      </c>
      <c r="C15" s="383">
        <v>5147</v>
      </c>
      <c r="D15" s="382">
        <v>1595</v>
      </c>
      <c r="E15" s="382">
        <v>764</v>
      </c>
      <c r="F15" s="382">
        <v>21</v>
      </c>
      <c r="G15" s="382">
        <v>346</v>
      </c>
      <c r="H15" s="382">
        <v>398</v>
      </c>
      <c r="I15" s="382">
        <v>76</v>
      </c>
      <c r="J15" s="382">
        <v>98</v>
      </c>
      <c r="K15" s="382">
        <v>309</v>
      </c>
      <c r="L15" s="382">
        <v>115</v>
      </c>
      <c r="M15" s="404">
        <v>91</v>
      </c>
    </row>
    <row r="16" spans="1:13">
      <c r="A16" s="8"/>
      <c r="B16" s="31">
        <v>6</v>
      </c>
      <c r="C16" s="383">
        <v>4885</v>
      </c>
      <c r="D16" s="382">
        <v>1527</v>
      </c>
      <c r="E16" s="382">
        <v>704</v>
      </c>
      <c r="F16" s="382">
        <v>25</v>
      </c>
      <c r="G16" s="382">
        <v>372</v>
      </c>
      <c r="H16" s="382">
        <v>366</v>
      </c>
      <c r="I16" s="382">
        <v>66</v>
      </c>
      <c r="J16" s="382">
        <v>68</v>
      </c>
      <c r="K16" s="382">
        <v>312</v>
      </c>
      <c r="L16" s="382">
        <v>93</v>
      </c>
      <c r="M16" s="404">
        <v>85</v>
      </c>
    </row>
    <row r="17" spans="1:13">
      <c r="A17" s="8"/>
      <c r="B17" s="31">
        <v>7</v>
      </c>
      <c r="C17" s="383">
        <v>5348</v>
      </c>
      <c r="D17" s="382">
        <v>1594</v>
      </c>
      <c r="E17" s="382">
        <v>829</v>
      </c>
      <c r="F17" s="382">
        <v>28</v>
      </c>
      <c r="G17" s="382">
        <v>369</v>
      </c>
      <c r="H17" s="382">
        <v>411</v>
      </c>
      <c r="I17" s="382">
        <v>51</v>
      </c>
      <c r="J17" s="382">
        <v>80</v>
      </c>
      <c r="K17" s="382">
        <v>296</v>
      </c>
      <c r="L17" s="382">
        <v>134</v>
      </c>
      <c r="M17" s="404">
        <v>89</v>
      </c>
    </row>
    <row r="18" spans="1:13">
      <c r="A18" s="8"/>
      <c r="B18" s="31">
        <v>8</v>
      </c>
      <c r="C18" s="383">
        <v>5282</v>
      </c>
      <c r="D18" s="382">
        <v>1668</v>
      </c>
      <c r="E18" s="382">
        <v>783</v>
      </c>
      <c r="F18" s="382">
        <v>28</v>
      </c>
      <c r="G18" s="382">
        <v>352</v>
      </c>
      <c r="H18" s="382">
        <v>406</v>
      </c>
      <c r="I18" s="382">
        <v>76</v>
      </c>
      <c r="J18" s="382">
        <v>85</v>
      </c>
      <c r="K18" s="382">
        <v>328</v>
      </c>
      <c r="L18" s="382">
        <v>153</v>
      </c>
      <c r="M18" s="404">
        <v>84</v>
      </c>
    </row>
    <row r="19" spans="1:13" s="2" customFormat="1">
      <c r="A19" s="8"/>
      <c r="B19" s="31">
        <v>9</v>
      </c>
      <c r="C19" s="382">
        <v>5309</v>
      </c>
      <c r="D19" s="382">
        <v>1668</v>
      </c>
      <c r="E19" s="382">
        <v>736</v>
      </c>
      <c r="F19" s="382">
        <v>22</v>
      </c>
      <c r="G19" s="382">
        <v>380</v>
      </c>
      <c r="H19" s="382">
        <v>432</v>
      </c>
      <c r="I19" s="382">
        <v>59</v>
      </c>
      <c r="J19" s="382">
        <v>98</v>
      </c>
      <c r="K19" s="382">
        <v>351</v>
      </c>
      <c r="L19" s="382">
        <v>98</v>
      </c>
      <c r="M19" s="404">
        <v>99</v>
      </c>
    </row>
    <row r="20" spans="1:13" s="2" customFormat="1">
      <c r="A20" s="8"/>
      <c r="B20" s="31">
        <v>10</v>
      </c>
      <c r="C20" s="382">
        <v>5583</v>
      </c>
      <c r="D20" s="382">
        <v>1697</v>
      </c>
      <c r="E20" s="382">
        <v>794</v>
      </c>
      <c r="F20" s="382">
        <v>18</v>
      </c>
      <c r="G20" s="382">
        <v>411</v>
      </c>
      <c r="H20" s="382">
        <v>453</v>
      </c>
      <c r="I20" s="382">
        <v>77</v>
      </c>
      <c r="J20" s="382">
        <v>104</v>
      </c>
      <c r="K20" s="382">
        <v>385</v>
      </c>
      <c r="L20" s="382">
        <v>124</v>
      </c>
      <c r="M20" s="404">
        <v>102</v>
      </c>
    </row>
    <row r="21" spans="1:13" s="2" customFormat="1">
      <c r="A21" s="8"/>
      <c r="B21" s="31">
        <v>11</v>
      </c>
      <c r="C21" s="382">
        <v>5760</v>
      </c>
      <c r="D21" s="382">
        <v>1668</v>
      </c>
      <c r="E21" s="382">
        <v>916</v>
      </c>
      <c r="F21" s="382">
        <v>44</v>
      </c>
      <c r="G21" s="382">
        <v>418</v>
      </c>
      <c r="H21" s="382">
        <v>446</v>
      </c>
      <c r="I21" s="382">
        <v>63</v>
      </c>
      <c r="J21" s="382">
        <v>102</v>
      </c>
      <c r="K21" s="382">
        <v>412</v>
      </c>
      <c r="L21" s="382">
        <v>148</v>
      </c>
      <c r="M21" s="404">
        <v>105</v>
      </c>
    </row>
    <row r="22" spans="1:13">
      <c r="A22" s="498"/>
      <c r="B22" s="884">
        <v>12</v>
      </c>
      <c r="C22" s="389">
        <v>6369</v>
      </c>
      <c r="D22" s="389">
        <v>1703</v>
      </c>
      <c r="E22" s="389">
        <v>1142</v>
      </c>
      <c r="F22" s="389">
        <v>36</v>
      </c>
      <c r="G22" s="389">
        <v>437</v>
      </c>
      <c r="H22" s="389">
        <v>468</v>
      </c>
      <c r="I22" s="389">
        <v>96</v>
      </c>
      <c r="J22" s="389">
        <v>115</v>
      </c>
      <c r="K22" s="389">
        <v>425</v>
      </c>
      <c r="L22" s="389">
        <v>155</v>
      </c>
      <c r="M22" s="898">
        <v>110</v>
      </c>
    </row>
    <row r="23" spans="1:13">
      <c r="A23" s="600" t="s">
        <v>956</v>
      </c>
      <c r="B23" s="28"/>
      <c r="C23" s="25"/>
      <c r="D23" s="61"/>
      <c r="E23" s="61"/>
      <c r="F23" s="61"/>
      <c r="G23" s="61"/>
      <c r="H23" s="61"/>
      <c r="I23" s="61"/>
      <c r="J23" s="61"/>
      <c r="K23" s="61"/>
      <c r="L23" s="61"/>
      <c r="M23" s="32"/>
    </row>
    <row r="24" spans="1:13">
      <c r="A24" s="32" t="s">
        <v>875</v>
      </c>
      <c r="B24" s="32"/>
      <c r="C24" s="25"/>
      <c r="D24" s="32"/>
      <c r="E24" s="32"/>
      <c r="F24" s="32"/>
      <c r="G24" s="32"/>
      <c r="H24" s="32"/>
      <c r="I24" s="32"/>
      <c r="J24" s="32"/>
      <c r="K24" s="32"/>
      <c r="L24" s="32"/>
      <c r="M24" s="25"/>
    </row>
    <row r="25" spans="1:13">
      <c r="A25" s="32" t="s">
        <v>876</v>
      </c>
    </row>
    <row r="26" spans="1:13" ht="15" customHeight="1">
      <c r="A26" s="894" t="s">
        <v>1124</v>
      </c>
    </row>
    <row r="28" spans="1:13">
      <c r="C28" s="413"/>
      <c r="D28" s="413"/>
      <c r="E28" s="413"/>
      <c r="F28" s="413"/>
      <c r="G28" s="413"/>
      <c r="H28" s="413"/>
      <c r="I28" s="413"/>
      <c r="J28" s="413"/>
      <c r="K28" s="413"/>
      <c r="L28" s="413"/>
      <c r="M28" s="413"/>
    </row>
  </sheetData>
  <mergeCells count="3">
    <mergeCell ref="A4:B4"/>
    <mergeCell ref="A2:M2"/>
    <mergeCell ref="A1:D1"/>
  </mergeCells>
  <phoneticPr fontId="2"/>
  <printOptions horizontalCentered="1"/>
  <pageMargins left="0.59055118110236227" right="0.59055118110236227" top="0.78740157480314965" bottom="0.98425196850393704" header="0.51181102362204722" footer="0.51181102362204722"/>
  <pageSetup paperSize="9" scale="120"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8"/>
  <sheetViews>
    <sheetView zoomScaleNormal="100" workbookViewId="0">
      <selection sqref="A1:B1"/>
    </sheetView>
  </sheetViews>
  <sheetFormatPr defaultRowHeight="13.5"/>
  <cols>
    <col min="1" max="1" width="7.875" style="14" customWidth="1"/>
    <col min="2" max="10" width="8.75" style="14" customWidth="1"/>
    <col min="11" max="16384" width="9" style="14"/>
  </cols>
  <sheetData>
    <row r="1" spans="1:11" ht="19.5" customHeight="1">
      <c r="A1" s="614" t="s">
        <v>853</v>
      </c>
      <c r="B1" s="614"/>
      <c r="C1" s="38"/>
    </row>
    <row r="2" spans="1:11" ht="19.5" customHeight="1">
      <c r="A2" s="616" t="s">
        <v>1084</v>
      </c>
      <c r="B2" s="616"/>
      <c r="C2" s="616"/>
      <c r="D2" s="616"/>
      <c r="E2" s="616"/>
      <c r="F2" s="616"/>
      <c r="G2" s="616"/>
      <c r="H2" s="616"/>
      <c r="I2" s="616"/>
      <c r="J2" s="616"/>
    </row>
    <row r="3" spans="1:11" ht="13.5" customHeight="1">
      <c r="A3" s="580"/>
      <c r="B3" s="580"/>
      <c r="C3" s="580"/>
      <c r="D3" s="580"/>
      <c r="E3" s="580"/>
      <c r="F3" s="580"/>
      <c r="G3" s="580"/>
      <c r="H3" s="580"/>
      <c r="I3" s="68"/>
      <c r="J3" s="580"/>
    </row>
    <row r="4" spans="1:11" ht="14.25" thickBot="1">
      <c r="A4" s="25" t="s">
        <v>745</v>
      </c>
      <c r="B4" s="25"/>
      <c r="C4" s="25"/>
      <c r="D4" s="25"/>
      <c r="E4" s="25"/>
      <c r="F4" s="25"/>
      <c r="G4" s="25"/>
      <c r="H4" s="25"/>
      <c r="I4" s="25"/>
      <c r="J4" s="25"/>
    </row>
    <row r="5" spans="1:11" s="68" customFormat="1" ht="17.100000000000001" customHeight="1" thickTop="1">
      <c r="A5" s="762" t="s">
        <v>439</v>
      </c>
      <c r="B5" s="773" t="s">
        <v>440</v>
      </c>
      <c r="C5" s="774"/>
      <c r="D5" s="767" t="s">
        <v>746</v>
      </c>
      <c r="E5" s="768"/>
      <c r="F5" s="769"/>
      <c r="G5" s="767" t="s">
        <v>842</v>
      </c>
      <c r="H5" s="768"/>
      <c r="I5" s="769"/>
      <c r="J5" s="770" t="s">
        <v>747</v>
      </c>
    </row>
    <row r="6" spans="1:11" s="68" customFormat="1" ht="17.100000000000001" customHeight="1">
      <c r="A6" s="763"/>
      <c r="B6" s="765" t="s">
        <v>441</v>
      </c>
      <c r="C6" s="367" t="s">
        <v>442</v>
      </c>
      <c r="D6" s="765" t="s">
        <v>441</v>
      </c>
      <c r="E6" s="596" t="s">
        <v>443</v>
      </c>
      <c r="F6" s="596" t="s">
        <v>442</v>
      </c>
      <c r="G6" s="765" t="s">
        <v>441</v>
      </c>
      <c r="H6" s="596" t="s">
        <v>443</v>
      </c>
      <c r="I6" s="596" t="s">
        <v>442</v>
      </c>
      <c r="J6" s="771"/>
    </row>
    <row r="7" spans="1:11" s="68" customFormat="1" ht="17.100000000000001" customHeight="1">
      <c r="A7" s="764"/>
      <c r="B7" s="766"/>
      <c r="C7" s="368" t="s">
        <v>444</v>
      </c>
      <c r="D7" s="766"/>
      <c r="E7" s="597" t="s">
        <v>444</v>
      </c>
      <c r="F7" s="597" t="s">
        <v>444</v>
      </c>
      <c r="G7" s="766"/>
      <c r="H7" s="597" t="s">
        <v>444</v>
      </c>
      <c r="I7" s="597" t="s">
        <v>444</v>
      </c>
      <c r="J7" s="772"/>
    </row>
    <row r="8" spans="1:11" s="369" customFormat="1" ht="15" customHeight="1">
      <c r="A8" s="548" t="s">
        <v>748</v>
      </c>
      <c r="B8" s="873">
        <v>0.01</v>
      </c>
      <c r="C8" s="873">
        <v>0.02</v>
      </c>
      <c r="D8" s="873">
        <v>1.4E-2</v>
      </c>
      <c r="E8" s="873">
        <v>4.9000000000000002E-2</v>
      </c>
      <c r="F8" s="873">
        <v>3.1E-2</v>
      </c>
      <c r="G8" s="874">
        <v>10.1</v>
      </c>
      <c r="H8" s="875">
        <v>36</v>
      </c>
      <c r="I8" s="874">
        <v>23.3</v>
      </c>
      <c r="J8" s="895">
        <v>37</v>
      </c>
    </row>
    <row r="9" spans="1:11" ht="15" customHeight="1">
      <c r="A9" s="245" t="s">
        <v>99</v>
      </c>
      <c r="B9" s="873">
        <v>7.0000000000000001E-3</v>
      </c>
      <c r="C9" s="873">
        <v>1.2E-2</v>
      </c>
      <c r="D9" s="873">
        <v>1.7999999999999999E-2</v>
      </c>
      <c r="E9" s="873">
        <v>8.3000000000000004E-2</v>
      </c>
      <c r="F9" s="873">
        <v>4.7E-2</v>
      </c>
      <c r="G9" s="874">
        <v>11.3</v>
      </c>
      <c r="H9" s="875">
        <v>70</v>
      </c>
      <c r="I9" s="874">
        <v>24.9</v>
      </c>
      <c r="J9" s="895">
        <v>69</v>
      </c>
      <c r="K9" s="162"/>
    </row>
    <row r="10" spans="1:11" s="247" customFormat="1" ht="15" customHeight="1">
      <c r="A10" s="245" t="s">
        <v>777</v>
      </c>
      <c r="B10" s="873">
        <v>8.9999999999999993E-3</v>
      </c>
      <c r="C10" s="873">
        <v>1.4999999999999999E-2</v>
      </c>
      <c r="D10" s="873">
        <v>1.4E-2</v>
      </c>
      <c r="E10" s="873">
        <v>5.1999999999999998E-2</v>
      </c>
      <c r="F10" s="873">
        <v>3.3000000000000002E-2</v>
      </c>
      <c r="G10" s="874">
        <v>9.8000000000000007</v>
      </c>
      <c r="H10" s="875">
        <v>37</v>
      </c>
      <c r="I10" s="874">
        <v>23.7</v>
      </c>
      <c r="J10" s="895">
        <v>60</v>
      </c>
      <c r="K10" s="246"/>
    </row>
    <row r="11" spans="1:11" ht="15" customHeight="1">
      <c r="A11" s="245" t="s">
        <v>100</v>
      </c>
      <c r="B11" s="873">
        <v>1.2E-2</v>
      </c>
      <c r="C11" s="873">
        <v>2.1000000000000001E-2</v>
      </c>
      <c r="D11" s="873">
        <v>1.7000000000000001E-2</v>
      </c>
      <c r="E11" s="873">
        <v>5.7000000000000002E-2</v>
      </c>
      <c r="F11" s="873">
        <v>3.5000000000000003E-2</v>
      </c>
      <c r="G11" s="874">
        <v>11.2</v>
      </c>
      <c r="H11" s="875">
        <v>38</v>
      </c>
      <c r="I11" s="874">
        <v>24.5</v>
      </c>
      <c r="J11" s="895">
        <v>61</v>
      </c>
    </row>
    <row r="12" spans="1:11" ht="15" customHeight="1">
      <c r="A12" s="245" t="s">
        <v>101</v>
      </c>
      <c r="B12" s="873">
        <v>6.0000000000000001E-3</v>
      </c>
      <c r="C12" s="873">
        <v>1.2E-2</v>
      </c>
      <c r="D12" s="873">
        <v>1.2999999999999999E-2</v>
      </c>
      <c r="E12" s="873">
        <v>0.05</v>
      </c>
      <c r="F12" s="873">
        <v>3.1E-2</v>
      </c>
      <c r="G12" s="874">
        <v>10.5</v>
      </c>
      <c r="H12" s="875">
        <v>37</v>
      </c>
      <c r="I12" s="874">
        <v>23.7</v>
      </c>
      <c r="J12" s="895">
        <v>79</v>
      </c>
    </row>
    <row r="13" spans="1:11" ht="15" customHeight="1">
      <c r="A13" s="245" t="s">
        <v>102</v>
      </c>
      <c r="B13" s="873">
        <v>8.0000000000000002E-3</v>
      </c>
      <c r="C13" s="873">
        <v>1.2E-2</v>
      </c>
      <c r="D13" s="873">
        <v>1.7000000000000001E-2</v>
      </c>
      <c r="E13" s="873">
        <v>5.8000000000000003E-2</v>
      </c>
      <c r="F13" s="873">
        <v>3.3000000000000002E-2</v>
      </c>
      <c r="G13" s="874">
        <v>11.8</v>
      </c>
      <c r="H13" s="875">
        <v>44</v>
      </c>
      <c r="I13" s="874">
        <v>25.2</v>
      </c>
      <c r="J13" s="895">
        <v>84</v>
      </c>
    </row>
    <row r="14" spans="1:11" s="247" customFormat="1" ht="15" customHeight="1">
      <c r="A14" s="245" t="s">
        <v>749</v>
      </c>
      <c r="B14" s="873">
        <v>6.0000000000000001E-3</v>
      </c>
      <c r="C14" s="873">
        <v>0.01</v>
      </c>
      <c r="D14" s="873">
        <v>1.6E-2</v>
      </c>
      <c r="E14" s="873">
        <v>0.1</v>
      </c>
      <c r="F14" s="873">
        <v>3.4000000000000002E-2</v>
      </c>
      <c r="G14" s="874">
        <v>10.1</v>
      </c>
      <c r="H14" s="875">
        <v>57</v>
      </c>
      <c r="I14" s="874">
        <v>23</v>
      </c>
      <c r="J14" s="895">
        <v>75</v>
      </c>
    </row>
    <row r="15" spans="1:11" s="247" customFormat="1" ht="15" customHeight="1">
      <c r="A15" s="245" t="s">
        <v>103</v>
      </c>
      <c r="B15" s="873">
        <v>6.0000000000000001E-3</v>
      </c>
      <c r="C15" s="873">
        <v>0.01</v>
      </c>
      <c r="D15" s="873">
        <v>1.9E-2</v>
      </c>
      <c r="E15" s="873">
        <v>6.7000000000000004E-2</v>
      </c>
      <c r="F15" s="873">
        <v>3.7999999999999999E-2</v>
      </c>
      <c r="G15" s="874">
        <v>12.2</v>
      </c>
      <c r="H15" s="875">
        <v>45</v>
      </c>
      <c r="I15" s="874">
        <v>23.5</v>
      </c>
      <c r="J15" s="895">
        <v>95</v>
      </c>
    </row>
    <row r="16" spans="1:11" ht="15" customHeight="1">
      <c r="A16" s="245" t="s">
        <v>755</v>
      </c>
      <c r="B16" s="873">
        <v>5.0000000000000001E-3</v>
      </c>
      <c r="C16" s="873">
        <v>8.0000000000000002E-3</v>
      </c>
      <c r="D16" s="873">
        <v>1.6E-2</v>
      </c>
      <c r="E16" s="873">
        <v>7.6999999999999999E-2</v>
      </c>
      <c r="F16" s="873">
        <v>3.5999999999999997E-2</v>
      </c>
      <c r="G16" s="874">
        <v>11.1</v>
      </c>
      <c r="H16" s="875">
        <v>48</v>
      </c>
      <c r="I16" s="874">
        <v>24.3</v>
      </c>
      <c r="J16" s="895">
        <v>73</v>
      </c>
    </row>
    <row r="17" spans="1:13" ht="15" customHeight="1">
      <c r="A17" s="245" t="s">
        <v>104</v>
      </c>
      <c r="B17" s="873">
        <v>5.0000000000000001E-3</v>
      </c>
      <c r="C17" s="873">
        <v>1.4E-2</v>
      </c>
      <c r="D17" s="873">
        <v>1.7000000000000001E-2</v>
      </c>
      <c r="E17" s="873">
        <v>5.8999999999999997E-2</v>
      </c>
      <c r="F17" s="873">
        <v>3.5000000000000003E-2</v>
      </c>
      <c r="G17" s="874">
        <v>11.2</v>
      </c>
      <c r="H17" s="875">
        <v>64</v>
      </c>
      <c r="I17" s="874">
        <v>23.1</v>
      </c>
      <c r="J17" s="895">
        <v>66</v>
      </c>
    </row>
    <row r="18" spans="1:13" ht="15" customHeight="1">
      <c r="A18" s="245" t="s">
        <v>105</v>
      </c>
      <c r="B18" s="873">
        <v>5.0000000000000001E-3</v>
      </c>
      <c r="C18" s="873">
        <v>8.9999999999999993E-3</v>
      </c>
      <c r="D18" s="873">
        <v>1.7999999999999999E-2</v>
      </c>
      <c r="E18" s="873">
        <v>0.14000000000000001</v>
      </c>
      <c r="F18" s="873">
        <v>5.6000000000000001E-2</v>
      </c>
      <c r="G18" s="874">
        <v>11</v>
      </c>
      <c r="H18" s="875">
        <v>38</v>
      </c>
      <c r="I18" s="874">
        <v>21.6</v>
      </c>
      <c r="J18" s="895">
        <v>100</v>
      </c>
      <c r="M18" s="370"/>
    </row>
    <row r="19" spans="1:13" ht="15" customHeight="1">
      <c r="A19" s="245" t="s">
        <v>106</v>
      </c>
      <c r="B19" s="873">
        <v>6.0000000000000001E-3</v>
      </c>
      <c r="C19" s="873">
        <v>8.9999999999999993E-3</v>
      </c>
      <c r="D19" s="873">
        <v>1.4999999999999999E-2</v>
      </c>
      <c r="E19" s="873">
        <v>5.3999999999999999E-2</v>
      </c>
      <c r="F19" s="873">
        <v>3.4000000000000002E-2</v>
      </c>
      <c r="G19" s="874">
        <v>10.6</v>
      </c>
      <c r="H19" s="875">
        <v>34</v>
      </c>
      <c r="I19" s="874">
        <v>21.2</v>
      </c>
      <c r="J19" s="895">
        <v>74</v>
      </c>
    </row>
    <row r="20" spans="1:13" ht="15" customHeight="1">
      <c r="A20" s="245" t="s">
        <v>107</v>
      </c>
      <c r="B20" s="873">
        <v>7.0000000000000001E-3</v>
      </c>
      <c r="C20" s="873">
        <v>1.2E-2</v>
      </c>
      <c r="D20" s="873">
        <v>1.7000000000000001E-2</v>
      </c>
      <c r="E20" s="873">
        <v>6.5000000000000002E-2</v>
      </c>
      <c r="F20" s="873">
        <v>3.9E-2</v>
      </c>
      <c r="G20" s="874">
        <v>11.4</v>
      </c>
      <c r="H20" s="875">
        <v>59</v>
      </c>
      <c r="I20" s="874">
        <v>24.9</v>
      </c>
      <c r="J20" s="895">
        <v>99</v>
      </c>
    </row>
    <row r="21" spans="1:13" ht="15" customHeight="1">
      <c r="A21" s="245" t="s">
        <v>108</v>
      </c>
      <c r="B21" s="873">
        <v>6.0000000000000001E-3</v>
      </c>
      <c r="C21" s="873">
        <v>1.0999999999999999E-2</v>
      </c>
      <c r="D21" s="873">
        <v>1.7999999999999999E-2</v>
      </c>
      <c r="E21" s="873">
        <v>7.0999999999999994E-2</v>
      </c>
      <c r="F21" s="873">
        <v>4.1000000000000002E-2</v>
      </c>
      <c r="G21" s="874">
        <v>10.9</v>
      </c>
      <c r="H21" s="875">
        <v>69</v>
      </c>
      <c r="I21" s="874">
        <v>22.1</v>
      </c>
      <c r="J21" s="895">
        <v>107</v>
      </c>
    </row>
    <row r="22" spans="1:13" ht="15" customHeight="1">
      <c r="A22" s="245" t="s">
        <v>109</v>
      </c>
      <c r="B22" s="873">
        <v>4.0000000000000001E-3</v>
      </c>
      <c r="C22" s="873">
        <v>7.0000000000000001E-3</v>
      </c>
      <c r="D22" s="873">
        <v>0.02</v>
      </c>
      <c r="E22" s="873">
        <v>5.8999999999999997E-2</v>
      </c>
      <c r="F22" s="873">
        <v>4.7E-2</v>
      </c>
      <c r="G22" s="874">
        <v>12.3</v>
      </c>
      <c r="H22" s="875">
        <v>54</v>
      </c>
      <c r="I22" s="874">
        <v>31.5</v>
      </c>
      <c r="J22" s="895">
        <v>102</v>
      </c>
    </row>
    <row r="23" spans="1:13" ht="15" customHeight="1">
      <c r="A23" s="245" t="s">
        <v>110</v>
      </c>
      <c r="B23" s="873">
        <v>6.0000000000000001E-3</v>
      </c>
      <c r="C23" s="873">
        <v>8.9999999999999993E-3</v>
      </c>
      <c r="D23" s="873">
        <v>1.4999999999999999E-2</v>
      </c>
      <c r="E23" s="873">
        <v>6.0999999999999999E-2</v>
      </c>
      <c r="F23" s="873">
        <v>3.6999999999999998E-2</v>
      </c>
      <c r="G23" s="874">
        <v>11.3</v>
      </c>
      <c r="H23" s="875">
        <v>41</v>
      </c>
      <c r="I23" s="874">
        <v>25.9</v>
      </c>
      <c r="J23" s="895">
        <v>96</v>
      </c>
    </row>
    <row r="24" spans="1:13" ht="15" customHeight="1">
      <c r="A24" s="549" t="s">
        <v>111</v>
      </c>
      <c r="B24" s="876">
        <v>5.0000000000000001E-3</v>
      </c>
      <c r="C24" s="877">
        <v>8.0000000000000002E-3</v>
      </c>
      <c r="D24" s="877">
        <v>1.4E-2</v>
      </c>
      <c r="E24" s="877">
        <v>6.4000000000000001E-2</v>
      </c>
      <c r="F24" s="877">
        <v>3.4000000000000002E-2</v>
      </c>
      <c r="G24" s="878">
        <v>11.8</v>
      </c>
      <c r="H24" s="879">
        <v>64</v>
      </c>
      <c r="I24" s="878">
        <v>28.9</v>
      </c>
      <c r="J24" s="887">
        <v>62</v>
      </c>
    </row>
    <row r="25" spans="1:13">
      <c r="A25" s="248"/>
      <c r="B25" s="545"/>
      <c r="C25" s="545"/>
      <c r="D25" s="546"/>
      <c r="E25" s="546"/>
      <c r="F25" s="547"/>
      <c r="G25" s="547"/>
      <c r="H25" s="547"/>
      <c r="I25" s="547"/>
      <c r="J25" s="545"/>
    </row>
    <row r="26" spans="1:13" ht="15" customHeight="1" thickBot="1">
      <c r="A26" s="892" t="s">
        <v>1124</v>
      </c>
      <c r="B26" s="32"/>
      <c r="C26" s="32"/>
      <c r="D26" s="371"/>
      <c r="E26" s="32"/>
      <c r="F26" s="32"/>
      <c r="G26" s="32"/>
      <c r="H26" s="32"/>
      <c r="I26" s="32"/>
      <c r="J26" s="32"/>
    </row>
    <row r="27" spans="1:13" ht="16.5" customHeight="1" thickTop="1">
      <c r="A27" s="606" t="s">
        <v>439</v>
      </c>
      <c r="B27" s="776"/>
      <c r="C27" s="613" t="s">
        <v>843</v>
      </c>
      <c r="D27" s="775"/>
      <c r="E27" s="625" t="s">
        <v>452</v>
      </c>
      <c r="F27" s="626"/>
      <c r="G27" s="627"/>
      <c r="H27" s="625" t="s">
        <v>844</v>
      </c>
      <c r="I27" s="626"/>
      <c r="J27" s="626"/>
    </row>
    <row r="28" spans="1:13" ht="16.5" customHeight="1">
      <c r="A28" s="621"/>
      <c r="B28" s="777"/>
      <c r="C28" s="731" t="s">
        <v>441</v>
      </c>
      <c r="D28" s="591" t="s">
        <v>442</v>
      </c>
      <c r="E28" s="731" t="s">
        <v>441</v>
      </c>
      <c r="F28" s="591" t="s">
        <v>443</v>
      </c>
      <c r="G28" s="592" t="s">
        <v>442</v>
      </c>
      <c r="H28" s="765" t="s">
        <v>441</v>
      </c>
      <c r="I28" s="592" t="s">
        <v>443</v>
      </c>
      <c r="J28" s="591" t="s">
        <v>442</v>
      </c>
    </row>
    <row r="29" spans="1:13" ht="16.5" customHeight="1">
      <c r="A29" s="608"/>
      <c r="B29" s="671"/>
      <c r="C29" s="611"/>
      <c r="D29" s="585" t="s">
        <v>444</v>
      </c>
      <c r="E29" s="611"/>
      <c r="F29" s="585" t="s">
        <v>444</v>
      </c>
      <c r="G29" s="576" t="s">
        <v>444</v>
      </c>
      <c r="H29" s="766"/>
      <c r="I29" s="576" t="s">
        <v>444</v>
      </c>
      <c r="J29" s="585" t="s">
        <v>444</v>
      </c>
    </row>
    <row r="30" spans="1:13">
      <c r="A30" s="780" t="s">
        <v>3</v>
      </c>
      <c r="B30" s="781"/>
      <c r="C30" s="880">
        <v>1.6E-2</v>
      </c>
      <c r="D30" s="880">
        <v>2.3E-2</v>
      </c>
      <c r="E30" s="880">
        <v>1.7999999999999999E-2</v>
      </c>
      <c r="F30" s="880">
        <v>5.3999999999999999E-2</v>
      </c>
      <c r="G30" s="880">
        <v>3.4000000000000002E-2</v>
      </c>
      <c r="H30" s="881">
        <v>11.2</v>
      </c>
      <c r="I30" s="896">
        <v>37</v>
      </c>
      <c r="J30" s="881">
        <v>23.9</v>
      </c>
    </row>
    <row r="31" spans="1:13">
      <c r="A31" s="760" t="s">
        <v>4</v>
      </c>
      <c r="B31" s="761"/>
      <c r="C31" s="880">
        <v>1.9E-2</v>
      </c>
      <c r="D31" s="880">
        <v>3.5000000000000003E-2</v>
      </c>
      <c r="E31" s="880">
        <v>1.4E-2</v>
      </c>
      <c r="F31" s="880">
        <v>5.1999999999999998E-2</v>
      </c>
      <c r="G31" s="880">
        <v>3.1E-2</v>
      </c>
      <c r="H31" s="881">
        <v>10.6</v>
      </c>
      <c r="I31" s="896">
        <v>40</v>
      </c>
      <c r="J31" s="881">
        <v>23.5</v>
      </c>
    </row>
    <row r="32" spans="1:13">
      <c r="A32" s="760" t="s">
        <v>5</v>
      </c>
      <c r="B32" s="761"/>
      <c r="C32" s="880">
        <v>1.6E-2</v>
      </c>
      <c r="D32" s="880">
        <v>2.7E-2</v>
      </c>
      <c r="E32" s="880">
        <v>1.6E-2</v>
      </c>
      <c r="F32" s="880">
        <v>0.05</v>
      </c>
      <c r="G32" s="880">
        <v>3.4000000000000002E-2</v>
      </c>
      <c r="H32" s="881">
        <v>10.8</v>
      </c>
      <c r="I32" s="896">
        <v>37</v>
      </c>
      <c r="J32" s="881">
        <v>24.6</v>
      </c>
    </row>
    <row r="33" spans="1:10">
      <c r="A33" s="760" t="s">
        <v>6</v>
      </c>
      <c r="B33" s="761"/>
      <c r="C33" s="880">
        <v>1.4E-2</v>
      </c>
      <c r="D33" s="880">
        <v>2.3E-2</v>
      </c>
      <c r="E33" s="880">
        <v>1.7000000000000001E-2</v>
      </c>
      <c r="F33" s="880">
        <v>6.4000000000000001E-2</v>
      </c>
      <c r="G33" s="880">
        <v>3.3000000000000002E-2</v>
      </c>
      <c r="H33" s="881">
        <v>10.8</v>
      </c>
      <c r="I33" s="896">
        <v>50</v>
      </c>
      <c r="J33" s="881">
        <v>21.4</v>
      </c>
    </row>
    <row r="34" spans="1:10">
      <c r="A34" s="760" t="s">
        <v>7</v>
      </c>
      <c r="B34" s="761"/>
      <c r="C34" s="880">
        <v>1.2999999999999999E-2</v>
      </c>
      <c r="D34" s="880">
        <v>0.02</v>
      </c>
      <c r="E34" s="880">
        <v>1.7000000000000001E-2</v>
      </c>
      <c r="F34" s="880">
        <v>5.5E-2</v>
      </c>
      <c r="G34" s="880">
        <v>3.5000000000000003E-2</v>
      </c>
      <c r="H34" s="881">
        <v>10.4</v>
      </c>
      <c r="I34" s="896">
        <v>62</v>
      </c>
      <c r="J34" s="881">
        <v>20.6</v>
      </c>
    </row>
    <row r="35" spans="1:10">
      <c r="A35" s="760" t="s">
        <v>9</v>
      </c>
      <c r="B35" s="761"/>
      <c r="C35" s="880">
        <v>1.2999999999999999E-2</v>
      </c>
      <c r="D35" s="880">
        <v>2.1000000000000001E-2</v>
      </c>
      <c r="E35" s="880">
        <v>1.6E-2</v>
      </c>
      <c r="F35" s="880">
        <v>6.2E-2</v>
      </c>
      <c r="G35" s="880">
        <v>3.5999999999999997E-2</v>
      </c>
      <c r="H35" s="881">
        <v>11.1</v>
      </c>
      <c r="I35" s="896">
        <v>36</v>
      </c>
      <c r="J35" s="881">
        <v>22</v>
      </c>
    </row>
    <row r="36" spans="1:10">
      <c r="A36" s="760" t="s">
        <v>8</v>
      </c>
      <c r="B36" s="761"/>
      <c r="C36" s="880">
        <v>1.2E-2</v>
      </c>
      <c r="D36" s="880">
        <v>0.02</v>
      </c>
      <c r="E36" s="880">
        <v>1.7999999999999999E-2</v>
      </c>
      <c r="F36" s="880">
        <v>9.5000000000000001E-2</v>
      </c>
      <c r="G36" s="880">
        <v>3.7999999999999999E-2</v>
      </c>
      <c r="H36" s="881">
        <v>12.2</v>
      </c>
      <c r="I36" s="896">
        <v>62</v>
      </c>
      <c r="J36" s="881">
        <v>26.1</v>
      </c>
    </row>
    <row r="37" spans="1:10">
      <c r="A37" s="760" t="s">
        <v>10</v>
      </c>
      <c r="B37" s="761"/>
      <c r="C37" s="880">
        <v>1.2999999999999999E-2</v>
      </c>
      <c r="D37" s="880">
        <v>2.3E-2</v>
      </c>
      <c r="E37" s="880">
        <v>1.6E-2</v>
      </c>
      <c r="F37" s="880">
        <v>6.9000000000000006E-2</v>
      </c>
      <c r="G37" s="880">
        <v>4.2000000000000003E-2</v>
      </c>
      <c r="H37" s="881">
        <v>11.5</v>
      </c>
      <c r="I37" s="896">
        <v>51</v>
      </c>
      <c r="J37" s="881">
        <v>22.8</v>
      </c>
    </row>
    <row r="38" spans="1:10">
      <c r="A38" s="760" t="s">
        <v>750</v>
      </c>
      <c r="B38" s="761"/>
      <c r="C38" s="880">
        <v>1.2E-2</v>
      </c>
      <c r="D38" s="880">
        <v>2.1999999999999999E-2</v>
      </c>
      <c r="E38" s="880">
        <v>1.7999999999999999E-2</v>
      </c>
      <c r="F38" s="880">
        <v>0.106</v>
      </c>
      <c r="G38" s="880">
        <v>3.5999999999999997E-2</v>
      </c>
      <c r="H38" s="881">
        <v>11.9</v>
      </c>
      <c r="I38" s="896">
        <v>38</v>
      </c>
      <c r="J38" s="881">
        <v>24.3</v>
      </c>
    </row>
    <row r="39" spans="1:10">
      <c r="A39" s="760" t="s">
        <v>11</v>
      </c>
      <c r="B39" s="761"/>
      <c r="C39" s="880">
        <v>0.01</v>
      </c>
      <c r="D39" s="880">
        <v>1.9E-2</v>
      </c>
      <c r="E39" s="880">
        <v>1.7999999999999999E-2</v>
      </c>
      <c r="F39" s="880">
        <v>6.0999999999999999E-2</v>
      </c>
      <c r="G39" s="880">
        <v>4.1000000000000002E-2</v>
      </c>
      <c r="H39" s="881">
        <v>12</v>
      </c>
      <c r="I39" s="896">
        <v>44</v>
      </c>
      <c r="J39" s="881">
        <v>27.2</v>
      </c>
    </row>
    <row r="40" spans="1:10">
      <c r="A40" s="778" t="s">
        <v>12</v>
      </c>
      <c r="B40" s="779"/>
      <c r="C40" s="882">
        <v>8.0000000000000002E-3</v>
      </c>
      <c r="D40" s="882">
        <v>1.2999999999999999E-2</v>
      </c>
      <c r="E40" s="882">
        <v>1.7000000000000001E-2</v>
      </c>
      <c r="F40" s="882">
        <v>5.3999999999999999E-2</v>
      </c>
      <c r="G40" s="882">
        <v>3.6999999999999998E-2</v>
      </c>
      <c r="H40" s="883">
        <v>11.4</v>
      </c>
      <c r="I40" s="897">
        <v>36</v>
      </c>
      <c r="J40" s="883">
        <v>25.8</v>
      </c>
    </row>
    <row r="41" spans="1:10">
      <c r="A41" s="32" t="s">
        <v>94</v>
      </c>
      <c r="I41" s="249"/>
      <c r="J41" s="249"/>
    </row>
    <row r="42" spans="1:10">
      <c r="A42" s="32" t="s">
        <v>770</v>
      </c>
    </row>
    <row r="43" spans="1:10">
      <c r="A43" s="25" t="s">
        <v>845</v>
      </c>
    </row>
    <row r="44" spans="1:10">
      <c r="A44" s="25" t="s">
        <v>796</v>
      </c>
      <c r="B44" s="2"/>
      <c r="C44" s="2"/>
    </row>
    <row r="45" spans="1:10">
      <c r="A45" s="499"/>
      <c r="B45" s="32"/>
      <c r="C45" s="32"/>
    </row>
    <row r="46" spans="1:10">
      <c r="A46" s="25"/>
      <c r="B46" s="25"/>
      <c r="C46" s="25"/>
    </row>
    <row r="47" spans="1:10">
      <c r="A47" s="25"/>
      <c r="B47" s="25"/>
      <c r="C47" s="25"/>
    </row>
    <row r="48" spans="1:10">
      <c r="A48" s="25"/>
    </row>
  </sheetData>
  <mergeCells count="28">
    <mergeCell ref="A40:B40"/>
    <mergeCell ref="A30:B30"/>
    <mergeCell ref="A31:B31"/>
    <mergeCell ref="A32:B32"/>
    <mergeCell ref="A33:B33"/>
    <mergeCell ref="A34:B34"/>
    <mergeCell ref="A39:B39"/>
    <mergeCell ref="H27:J27"/>
    <mergeCell ref="G6:G7"/>
    <mergeCell ref="A27:B29"/>
    <mergeCell ref="C28:C29"/>
    <mergeCell ref="E28:E29"/>
    <mergeCell ref="A1:B1"/>
    <mergeCell ref="A35:B35"/>
    <mergeCell ref="A36:B36"/>
    <mergeCell ref="A37:B37"/>
    <mergeCell ref="A38:B38"/>
    <mergeCell ref="A2:J2"/>
    <mergeCell ref="A5:A7"/>
    <mergeCell ref="H28:H29"/>
    <mergeCell ref="D5:F5"/>
    <mergeCell ref="G5:I5"/>
    <mergeCell ref="J5:J7"/>
    <mergeCell ref="B6:B7"/>
    <mergeCell ref="D6:D7"/>
    <mergeCell ref="B5:C5"/>
    <mergeCell ref="C27:D27"/>
    <mergeCell ref="E27:G27"/>
  </mergeCells>
  <phoneticPr fontId="2"/>
  <printOptions horizontalCentered="1"/>
  <pageMargins left="0.59055118110236227" right="0.59055118110236227" top="0.78740157480314965" bottom="0.98425196850393704" header="0.51181102362204722" footer="0.51181102362204722"/>
  <pageSetup paperSize="9"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99"/>
  <sheetViews>
    <sheetView zoomScaleNormal="100" workbookViewId="0">
      <selection sqref="A1:C1"/>
    </sheetView>
  </sheetViews>
  <sheetFormatPr defaultRowHeight="13.5"/>
  <cols>
    <col min="1" max="1" width="7.25" style="14" customWidth="1"/>
    <col min="2" max="2" width="4.5" style="2" bestFit="1" customWidth="1"/>
    <col min="3" max="3" width="10.5" style="14" bestFit="1" customWidth="1"/>
    <col min="4" max="4" width="6.75" style="14" customWidth="1"/>
    <col min="5" max="5" width="7.375" style="14" customWidth="1"/>
    <col min="6" max="7" width="6.75" style="14" customWidth="1"/>
    <col min="8" max="8" width="10.5" style="14" bestFit="1" customWidth="1"/>
    <col min="9" max="9" width="7.625" style="14" customWidth="1"/>
    <col min="10" max="11" width="6.75" style="14" customWidth="1"/>
    <col min="12" max="13" width="7.625" style="14" customWidth="1"/>
    <col min="14" max="14" width="8" style="14" customWidth="1"/>
    <col min="15" max="15" width="5.875" style="14" customWidth="1"/>
    <col min="16" max="16" width="9" style="14"/>
    <col min="17" max="17" width="9.125" style="14" customWidth="1"/>
    <col min="18" max="30" width="9" style="14"/>
    <col min="31" max="31" width="9.125" style="14" customWidth="1"/>
    <col min="32" max="32" width="10" style="14" customWidth="1"/>
    <col min="33" max="16384" width="9" style="14"/>
  </cols>
  <sheetData>
    <row r="1" spans="1:36" ht="19.5" customHeight="1">
      <c r="A1" s="698" t="s">
        <v>854</v>
      </c>
      <c r="B1" s="615"/>
      <c r="C1" s="615"/>
    </row>
    <row r="2" spans="1:36" ht="19.5" customHeight="1">
      <c r="A2" s="616" t="s">
        <v>808</v>
      </c>
      <c r="B2" s="616"/>
      <c r="C2" s="616"/>
      <c r="D2" s="616"/>
      <c r="E2" s="616"/>
      <c r="F2" s="616"/>
      <c r="G2" s="616"/>
      <c r="H2" s="616"/>
      <c r="I2" s="616"/>
      <c r="J2" s="616"/>
      <c r="K2" s="616"/>
      <c r="L2" s="616"/>
      <c r="M2" s="616"/>
      <c r="N2" s="616"/>
    </row>
    <row r="3" spans="1:36" ht="14.25" thickBot="1">
      <c r="A3" s="25"/>
      <c r="B3" s="32"/>
      <c r="C3" s="25"/>
      <c r="D3" s="25"/>
      <c r="E3" s="25"/>
      <c r="F3" s="25"/>
      <c r="G3" s="25"/>
      <c r="H3" s="25"/>
      <c r="I3" s="25"/>
      <c r="J3" s="25"/>
      <c r="K3" s="25"/>
      <c r="L3" s="25"/>
      <c r="M3" s="25"/>
      <c r="N3" s="65" t="s">
        <v>739</v>
      </c>
      <c r="Q3" s="69"/>
      <c r="R3" s="69"/>
      <c r="S3" s="69"/>
      <c r="T3" s="69"/>
      <c r="U3" s="69"/>
      <c r="V3" s="69"/>
      <c r="W3" s="69"/>
      <c r="X3" s="69"/>
      <c r="Y3" s="69"/>
      <c r="Z3" s="69"/>
      <c r="AA3" s="69"/>
      <c r="AB3" s="69"/>
    </row>
    <row r="4" spans="1:36" s="68" customFormat="1" ht="10.5" customHeight="1" thickTop="1">
      <c r="A4" s="605" t="s">
        <v>264</v>
      </c>
      <c r="B4" s="607"/>
      <c r="C4" s="610" t="s">
        <v>809</v>
      </c>
      <c r="D4" s="701" t="s">
        <v>265</v>
      </c>
      <c r="E4" s="583"/>
      <c r="F4" s="583"/>
      <c r="G4" s="584"/>
      <c r="H4" s="610" t="s">
        <v>810</v>
      </c>
      <c r="I4" s="701" t="s">
        <v>266</v>
      </c>
      <c r="J4" s="574"/>
      <c r="K4" s="313"/>
      <c r="L4" s="610" t="s">
        <v>267</v>
      </c>
      <c r="M4" s="610" t="s">
        <v>268</v>
      </c>
      <c r="N4" s="701" t="s">
        <v>429</v>
      </c>
      <c r="Q4" s="372"/>
      <c r="R4" s="372"/>
      <c r="S4" s="372"/>
      <c r="T4" s="372"/>
      <c r="U4" s="372"/>
      <c r="V4" s="372"/>
      <c r="W4" s="372"/>
      <c r="X4" s="372"/>
      <c r="Y4" s="372"/>
      <c r="Z4" s="372"/>
      <c r="AA4" s="372"/>
      <c r="AB4" s="372"/>
      <c r="AC4" s="372"/>
      <c r="AD4" s="372"/>
      <c r="AE4" s="372"/>
      <c r="AF4" s="372"/>
      <c r="AG4" s="372"/>
      <c r="AH4" s="372"/>
      <c r="AI4" s="372"/>
      <c r="AJ4" s="372"/>
    </row>
    <row r="5" spans="1:36" s="68" customFormat="1" ht="18" customHeight="1">
      <c r="A5" s="608"/>
      <c r="B5" s="609"/>
      <c r="C5" s="611"/>
      <c r="D5" s="696"/>
      <c r="E5" s="581" t="s">
        <v>811</v>
      </c>
      <c r="F5" s="581" t="s">
        <v>812</v>
      </c>
      <c r="G5" s="581" t="s">
        <v>813</v>
      </c>
      <c r="H5" s="611"/>
      <c r="I5" s="696"/>
      <c r="J5" s="229" t="s">
        <v>814</v>
      </c>
      <c r="K5" s="229" t="s">
        <v>815</v>
      </c>
      <c r="L5" s="611"/>
      <c r="M5" s="611"/>
      <c r="N5" s="696"/>
      <c r="P5" s="71"/>
      <c r="Q5" s="373"/>
      <c r="R5" s="373"/>
      <c r="S5" s="373"/>
      <c r="T5" s="373"/>
      <c r="U5" s="373"/>
      <c r="V5" s="373"/>
      <c r="W5" s="373"/>
      <c r="X5" s="373"/>
      <c r="Y5" s="373"/>
      <c r="Z5" s="373"/>
      <c r="AA5" s="373"/>
      <c r="AB5" s="373"/>
      <c r="AC5" s="373"/>
      <c r="AD5" s="373"/>
      <c r="AE5" s="373"/>
      <c r="AF5" s="372"/>
      <c r="AG5" s="372"/>
      <c r="AH5" s="372"/>
      <c r="AI5" s="372"/>
      <c r="AJ5" s="372"/>
    </row>
    <row r="6" spans="1:36">
      <c r="A6" s="257" t="s">
        <v>1058</v>
      </c>
      <c r="B6" s="34"/>
      <c r="C6" s="386">
        <v>76857</v>
      </c>
      <c r="D6" s="386">
        <v>536</v>
      </c>
      <c r="E6" s="386">
        <v>73</v>
      </c>
      <c r="F6" s="386">
        <v>295</v>
      </c>
      <c r="G6" s="386">
        <v>89</v>
      </c>
      <c r="H6" s="386">
        <v>56918</v>
      </c>
      <c r="I6" s="386">
        <v>4391</v>
      </c>
      <c r="J6" s="386">
        <v>2322</v>
      </c>
      <c r="K6" s="386">
        <v>1677</v>
      </c>
      <c r="L6" s="386">
        <v>2290</v>
      </c>
      <c r="M6" s="386">
        <v>706</v>
      </c>
      <c r="N6" s="386">
        <v>12016</v>
      </c>
      <c r="P6" s="7"/>
      <c r="Q6" s="3"/>
      <c r="R6" s="3"/>
      <c r="S6" s="2"/>
      <c r="T6" s="2"/>
      <c r="U6" s="2"/>
      <c r="V6" s="3"/>
      <c r="W6" s="2"/>
      <c r="X6" s="2"/>
      <c r="Y6" s="2"/>
      <c r="Z6" s="2"/>
      <c r="AA6" s="2"/>
      <c r="AB6" s="3"/>
      <c r="AC6" s="3"/>
      <c r="AD6" s="3"/>
      <c r="AE6" s="3"/>
      <c r="AF6" s="69"/>
      <c r="AG6" s="69"/>
      <c r="AH6" s="69"/>
      <c r="AI6" s="69"/>
      <c r="AJ6" s="69"/>
    </row>
    <row r="7" spans="1:36">
      <c r="A7" s="221">
        <v>27</v>
      </c>
      <c r="B7" s="34"/>
      <c r="C7" s="390">
        <v>73456</v>
      </c>
      <c r="D7" s="390">
        <v>382</v>
      </c>
      <c r="E7" s="390">
        <v>57</v>
      </c>
      <c r="F7" s="390">
        <v>214</v>
      </c>
      <c r="G7" s="390">
        <v>39</v>
      </c>
      <c r="H7" s="390">
        <v>55853</v>
      </c>
      <c r="I7" s="390">
        <v>3897</v>
      </c>
      <c r="J7" s="390">
        <v>2011</v>
      </c>
      <c r="K7" s="390">
        <v>1530</v>
      </c>
      <c r="L7" s="390">
        <v>2230</v>
      </c>
      <c r="M7" s="390">
        <v>599</v>
      </c>
      <c r="N7" s="390">
        <v>10495</v>
      </c>
      <c r="P7" s="7"/>
      <c r="Q7" s="3"/>
      <c r="R7" s="3"/>
      <c r="S7" s="2"/>
      <c r="T7" s="2"/>
      <c r="U7" s="8"/>
      <c r="V7" s="3"/>
      <c r="W7" s="2"/>
      <c r="X7" s="2"/>
      <c r="Y7" s="2"/>
      <c r="Z7" s="2"/>
      <c r="AA7" s="2"/>
      <c r="AB7" s="3"/>
      <c r="AC7" s="3"/>
      <c r="AD7" s="3"/>
      <c r="AE7" s="3"/>
      <c r="AF7" s="69"/>
      <c r="AG7" s="69"/>
      <c r="AH7" s="69"/>
      <c r="AI7" s="69"/>
      <c r="AJ7" s="69"/>
    </row>
    <row r="8" spans="1:36">
      <c r="A8" s="257">
        <v>28</v>
      </c>
      <c r="B8" s="34"/>
      <c r="C8" s="390">
        <v>69456</v>
      </c>
      <c r="D8" s="390">
        <v>371</v>
      </c>
      <c r="E8" s="390">
        <v>66</v>
      </c>
      <c r="F8" s="390">
        <v>191</v>
      </c>
      <c r="G8" s="390">
        <v>57</v>
      </c>
      <c r="H8" s="390">
        <v>52615</v>
      </c>
      <c r="I8" s="390">
        <v>3593</v>
      </c>
      <c r="J8" s="390">
        <v>1874</v>
      </c>
      <c r="K8" s="390">
        <v>1432</v>
      </c>
      <c r="L8" s="390">
        <v>2388</v>
      </c>
      <c r="M8" s="390">
        <v>584</v>
      </c>
      <c r="N8" s="390">
        <v>9905</v>
      </c>
      <c r="P8" s="7"/>
      <c r="Q8" s="3"/>
      <c r="R8" s="3"/>
      <c r="S8" s="2"/>
      <c r="T8" s="2"/>
      <c r="U8" s="8"/>
      <c r="V8" s="3"/>
      <c r="W8" s="2"/>
      <c r="X8" s="2"/>
      <c r="Y8" s="2"/>
      <c r="Z8" s="2"/>
      <c r="AA8" s="2"/>
      <c r="AB8" s="3"/>
      <c r="AC8" s="3"/>
      <c r="AD8" s="3"/>
      <c r="AE8" s="3"/>
      <c r="AF8" s="69"/>
      <c r="AG8" s="69"/>
      <c r="AH8" s="69"/>
      <c r="AI8" s="69"/>
      <c r="AJ8" s="69"/>
    </row>
    <row r="9" spans="1:36">
      <c r="A9" s="257">
        <v>29</v>
      </c>
      <c r="B9" s="34"/>
      <c r="C9" s="390">
        <v>63383</v>
      </c>
      <c r="D9" s="390">
        <v>305</v>
      </c>
      <c r="E9" s="390">
        <v>48</v>
      </c>
      <c r="F9" s="390">
        <v>151</v>
      </c>
      <c r="G9" s="390">
        <v>45</v>
      </c>
      <c r="H9" s="390">
        <v>47120</v>
      </c>
      <c r="I9" s="390">
        <v>3938</v>
      </c>
      <c r="J9" s="390">
        <v>1987</v>
      </c>
      <c r="K9" s="390">
        <v>1551</v>
      </c>
      <c r="L9" s="390">
        <v>2213</v>
      </c>
      <c r="M9" s="390">
        <v>611</v>
      </c>
      <c r="N9" s="390">
        <v>9196</v>
      </c>
      <c r="P9" s="7"/>
      <c r="Q9" s="3"/>
      <c r="R9" s="3"/>
      <c r="S9" s="2"/>
      <c r="T9" s="2"/>
      <c r="U9" s="8"/>
      <c r="V9" s="3"/>
      <c r="W9" s="2"/>
      <c r="X9" s="2"/>
      <c r="Y9" s="2"/>
      <c r="Z9" s="2"/>
      <c r="AA9" s="2"/>
      <c r="AB9" s="3"/>
      <c r="AC9" s="3"/>
      <c r="AD9" s="3"/>
      <c r="AE9" s="3"/>
      <c r="AF9" s="69"/>
      <c r="AG9" s="69"/>
      <c r="AH9" s="69"/>
      <c r="AI9" s="69"/>
      <c r="AJ9" s="69"/>
    </row>
    <row r="10" spans="1:36">
      <c r="A10" s="257">
        <v>30</v>
      </c>
      <c r="B10" s="34"/>
      <c r="C10" s="386">
        <v>60001</v>
      </c>
      <c r="D10" s="386">
        <v>313</v>
      </c>
      <c r="E10" s="386">
        <v>39</v>
      </c>
      <c r="F10" s="386">
        <v>145</v>
      </c>
      <c r="G10" s="386">
        <v>68</v>
      </c>
      <c r="H10" s="386">
        <v>44685</v>
      </c>
      <c r="I10" s="386">
        <v>3648</v>
      </c>
      <c r="J10" s="386">
        <v>1931</v>
      </c>
      <c r="K10" s="386">
        <v>1426</v>
      </c>
      <c r="L10" s="386">
        <v>2366</v>
      </c>
      <c r="M10" s="386">
        <v>542</v>
      </c>
      <c r="N10" s="386">
        <v>8447</v>
      </c>
      <c r="P10" s="7"/>
      <c r="Q10" s="3"/>
      <c r="R10" s="3"/>
      <c r="S10" s="2"/>
      <c r="T10" s="2"/>
      <c r="U10" s="8"/>
      <c r="V10" s="3"/>
      <c r="W10" s="2"/>
      <c r="X10" s="2"/>
      <c r="Y10" s="2"/>
      <c r="Z10" s="2"/>
      <c r="AA10" s="2"/>
      <c r="AB10" s="3"/>
      <c r="AC10" s="3"/>
      <c r="AD10" s="3"/>
      <c r="AE10" s="3"/>
      <c r="AF10" s="69"/>
      <c r="AG10" s="69"/>
      <c r="AH10" s="69"/>
      <c r="AI10" s="69"/>
      <c r="AJ10" s="69"/>
    </row>
    <row r="11" spans="1:36">
      <c r="A11" s="19"/>
      <c r="B11" s="34"/>
      <c r="C11" s="382"/>
      <c r="D11" s="382"/>
      <c r="E11" s="382"/>
      <c r="F11" s="382"/>
      <c r="G11" s="382"/>
      <c r="H11" s="382"/>
      <c r="I11" s="382"/>
      <c r="J11" s="382"/>
      <c r="K11" s="382"/>
      <c r="L11" s="382"/>
      <c r="M11" s="382"/>
      <c r="N11" s="382"/>
      <c r="P11" s="2"/>
      <c r="Q11" s="3"/>
      <c r="R11" s="3"/>
      <c r="S11" s="3"/>
      <c r="T11" s="3"/>
      <c r="U11" s="3"/>
      <c r="V11" s="3"/>
      <c r="W11" s="3"/>
      <c r="X11" s="3"/>
      <c r="Y11" s="3"/>
      <c r="Z11" s="3"/>
      <c r="AA11" s="3"/>
      <c r="AB11" s="3"/>
      <c r="AC11" s="3"/>
      <c r="AD11" s="3"/>
      <c r="AE11" s="3"/>
      <c r="AF11" s="69"/>
      <c r="AG11" s="69"/>
      <c r="AH11" s="69"/>
      <c r="AI11" s="69"/>
      <c r="AJ11" s="69"/>
    </row>
    <row r="12" spans="1:36">
      <c r="A12" s="19" t="s">
        <v>1091</v>
      </c>
      <c r="B12" s="34">
        <v>6</v>
      </c>
      <c r="C12" s="382">
        <v>4929</v>
      </c>
      <c r="D12" s="382">
        <v>30</v>
      </c>
      <c r="E12" s="382">
        <v>2</v>
      </c>
      <c r="F12" s="382">
        <v>14</v>
      </c>
      <c r="G12" s="382">
        <v>9</v>
      </c>
      <c r="H12" s="382">
        <v>3696</v>
      </c>
      <c r="I12" s="382">
        <v>330</v>
      </c>
      <c r="J12" s="382">
        <v>183</v>
      </c>
      <c r="K12" s="382">
        <v>121</v>
      </c>
      <c r="L12" s="382">
        <v>160</v>
      </c>
      <c r="M12" s="382">
        <v>54</v>
      </c>
      <c r="N12" s="382">
        <v>659</v>
      </c>
      <c r="P12" s="2"/>
      <c r="Q12" s="3"/>
      <c r="R12" s="3"/>
      <c r="S12" s="3"/>
      <c r="T12" s="3"/>
      <c r="U12" s="3"/>
      <c r="V12" s="3"/>
      <c r="W12" s="3"/>
      <c r="X12" s="3"/>
      <c r="Y12" s="3"/>
      <c r="Z12" s="3"/>
      <c r="AA12" s="3"/>
      <c r="AB12" s="3"/>
      <c r="AC12" s="3"/>
      <c r="AD12" s="3"/>
      <c r="AE12" s="3"/>
      <c r="AF12" s="69"/>
      <c r="AG12" s="69"/>
      <c r="AH12" s="69"/>
      <c r="AI12" s="69"/>
      <c r="AJ12" s="69"/>
    </row>
    <row r="13" spans="1:36">
      <c r="A13" s="19"/>
      <c r="B13" s="34">
        <v>7</v>
      </c>
      <c r="C13" s="382">
        <v>5265</v>
      </c>
      <c r="D13" s="382">
        <v>23</v>
      </c>
      <c r="E13" s="382">
        <v>2</v>
      </c>
      <c r="F13" s="382">
        <v>13</v>
      </c>
      <c r="G13" s="382">
        <v>3</v>
      </c>
      <c r="H13" s="382">
        <v>3951</v>
      </c>
      <c r="I13" s="382">
        <v>348</v>
      </c>
      <c r="J13" s="382">
        <v>184</v>
      </c>
      <c r="K13" s="382">
        <v>128</v>
      </c>
      <c r="L13" s="382">
        <v>198</v>
      </c>
      <c r="M13" s="382">
        <v>48</v>
      </c>
      <c r="N13" s="382">
        <v>697</v>
      </c>
      <c r="P13" s="2"/>
      <c r="Q13" s="3"/>
      <c r="R13" s="3"/>
      <c r="S13" s="3"/>
      <c r="T13" s="3"/>
      <c r="U13" s="3"/>
      <c r="V13" s="3"/>
      <c r="W13" s="3"/>
      <c r="X13" s="3"/>
      <c r="Y13" s="3"/>
      <c r="Z13" s="3"/>
      <c r="AA13" s="3"/>
      <c r="AB13" s="3"/>
      <c r="AC13" s="3"/>
      <c r="AD13" s="3"/>
      <c r="AE13" s="3"/>
      <c r="AF13" s="69"/>
      <c r="AG13" s="69"/>
      <c r="AH13" s="69"/>
      <c r="AI13" s="69"/>
      <c r="AJ13" s="69"/>
    </row>
    <row r="14" spans="1:36">
      <c r="A14" s="19"/>
      <c r="B14" s="34">
        <v>8</v>
      </c>
      <c r="C14" s="382">
        <v>5187</v>
      </c>
      <c r="D14" s="382">
        <v>12</v>
      </c>
      <c r="E14" s="382">
        <v>3</v>
      </c>
      <c r="F14" s="382">
        <v>4</v>
      </c>
      <c r="G14" s="382">
        <v>2</v>
      </c>
      <c r="H14" s="382">
        <v>3939</v>
      </c>
      <c r="I14" s="382">
        <v>293</v>
      </c>
      <c r="J14" s="382">
        <v>150</v>
      </c>
      <c r="K14" s="382">
        <v>125</v>
      </c>
      <c r="L14" s="382">
        <v>188</v>
      </c>
      <c r="M14" s="382">
        <v>51</v>
      </c>
      <c r="N14" s="382">
        <v>704</v>
      </c>
      <c r="P14" s="2"/>
      <c r="Q14" s="3"/>
      <c r="R14" s="3"/>
      <c r="S14" s="3"/>
      <c r="T14" s="3"/>
      <c r="U14" s="3"/>
      <c r="V14" s="3"/>
      <c r="W14" s="3"/>
      <c r="X14" s="3"/>
      <c r="Y14" s="3"/>
      <c r="Z14" s="3"/>
      <c r="AA14" s="3"/>
      <c r="AB14" s="3"/>
      <c r="AC14" s="3"/>
      <c r="AD14" s="3"/>
      <c r="AE14" s="3"/>
      <c r="AF14" s="69"/>
      <c r="AG14" s="69"/>
      <c r="AH14" s="69"/>
      <c r="AI14" s="69"/>
      <c r="AJ14" s="69"/>
    </row>
    <row r="15" spans="1:36">
      <c r="A15" s="19"/>
      <c r="B15" s="34">
        <v>9</v>
      </c>
      <c r="C15" s="382">
        <v>5045</v>
      </c>
      <c r="D15" s="382">
        <v>33</v>
      </c>
      <c r="E15" s="382">
        <v>3</v>
      </c>
      <c r="F15" s="382">
        <v>12</v>
      </c>
      <c r="G15" s="382">
        <v>12</v>
      </c>
      <c r="H15" s="382">
        <v>3859</v>
      </c>
      <c r="I15" s="382">
        <v>279</v>
      </c>
      <c r="J15" s="382">
        <v>150</v>
      </c>
      <c r="K15" s="382">
        <v>114</v>
      </c>
      <c r="L15" s="382">
        <v>193</v>
      </c>
      <c r="M15" s="382">
        <v>54</v>
      </c>
      <c r="N15" s="382">
        <v>627</v>
      </c>
      <c r="P15" s="2"/>
      <c r="Q15" s="3"/>
      <c r="R15" s="3"/>
      <c r="S15" s="3"/>
      <c r="T15" s="3"/>
      <c r="U15" s="3"/>
      <c r="V15" s="3"/>
      <c r="W15" s="3"/>
      <c r="X15" s="3"/>
      <c r="Y15" s="3"/>
      <c r="Z15" s="3"/>
      <c r="AA15" s="3"/>
      <c r="AB15" s="3"/>
      <c r="AC15" s="3"/>
      <c r="AD15" s="3"/>
      <c r="AE15" s="3"/>
      <c r="AF15" s="69"/>
      <c r="AG15" s="69"/>
      <c r="AH15" s="69"/>
      <c r="AI15" s="69"/>
      <c r="AJ15" s="69"/>
    </row>
    <row r="16" spans="1:36">
      <c r="A16" s="19"/>
      <c r="B16" s="34">
        <v>10</v>
      </c>
      <c r="C16" s="382">
        <v>5989</v>
      </c>
      <c r="D16" s="382">
        <v>23</v>
      </c>
      <c r="E16" s="382">
        <v>3</v>
      </c>
      <c r="F16" s="382">
        <v>10</v>
      </c>
      <c r="G16" s="382">
        <v>6</v>
      </c>
      <c r="H16" s="382">
        <v>4518</v>
      </c>
      <c r="I16" s="382">
        <v>321</v>
      </c>
      <c r="J16" s="382">
        <v>175</v>
      </c>
      <c r="K16" s="382">
        <v>119</v>
      </c>
      <c r="L16" s="382">
        <v>250</v>
      </c>
      <c r="M16" s="382">
        <v>48</v>
      </c>
      <c r="N16" s="382">
        <v>829</v>
      </c>
      <c r="P16" s="2"/>
      <c r="Q16" s="3"/>
      <c r="R16" s="3"/>
      <c r="S16" s="3"/>
      <c r="T16" s="3"/>
      <c r="U16" s="3"/>
      <c r="V16" s="3"/>
      <c r="W16" s="3"/>
      <c r="X16" s="3"/>
      <c r="Y16" s="3"/>
      <c r="Z16" s="3"/>
      <c r="AA16" s="3"/>
      <c r="AB16" s="3"/>
      <c r="AC16" s="3"/>
      <c r="AD16" s="3"/>
      <c r="AE16" s="3"/>
      <c r="AF16" s="69"/>
      <c r="AG16" s="69"/>
      <c r="AH16" s="69"/>
      <c r="AI16" s="69"/>
      <c r="AJ16" s="69"/>
    </row>
    <row r="17" spans="1:36">
      <c r="A17" s="19"/>
      <c r="B17" s="34">
        <v>11</v>
      </c>
      <c r="C17" s="382">
        <v>4936</v>
      </c>
      <c r="D17" s="382">
        <v>31</v>
      </c>
      <c r="E17" s="382">
        <v>4</v>
      </c>
      <c r="F17" s="382">
        <v>13</v>
      </c>
      <c r="G17" s="382">
        <v>6</v>
      </c>
      <c r="H17" s="382">
        <v>3539</v>
      </c>
      <c r="I17" s="382">
        <v>275</v>
      </c>
      <c r="J17" s="382">
        <v>146</v>
      </c>
      <c r="K17" s="382">
        <v>104</v>
      </c>
      <c r="L17" s="382">
        <v>239</v>
      </c>
      <c r="M17" s="382">
        <v>41</v>
      </c>
      <c r="N17" s="382">
        <v>811</v>
      </c>
      <c r="P17" s="2"/>
      <c r="Q17" s="3"/>
      <c r="R17" s="3"/>
      <c r="S17" s="3"/>
      <c r="T17" s="3"/>
      <c r="U17" s="3"/>
      <c r="V17" s="3"/>
      <c r="W17" s="3"/>
      <c r="X17" s="3"/>
      <c r="Y17" s="3"/>
      <c r="Z17" s="3"/>
      <c r="AA17" s="3"/>
      <c r="AB17" s="3"/>
      <c r="AC17" s="3"/>
      <c r="AD17" s="3"/>
      <c r="AE17" s="3"/>
      <c r="AF17" s="69"/>
      <c r="AG17" s="69"/>
      <c r="AH17" s="69"/>
      <c r="AI17" s="69"/>
      <c r="AJ17" s="69"/>
    </row>
    <row r="18" spans="1:36">
      <c r="A18" s="19"/>
      <c r="B18" s="34">
        <v>12</v>
      </c>
      <c r="C18" s="382">
        <v>4736</v>
      </c>
      <c r="D18" s="382">
        <v>29</v>
      </c>
      <c r="E18" s="382">
        <v>9</v>
      </c>
      <c r="F18" s="382">
        <v>6</v>
      </c>
      <c r="G18" s="382">
        <v>6</v>
      </c>
      <c r="H18" s="382">
        <v>3382</v>
      </c>
      <c r="I18" s="382">
        <v>330</v>
      </c>
      <c r="J18" s="382">
        <v>171</v>
      </c>
      <c r="K18" s="382">
        <v>131</v>
      </c>
      <c r="L18" s="382">
        <v>257</v>
      </c>
      <c r="M18" s="382">
        <v>34</v>
      </c>
      <c r="N18" s="382">
        <v>704</v>
      </c>
      <c r="P18" s="2"/>
      <c r="Q18" s="3"/>
      <c r="R18" s="3"/>
      <c r="S18" s="3"/>
      <c r="T18" s="3"/>
      <c r="U18" s="3"/>
      <c r="V18" s="3"/>
      <c r="W18" s="3"/>
      <c r="X18" s="3"/>
      <c r="Y18" s="3"/>
      <c r="Z18" s="3"/>
      <c r="AA18" s="3"/>
      <c r="AB18" s="3"/>
      <c r="AC18" s="3"/>
      <c r="AD18" s="3"/>
      <c r="AE18" s="3"/>
      <c r="AF18" s="69"/>
      <c r="AG18" s="69"/>
      <c r="AH18" s="69"/>
      <c r="AI18" s="69"/>
      <c r="AJ18" s="69"/>
    </row>
    <row r="19" spans="1:36">
      <c r="A19" s="19" t="s">
        <v>966</v>
      </c>
      <c r="B19" s="34">
        <v>1</v>
      </c>
      <c r="C19" s="382">
        <v>4403</v>
      </c>
      <c r="D19" s="382">
        <v>32</v>
      </c>
      <c r="E19" s="382">
        <v>9</v>
      </c>
      <c r="F19" s="382">
        <v>17</v>
      </c>
      <c r="G19" s="382">
        <v>1</v>
      </c>
      <c r="H19" s="382">
        <v>3265</v>
      </c>
      <c r="I19" s="382">
        <v>239</v>
      </c>
      <c r="J19" s="382">
        <v>121</v>
      </c>
      <c r="K19" s="382">
        <v>95</v>
      </c>
      <c r="L19" s="382">
        <v>167</v>
      </c>
      <c r="M19" s="382">
        <v>29</v>
      </c>
      <c r="N19" s="382">
        <v>671</v>
      </c>
      <c r="P19" s="2"/>
      <c r="Q19" s="3"/>
      <c r="R19" s="3"/>
      <c r="S19" s="3"/>
      <c r="T19" s="3"/>
      <c r="U19" s="3"/>
      <c r="V19" s="3"/>
      <c r="W19" s="3"/>
      <c r="X19" s="3"/>
      <c r="Y19" s="3"/>
      <c r="Z19" s="3"/>
      <c r="AA19" s="3"/>
      <c r="AB19" s="3"/>
      <c r="AC19" s="3"/>
      <c r="AD19" s="3"/>
      <c r="AE19" s="3"/>
      <c r="AF19" s="69"/>
      <c r="AG19" s="69"/>
      <c r="AH19" s="69"/>
      <c r="AI19" s="69"/>
      <c r="AJ19" s="69"/>
    </row>
    <row r="20" spans="1:36">
      <c r="A20" s="19"/>
      <c r="B20" s="34">
        <v>2</v>
      </c>
      <c r="C20" s="382">
        <v>4146</v>
      </c>
      <c r="D20" s="382">
        <v>26</v>
      </c>
      <c r="E20" s="382">
        <v>9</v>
      </c>
      <c r="F20" s="382">
        <v>11</v>
      </c>
      <c r="G20" s="382">
        <v>2</v>
      </c>
      <c r="H20" s="382">
        <v>2977</v>
      </c>
      <c r="I20" s="382">
        <v>257</v>
      </c>
      <c r="J20" s="382">
        <v>144</v>
      </c>
      <c r="K20" s="382">
        <v>96</v>
      </c>
      <c r="L20" s="382">
        <v>206</v>
      </c>
      <c r="M20" s="382">
        <v>34</v>
      </c>
      <c r="N20" s="382">
        <v>646</v>
      </c>
      <c r="P20" s="2"/>
      <c r="Q20" s="3"/>
      <c r="R20" s="3"/>
      <c r="S20" s="3"/>
      <c r="T20" s="3"/>
      <c r="U20" s="3"/>
      <c r="V20" s="3"/>
      <c r="W20" s="3"/>
      <c r="X20" s="3"/>
      <c r="Y20" s="3"/>
      <c r="Z20" s="3"/>
      <c r="AA20" s="3"/>
      <c r="AB20" s="3"/>
      <c r="AC20" s="3"/>
      <c r="AD20" s="3"/>
      <c r="AE20" s="3"/>
      <c r="AF20" s="69"/>
      <c r="AG20" s="69"/>
      <c r="AH20" s="69"/>
      <c r="AI20" s="69"/>
      <c r="AJ20" s="69"/>
    </row>
    <row r="21" spans="1:36">
      <c r="A21" s="19"/>
      <c r="B21" s="34">
        <v>3</v>
      </c>
      <c r="C21" s="382">
        <v>4498</v>
      </c>
      <c r="D21" s="382">
        <v>28</v>
      </c>
      <c r="E21" s="382">
        <v>6</v>
      </c>
      <c r="F21" s="382">
        <v>14</v>
      </c>
      <c r="G21" s="382">
        <v>3</v>
      </c>
      <c r="H21" s="382">
        <v>3350</v>
      </c>
      <c r="I21" s="382">
        <v>268</v>
      </c>
      <c r="J21" s="382">
        <v>132</v>
      </c>
      <c r="K21" s="382">
        <v>111</v>
      </c>
      <c r="L21" s="382">
        <v>194</v>
      </c>
      <c r="M21" s="382">
        <v>42</v>
      </c>
      <c r="N21" s="382">
        <v>616</v>
      </c>
      <c r="P21" s="2"/>
      <c r="Q21" s="3"/>
      <c r="R21" s="3"/>
      <c r="S21" s="3"/>
      <c r="T21" s="3"/>
      <c r="U21" s="3"/>
      <c r="V21" s="3"/>
      <c r="W21" s="3"/>
      <c r="X21" s="3"/>
      <c r="Y21" s="3"/>
      <c r="Z21" s="3"/>
      <c r="AA21" s="3"/>
      <c r="AB21" s="3"/>
      <c r="AC21" s="3"/>
      <c r="AD21" s="3"/>
      <c r="AE21" s="3"/>
      <c r="AF21" s="69"/>
      <c r="AG21" s="69"/>
      <c r="AH21" s="69"/>
      <c r="AI21" s="69"/>
      <c r="AJ21" s="69"/>
    </row>
    <row r="22" spans="1:36">
      <c r="A22" s="19"/>
      <c r="B22" s="34">
        <v>4</v>
      </c>
      <c r="C22" s="382">
        <v>4294</v>
      </c>
      <c r="D22" s="382">
        <v>29</v>
      </c>
      <c r="E22" s="382">
        <v>5</v>
      </c>
      <c r="F22" s="382">
        <v>12</v>
      </c>
      <c r="G22" s="382">
        <v>4</v>
      </c>
      <c r="H22" s="382">
        <v>3078</v>
      </c>
      <c r="I22" s="382">
        <v>309</v>
      </c>
      <c r="J22" s="382">
        <v>156</v>
      </c>
      <c r="K22" s="382">
        <v>120</v>
      </c>
      <c r="L22" s="382">
        <v>200</v>
      </c>
      <c r="M22" s="382">
        <v>50</v>
      </c>
      <c r="N22" s="382">
        <v>628</v>
      </c>
      <c r="P22" s="2"/>
      <c r="Q22" s="3"/>
      <c r="R22" s="3"/>
      <c r="S22" s="3"/>
      <c r="T22" s="3"/>
      <c r="U22" s="3"/>
      <c r="V22" s="3"/>
      <c r="W22" s="3"/>
      <c r="X22" s="3"/>
      <c r="Y22" s="3"/>
      <c r="Z22" s="3"/>
      <c r="AA22" s="3"/>
      <c r="AB22" s="3"/>
      <c r="AC22" s="3"/>
      <c r="AD22" s="3"/>
      <c r="AE22" s="3"/>
      <c r="AF22" s="69"/>
      <c r="AG22" s="69"/>
      <c r="AH22" s="69"/>
      <c r="AI22" s="69"/>
      <c r="AJ22" s="69"/>
    </row>
    <row r="23" spans="1:36">
      <c r="A23" s="19" t="s">
        <v>1047</v>
      </c>
      <c r="B23" s="570">
        <v>5</v>
      </c>
      <c r="C23" s="382">
        <v>5015</v>
      </c>
      <c r="D23" s="382">
        <v>24</v>
      </c>
      <c r="E23" s="382">
        <v>3</v>
      </c>
      <c r="F23" s="382">
        <v>10</v>
      </c>
      <c r="G23" s="382">
        <v>3</v>
      </c>
      <c r="H23" s="382">
        <v>3738</v>
      </c>
      <c r="I23" s="382">
        <v>331</v>
      </c>
      <c r="J23" s="382">
        <v>163</v>
      </c>
      <c r="K23" s="382">
        <v>127</v>
      </c>
      <c r="L23" s="382">
        <v>204</v>
      </c>
      <c r="M23" s="382">
        <v>46</v>
      </c>
      <c r="N23" s="382">
        <v>672</v>
      </c>
      <c r="P23" s="2"/>
      <c r="Q23" s="3"/>
      <c r="R23" s="3"/>
      <c r="S23" s="3"/>
      <c r="T23" s="3"/>
      <c r="U23" s="3"/>
      <c r="V23" s="3"/>
      <c r="W23" s="3"/>
      <c r="X23" s="3"/>
      <c r="Y23" s="3"/>
      <c r="Z23" s="3"/>
      <c r="AA23" s="3"/>
      <c r="AB23" s="3"/>
      <c r="AC23" s="3"/>
      <c r="AD23" s="3"/>
      <c r="AE23" s="3"/>
      <c r="AF23" s="69"/>
      <c r="AG23" s="69"/>
      <c r="AH23" s="69"/>
      <c r="AI23" s="69"/>
      <c r="AJ23" s="69"/>
    </row>
    <row r="24" spans="1:36">
      <c r="A24" s="35" t="s">
        <v>740</v>
      </c>
      <c r="B24" s="259"/>
      <c r="C24" s="95"/>
      <c r="D24" s="95"/>
      <c r="E24" s="95"/>
      <c r="F24" s="95"/>
      <c r="G24" s="95"/>
      <c r="H24" s="95"/>
      <c r="I24" s="95"/>
      <c r="J24" s="95"/>
      <c r="K24" s="95"/>
      <c r="L24" s="95"/>
      <c r="M24" s="95"/>
      <c r="N24" s="95"/>
      <c r="P24" s="2"/>
      <c r="Q24" s="3"/>
      <c r="R24" s="3"/>
      <c r="S24" s="3"/>
      <c r="T24" s="3"/>
      <c r="U24" s="3"/>
      <c r="V24" s="3"/>
      <c r="W24" s="3"/>
      <c r="X24" s="3"/>
      <c r="Y24" s="3"/>
      <c r="Z24" s="3"/>
      <c r="AA24" s="3"/>
      <c r="AB24" s="3"/>
      <c r="AC24" s="3"/>
      <c r="AD24" s="3"/>
      <c r="AE24" s="3"/>
      <c r="AF24" s="69"/>
      <c r="AG24" s="69"/>
      <c r="AH24" s="69"/>
      <c r="AI24" s="69"/>
      <c r="AJ24" s="69"/>
    </row>
    <row r="25" spans="1:36">
      <c r="A25" s="32" t="s">
        <v>767</v>
      </c>
      <c r="B25" s="32"/>
      <c r="C25" s="32"/>
      <c r="D25" s="32"/>
      <c r="E25" s="32"/>
      <c r="F25" s="32"/>
      <c r="G25" s="32"/>
      <c r="H25" s="32"/>
      <c r="I25" s="32"/>
      <c r="J25" s="32"/>
      <c r="K25" s="32"/>
      <c r="L25" s="32"/>
      <c r="M25" s="32"/>
      <c r="N25" s="32"/>
    </row>
    <row r="26" spans="1:36" ht="15" customHeight="1">
      <c r="A26" s="892" t="s">
        <v>1124</v>
      </c>
      <c r="B26" s="374"/>
    </row>
    <row r="28" spans="1:36">
      <c r="C28" s="413"/>
      <c r="D28" s="413"/>
      <c r="E28" s="413"/>
      <c r="F28" s="413"/>
      <c r="G28" s="413"/>
      <c r="H28" s="413"/>
      <c r="I28" s="413"/>
      <c r="J28" s="413"/>
      <c r="K28" s="413"/>
      <c r="L28" s="413"/>
      <c r="M28" s="413"/>
      <c r="N28" s="413"/>
    </row>
    <row r="29" spans="1:36">
      <c r="C29" s="413"/>
      <c r="D29" s="413"/>
      <c r="E29" s="413"/>
      <c r="F29" s="413"/>
      <c r="G29" s="413"/>
      <c r="H29" s="413"/>
      <c r="I29" s="413"/>
      <c r="J29" s="413"/>
      <c r="K29" s="413"/>
      <c r="L29" s="413"/>
      <c r="M29" s="413"/>
      <c r="N29" s="413"/>
    </row>
    <row r="33" spans="1:35">
      <c r="S33" s="2"/>
      <c r="T33" s="2"/>
      <c r="U33" s="2"/>
      <c r="V33" s="2"/>
      <c r="W33" s="2"/>
      <c r="X33" s="2"/>
      <c r="Y33" s="2"/>
      <c r="Z33" s="2"/>
      <c r="AA33" s="2"/>
      <c r="AB33" s="2"/>
      <c r="AC33" s="2"/>
      <c r="AD33" s="2"/>
      <c r="AE33" s="2"/>
      <c r="AF33" s="2"/>
      <c r="AG33" s="2"/>
      <c r="AH33" s="2"/>
      <c r="AI33" s="2"/>
    </row>
    <row r="34" spans="1:35">
      <c r="S34" s="2"/>
      <c r="T34" s="2"/>
      <c r="U34" s="2"/>
      <c r="V34" s="2"/>
      <c r="W34" s="2"/>
      <c r="X34" s="2"/>
      <c r="Y34" s="2"/>
      <c r="Z34" s="2"/>
      <c r="AA34" s="2"/>
      <c r="AB34" s="2"/>
      <c r="AC34" s="2"/>
      <c r="AD34" s="2"/>
      <c r="AE34" s="2"/>
      <c r="AF34" s="2"/>
      <c r="AG34" s="2"/>
      <c r="AH34" s="2"/>
      <c r="AI34" s="2"/>
    </row>
    <row r="35" spans="1:35">
      <c r="S35" s="9"/>
      <c r="T35" s="9"/>
      <c r="U35" s="9"/>
      <c r="V35" s="9"/>
      <c r="W35" s="9"/>
      <c r="X35" s="9"/>
      <c r="Y35" s="9"/>
      <c r="Z35" s="9"/>
      <c r="AA35" s="9"/>
      <c r="AB35" s="9"/>
      <c r="AC35" s="9"/>
      <c r="AD35" s="2"/>
      <c r="AE35" s="2"/>
      <c r="AF35" s="2"/>
      <c r="AG35" s="2"/>
      <c r="AH35" s="2"/>
      <c r="AI35" s="2"/>
    </row>
    <row r="36" spans="1:35">
      <c r="S36" s="9"/>
      <c r="T36" s="9"/>
      <c r="U36" s="9"/>
      <c r="V36" s="9"/>
      <c r="W36" s="9"/>
      <c r="X36" s="9"/>
      <c r="Y36" s="9"/>
      <c r="Z36" s="9"/>
      <c r="AA36" s="9"/>
      <c r="AB36" s="9"/>
      <c r="AC36" s="9"/>
      <c r="AD36" s="2"/>
      <c r="AE36" s="2"/>
      <c r="AF36" s="2"/>
      <c r="AG36" s="2"/>
      <c r="AH36" s="2"/>
      <c r="AI36" s="2"/>
    </row>
    <row r="37" spans="1:35">
      <c r="S37" s="9"/>
      <c r="T37" s="9"/>
      <c r="U37" s="9"/>
      <c r="V37" s="9"/>
      <c r="W37" s="9"/>
      <c r="X37" s="9"/>
      <c r="Y37" s="9"/>
      <c r="Z37" s="9"/>
      <c r="AA37" s="9"/>
      <c r="AB37" s="9"/>
      <c r="AC37" s="9"/>
      <c r="AD37" s="2"/>
      <c r="AE37" s="2"/>
      <c r="AF37" s="2"/>
      <c r="AG37" s="2"/>
      <c r="AH37" s="2"/>
      <c r="AI37" s="2"/>
    </row>
    <row r="38" spans="1:35">
      <c r="S38" s="9"/>
      <c r="T38" s="9"/>
      <c r="U38" s="9"/>
      <c r="V38" s="9"/>
      <c r="W38" s="9"/>
      <c r="X38" s="9"/>
      <c r="Y38" s="9"/>
      <c r="Z38" s="9"/>
      <c r="AA38" s="9"/>
      <c r="AB38" s="9"/>
      <c r="AC38" s="9"/>
      <c r="AD38" s="2"/>
      <c r="AE38" s="2"/>
      <c r="AF38" s="2"/>
      <c r="AG38" s="2"/>
      <c r="AH38" s="2"/>
      <c r="AI38" s="2"/>
    </row>
    <row r="39" spans="1:35">
      <c r="S39" s="9"/>
      <c r="T39" s="9"/>
      <c r="U39" s="9"/>
      <c r="V39" s="9"/>
      <c r="W39" s="9"/>
      <c r="X39" s="9"/>
      <c r="Y39" s="9"/>
      <c r="Z39" s="9"/>
      <c r="AA39" s="9"/>
      <c r="AB39" s="9"/>
      <c r="AC39" s="9"/>
      <c r="AD39" s="2"/>
      <c r="AE39" s="2"/>
      <c r="AF39" s="2"/>
      <c r="AG39" s="2"/>
      <c r="AH39" s="2"/>
      <c r="AI39" s="2"/>
    </row>
    <row r="40" spans="1:35">
      <c r="S40" s="9"/>
      <c r="T40" s="9"/>
      <c r="U40" s="9"/>
      <c r="V40" s="9"/>
      <c r="W40" s="9"/>
      <c r="X40" s="9"/>
      <c r="Y40" s="9"/>
      <c r="Z40" s="9"/>
      <c r="AA40" s="9"/>
      <c r="AB40" s="9"/>
      <c r="AC40" s="9"/>
      <c r="AD40" s="2"/>
      <c r="AE40" s="2"/>
      <c r="AF40" s="2"/>
      <c r="AG40" s="2"/>
      <c r="AH40" s="2"/>
      <c r="AI40" s="2"/>
    </row>
    <row r="41" spans="1:35">
      <c r="S41" s="9"/>
      <c r="T41" s="9"/>
      <c r="U41" s="9"/>
      <c r="V41" s="9"/>
      <c r="W41" s="9"/>
      <c r="X41" s="9"/>
      <c r="Y41" s="9"/>
      <c r="Z41" s="9"/>
      <c r="AA41" s="9"/>
      <c r="AB41" s="9"/>
      <c r="AC41" s="9"/>
      <c r="AD41" s="9"/>
      <c r="AE41" s="9"/>
      <c r="AF41" s="2"/>
      <c r="AG41" s="2"/>
      <c r="AH41" s="2"/>
      <c r="AI41" s="2"/>
    </row>
    <row r="42" spans="1:35">
      <c r="S42" s="9"/>
      <c r="T42" s="9"/>
      <c r="U42" s="9"/>
      <c r="V42" s="9"/>
      <c r="W42" s="9"/>
      <c r="X42" s="9"/>
      <c r="Y42" s="9"/>
      <c r="Z42" s="9"/>
      <c r="AA42" s="9"/>
      <c r="AB42" s="9"/>
      <c r="AC42" s="9"/>
      <c r="AD42" s="9"/>
      <c r="AE42" s="9"/>
      <c r="AF42" s="2"/>
      <c r="AG42" s="2"/>
      <c r="AH42" s="2"/>
      <c r="AI42" s="2"/>
    </row>
    <row r="43" spans="1:35">
      <c r="S43" s="7"/>
      <c r="T43" s="9"/>
      <c r="U43" s="9"/>
      <c r="V43" s="9"/>
      <c r="W43" s="9"/>
      <c r="X43" s="9"/>
      <c r="Y43" s="9"/>
      <c r="Z43" s="9"/>
      <c r="AA43" s="9"/>
      <c r="AB43" s="9"/>
      <c r="AC43" s="9"/>
      <c r="AD43" s="9"/>
      <c r="AE43" s="9"/>
      <c r="AF43" s="2"/>
      <c r="AG43" s="2"/>
      <c r="AH43" s="2"/>
      <c r="AI43" s="2"/>
    </row>
    <row r="44" spans="1:35">
      <c r="S44" s="2"/>
      <c r="T44" s="9"/>
      <c r="U44" s="9"/>
      <c r="V44" s="9"/>
      <c r="W44" s="9"/>
      <c r="X44" s="9"/>
      <c r="Y44" s="9"/>
      <c r="Z44" s="9"/>
      <c r="AA44" s="9"/>
      <c r="AB44" s="9"/>
      <c r="AC44" s="9"/>
      <c r="AD44" s="9"/>
      <c r="AE44" s="9"/>
      <c r="AF44" s="2"/>
      <c r="AG44" s="2"/>
      <c r="AH44" s="2"/>
      <c r="AI44" s="2"/>
    </row>
    <row r="45" spans="1:35">
      <c r="S45" s="7"/>
      <c r="T45" s="9"/>
      <c r="U45" s="9"/>
      <c r="V45" s="9"/>
      <c r="W45" s="9"/>
      <c r="X45" s="9"/>
      <c r="Y45" s="9"/>
      <c r="Z45" s="9"/>
      <c r="AA45" s="9"/>
      <c r="AB45" s="9"/>
      <c r="AC45" s="9"/>
      <c r="AD45" s="9"/>
      <c r="AE45" s="9"/>
      <c r="AF45" s="2"/>
      <c r="AG45" s="2"/>
      <c r="AH45" s="2"/>
      <c r="AI45" s="2"/>
    </row>
    <row r="46" spans="1:35">
      <c r="S46" s="2"/>
      <c r="T46" s="9"/>
      <c r="U46" s="9"/>
      <c r="V46" s="9"/>
      <c r="W46" s="9"/>
      <c r="X46" s="9"/>
      <c r="Y46" s="9"/>
      <c r="Z46" s="9"/>
      <c r="AA46" s="9"/>
      <c r="AB46" s="9"/>
      <c r="AC46" s="9"/>
      <c r="AD46" s="9"/>
      <c r="AE46" s="9"/>
      <c r="AF46" s="2"/>
      <c r="AG46" s="2"/>
      <c r="AH46" s="2"/>
      <c r="AI46" s="2"/>
    </row>
    <row r="47" spans="1:35">
      <c r="S47" s="7"/>
      <c r="T47" s="9"/>
      <c r="U47" s="9"/>
      <c r="V47" s="9"/>
      <c r="W47" s="9"/>
      <c r="X47" s="9"/>
      <c r="Y47" s="9"/>
      <c r="Z47" s="9"/>
      <c r="AA47" s="9"/>
      <c r="AB47" s="9"/>
      <c r="AC47" s="9"/>
      <c r="AD47" s="9"/>
      <c r="AE47" s="9"/>
      <c r="AF47" s="2"/>
      <c r="AG47" s="2"/>
      <c r="AH47" s="2"/>
      <c r="AI47" s="2"/>
    </row>
    <row r="48" spans="1:35" ht="24">
      <c r="A48" s="343"/>
      <c r="B48" s="374"/>
      <c r="P48" s="2"/>
      <c r="Q48" s="2"/>
      <c r="R48" s="2"/>
      <c r="S48" s="2"/>
      <c r="T48" s="9"/>
      <c r="U48" s="9"/>
      <c r="V48" s="9"/>
      <c r="W48" s="9"/>
      <c r="X48" s="9"/>
      <c r="Y48" s="9"/>
      <c r="Z48" s="9"/>
      <c r="AA48" s="9"/>
      <c r="AB48" s="9"/>
      <c r="AC48" s="9"/>
      <c r="AD48" s="9"/>
      <c r="AE48" s="9"/>
      <c r="AF48" s="2"/>
      <c r="AG48" s="2"/>
      <c r="AH48" s="2"/>
      <c r="AI48" s="2"/>
    </row>
    <row r="49" spans="21:35">
      <c r="U49" s="3"/>
      <c r="V49" s="3"/>
      <c r="W49" s="3"/>
      <c r="X49" s="3"/>
      <c r="Y49" s="3"/>
      <c r="Z49" s="3"/>
      <c r="AA49" s="3"/>
      <c r="AB49" s="3"/>
      <c r="AC49" s="3"/>
      <c r="AD49" s="3"/>
      <c r="AE49" s="3"/>
      <c r="AF49" s="2"/>
      <c r="AG49" s="2"/>
      <c r="AH49" s="2"/>
      <c r="AI49" s="2"/>
    </row>
    <row r="50" spans="21:35">
      <c r="U50" s="3"/>
      <c r="V50" s="3"/>
      <c r="W50" s="3"/>
      <c r="X50" s="3"/>
      <c r="Y50" s="3"/>
      <c r="Z50" s="3"/>
      <c r="AA50" s="3"/>
      <c r="AB50" s="3"/>
      <c r="AC50" s="3"/>
      <c r="AD50" s="3"/>
      <c r="AE50" s="3"/>
      <c r="AF50" s="2"/>
      <c r="AG50" s="2"/>
      <c r="AH50" s="2"/>
      <c r="AI50" s="2"/>
    </row>
    <row r="51" spans="21:35">
      <c r="U51" s="2"/>
      <c r="V51" s="2"/>
      <c r="W51" s="2"/>
      <c r="X51" s="2"/>
      <c r="Y51" s="2"/>
      <c r="Z51" s="2"/>
      <c r="AA51" s="2"/>
      <c r="AB51" s="2"/>
      <c r="AC51" s="2"/>
      <c r="AD51" s="2"/>
      <c r="AE51" s="2"/>
      <c r="AF51" s="2"/>
      <c r="AG51" s="2"/>
      <c r="AH51" s="2"/>
      <c r="AI51" s="2"/>
    </row>
    <row r="52" spans="21:35">
      <c r="U52" s="2"/>
      <c r="V52" s="2"/>
      <c r="W52" s="2"/>
      <c r="X52" s="2"/>
      <c r="Y52" s="2"/>
      <c r="Z52" s="2"/>
      <c r="AA52" s="2"/>
      <c r="AB52" s="2"/>
      <c r="AC52" s="2"/>
      <c r="AD52" s="2"/>
      <c r="AE52" s="2"/>
      <c r="AF52" s="2"/>
      <c r="AG52" s="2"/>
      <c r="AH52" s="2"/>
      <c r="AI52" s="2"/>
    </row>
    <row r="53" spans="21:35">
      <c r="U53" s="2"/>
      <c r="V53" s="2"/>
      <c r="W53" s="2"/>
      <c r="X53" s="2"/>
      <c r="Y53" s="2"/>
      <c r="Z53" s="2"/>
      <c r="AA53" s="2"/>
      <c r="AB53" s="2"/>
      <c r="AC53" s="2"/>
      <c r="AD53" s="2"/>
      <c r="AE53" s="2"/>
      <c r="AF53" s="2"/>
      <c r="AG53" s="2"/>
      <c r="AH53" s="2"/>
      <c r="AI53" s="2"/>
    </row>
    <row r="54" spans="21:35">
      <c r="U54" s="2"/>
      <c r="V54" s="2"/>
      <c r="W54" s="2"/>
      <c r="X54" s="2"/>
      <c r="Y54" s="2"/>
      <c r="Z54" s="2"/>
      <c r="AA54" s="2"/>
      <c r="AB54" s="2"/>
      <c r="AC54" s="2"/>
      <c r="AD54" s="2"/>
      <c r="AE54" s="2"/>
      <c r="AF54" s="2"/>
      <c r="AG54" s="2"/>
      <c r="AH54" s="2"/>
      <c r="AI54" s="2"/>
    </row>
    <row r="55" spans="21:35">
      <c r="U55" s="2"/>
      <c r="V55" s="2"/>
      <c r="W55" s="2"/>
      <c r="X55" s="2"/>
      <c r="Y55" s="2"/>
      <c r="Z55" s="2"/>
      <c r="AA55" s="2"/>
      <c r="AB55" s="2"/>
      <c r="AC55" s="2"/>
      <c r="AD55" s="2"/>
      <c r="AE55" s="2"/>
      <c r="AF55" s="2"/>
      <c r="AG55" s="2"/>
      <c r="AH55" s="2"/>
      <c r="AI55" s="2"/>
    </row>
    <row r="56" spans="21:35">
      <c r="U56" s="2"/>
      <c r="V56" s="2"/>
      <c r="W56" s="2"/>
      <c r="X56" s="2"/>
      <c r="Y56" s="2"/>
      <c r="Z56" s="2"/>
      <c r="AA56" s="2"/>
      <c r="AB56" s="2"/>
      <c r="AC56" s="2"/>
      <c r="AD56" s="2"/>
      <c r="AE56" s="2"/>
      <c r="AF56" s="2"/>
      <c r="AG56" s="2"/>
      <c r="AH56" s="2"/>
      <c r="AI56" s="2"/>
    </row>
    <row r="57" spans="21:35">
      <c r="U57" s="2"/>
      <c r="V57" s="2"/>
      <c r="W57" s="2"/>
      <c r="X57" s="2"/>
      <c r="Y57" s="2"/>
      <c r="Z57" s="2"/>
      <c r="AA57" s="2"/>
      <c r="AB57" s="2"/>
      <c r="AC57" s="2"/>
      <c r="AD57" s="2"/>
      <c r="AE57" s="2"/>
      <c r="AF57" s="2"/>
      <c r="AG57" s="2"/>
      <c r="AH57" s="2"/>
      <c r="AI57" s="2"/>
    </row>
    <row r="58" spans="21:35">
      <c r="U58" s="2"/>
      <c r="V58" s="2"/>
      <c r="W58" s="2"/>
      <c r="X58" s="2"/>
      <c r="Y58" s="2"/>
      <c r="Z58" s="2"/>
      <c r="AA58" s="2"/>
      <c r="AB58" s="2"/>
      <c r="AC58" s="2"/>
      <c r="AD58" s="2"/>
      <c r="AE58" s="2"/>
      <c r="AF58" s="2"/>
      <c r="AG58" s="2"/>
      <c r="AH58" s="2"/>
      <c r="AI58" s="2"/>
    </row>
    <row r="59" spans="21:35">
      <c r="U59" s="2"/>
      <c r="V59" s="2"/>
      <c r="W59" s="2"/>
      <c r="X59" s="2"/>
      <c r="Y59" s="2"/>
      <c r="Z59" s="2"/>
      <c r="AA59" s="2"/>
      <c r="AB59" s="2"/>
      <c r="AC59" s="2"/>
      <c r="AD59" s="2"/>
      <c r="AE59" s="2"/>
      <c r="AF59" s="2"/>
      <c r="AG59" s="2"/>
      <c r="AH59" s="2"/>
      <c r="AI59" s="2"/>
    </row>
    <row r="60" spans="21:35">
      <c r="U60" s="3"/>
      <c r="V60" s="3"/>
      <c r="W60" s="3"/>
      <c r="X60" s="3"/>
      <c r="Y60" s="3"/>
      <c r="Z60" s="3"/>
      <c r="AA60" s="9"/>
      <c r="AB60" s="9"/>
      <c r="AC60" s="9"/>
      <c r="AD60" s="9"/>
      <c r="AE60" s="9"/>
      <c r="AF60" s="9"/>
      <c r="AG60" s="2"/>
      <c r="AH60" s="2"/>
      <c r="AI60" s="2"/>
    </row>
    <row r="61" spans="21:35">
      <c r="U61" s="3"/>
      <c r="V61" s="3"/>
      <c r="W61" s="3"/>
      <c r="X61" s="3"/>
      <c r="Y61" s="3"/>
      <c r="Z61" s="3"/>
      <c r="AA61" s="9"/>
      <c r="AB61" s="9"/>
      <c r="AC61" s="9"/>
      <c r="AD61" s="9"/>
      <c r="AE61" s="9"/>
      <c r="AF61" s="9"/>
      <c r="AG61" s="2"/>
      <c r="AH61" s="2"/>
      <c r="AI61" s="2"/>
    </row>
    <row r="62" spans="21:35">
      <c r="U62" s="3"/>
      <c r="V62" s="3"/>
      <c r="W62" s="3"/>
      <c r="X62" s="3"/>
      <c r="Y62" s="3"/>
      <c r="Z62" s="3"/>
      <c r="AA62" s="9"/>
      <c r="AB62" s="9"/>
      <c r="AC62" s="9"/>
      <c r="AD62" s="9"/>
      <c r="AE62" s="9"/>
      <c r="AF62" s="9"/>
      <c r="AG62" s="2"/>
      <c r="AH62" s="2"/>
      <c r="AI62" s="2"/>
    </row>
    <row r="63" spans="21:35">
      <c r="U63" s="3"/>
      <c r="V63" s="3"/>
      <c r="W63" s="3"/>
      <c r="X63" s="3"/>
      <c r="Y63" s="3"/>
      <c r="Z63" s="3"/>
      <c r="AA63" s="9"/>
      <c r="AB63" s="9"/>
      <c r="AC63" s="9"/>
      <c r="AD63" s="9"/>
      <c r="AE63" s="9"/>
      <c r="AF63" s="9"/>
      <c r="AG63" s="2"/>
      <c r="AH63" s="2"/>
      <c r="AI63" s="2"/>
    </row>
    <row r="64" spans="21:35">
      <c r="U64" s="3"/>
      <c r="V64" s="3"/>
      <c r="W64" s="3"/>
      <c r="X64" s="3"/>
      <c r="Y64" s="3"/>
      <c r="Z64" s="3"/>
      <c r="AA64" s="9"/>
      <c r="AB64" s="9"/>
      <c r="AC64" s="9"/>
      <c r="AD64" s="9"/>
      <c r="AE64" s="9"/>
      <c r="AF64" s="9"/>
      <c r="AG64" s="2"/>
      <c r="AH64" s="2"/>
      <c r="AI64" s="2"/>
    </row>
    <row r="65" spans="16:35">
      <c r="U65" s="2"/>
      <c r="V65" s="2"/>
      <c r="W65" s="2"/>
      <c r="X65" s="2"/>
      <c r="Y65" s="2"/>
      <c r="Z65" s="2"/>
      <c r="AA65" s="2"/>
      <c r="AB65" s="2"/>
      <c r="AC65" s="2"/>
      <c r="AD65" s="2"/>
      <c r="AE65" s="2"/>
      <c r="AF65" s="2"/>
      <c r="AG65" s="2"/>
      <c r="AH65" s="2"/>
      <c r="AI65" s="2"/>
    </row>
    <row r="66" spans="16:35">
      <c r="U66" s="2"/>
      <c r="V66" s="2"/>
      <c r="W66" s="2"/>
      <c r="X66" s="2"/>
      <c r="Y66" s="2"/>
      <c r="Z66" s="2"/>
      <c r="AA66" s="2"/>
      <c r="AB66" s="2"/>
      <c r="AC66" s="2"/>
      <c r="AD66" s="2"/>
      <c r="AE66" s="2"/>
      <c r="AF66" s="2"/>
      <c r="AG66" s="2"/>
      <c r="AH66" s="2"/>
      <c r="AI66" s="2"/>
    </row>
    <row r="67" spans="16:35">
      <c r="U67" s="2"/>
      <c r="V67" s="2"/>
      <c r="W67" s="2"/>
      <c r="X67" s="2"/>
      <c r="Y67" s="2"/>
      <c r="Z67" s="2"/>
      <c r="AA67" s="2"/>
      <c r="AB67" s="2"/>
      <c r="AC67" s="2"/>
      <c r="AD67" s="2"/>
      <c r="AE67" s="2"/>
      <c r="AF67" s="2"/>
      <c r="AG67" s="2"/>
      <c r="AH67" s="2"/>
      <c r="AI67" s="2"/>
    </row>
    <row r="68" spans="16:35">
      <c r="U68" s="2"/>
      <c r="V68" s="2"/>
      <c r="W68" s="2"/>
      <c r="X68" s="2"/>
      <c r="Y68" s="2"/>
      <c r="Z68" s="2"/>
      <c r="AA68" s="2"/>
      <c r="AB68" s="2"/>
      <c r="AC68" s="2"/>
      <c r="AD68" s="2"/>
      <c r="AE68" s="2"/>
      <c r="AF68" s="2"/>
      <c r="AG68" s="2"/>
      <c r="AH68" s="2"/>
      <c r="AI68" s="2"/>
    </row>
    <row r="69" spans="16:35">
      <c r="U69" s="3"/>
      <c r="V69" s="3"/>
      <c r="W69" s="3"/>
      <c r="X69" s="3"/>
      <c r="Y69" s="3"/>
      <c r="Z69" s="3"/>
      <c r="AA69" s="9"/>
      <c r="AB69" s="3"/>
      <c r="AC69" s="3"/>
      <c r="AD69" s="3"/>
      <c r="AE69" s="3"/>
      <c r="AF69" s="9"/>
      <c r="AG69" s="2"/>
      <c r="AH69" s="2"/>
      <c r="AI69" s="2"/>
    </row>
    <row r="70" spans="16:35">
      <c r="U70" s="3"/>
      <c r="V70" s="3"/>
      <c r="W70" s="3"/>
      <c r="X70" s="3"/>
      <c r="Y70" s="3"/>
      <c r="Z70" s="3"/>
      <c r="AA70" s="9"/>
      <c r="AB70" s="3"/>
      <c r="AC70" s="3"/>
      <c r="AD70" s="3"/>
      <c r="AE70" s="3"/>
      <c r="AF70" s="9"/>
      <c r="AG70" s="2"/>
      <c r="AH70" s="2"/>
      <c r="AI70" s="2"/>
    </row>
    <row r="71" spans="16:35">
      <c r="P71" s="2"/>
      <c r="Q71" s="2"/>
      <c r="R71" s="2"/>
      <c r="S71" s="7"/>
      <c r="T71" s="3"/>
      <c r="U71" s="3"/>
      <c r="V71" s="3"/>
      <c r="W71" s="3"/>
      <c r="X71" s="3"/>
      <c r="Y71" s="3"/>
      <c r="Z71" s="3"/>
      <c r="AA71" s="9"/>
      <c r="AB71" s="3"/>
      <c r="AC71" s="3"/>
      <c r="AD71" s="3"/>
      <c r="AE71" s="3"/>
      <c r="AF71" s="9"/>
      <c r="AG71" s="2"/>
      <c r="AH71" s="2"/>
      <c r="AI71" s="2"/>
    </row>
    <row r="72" spans="16:35">
      <c r="P72" s="2"/>
      <c r="Q72" s="2"/>
      <c r="R72" s="2"/>
      <c r="S72" s="7"/>
      <c r="T72" s="3"/>
      <c r="U72" s="3"/>
      <c r="V72" s="3"/>
      <c r="W72" s="3"/>
      <c r="X72" s="3"/>
      <c r="Y72" s="3"/>
      <c r="Z72" s="3"/>
      <c r="AA72" s="9"/>
      <c r="AB72" s="3"/>
      <c r="AC72" s="3"/>
      <c r="AD72" s="3"/>
      <c r="AE72" s="3"/>
      <c r="AF72" s="9"/>
      <c r="AG72" s="2"/>
      <c r="AH72" s="2"/>
      <c r="AI72" s="2"/>
    </row>
    <row r="73" spans="16:35">
      <c r="P73" s="2"/>
      <c r="Q73" s="2"/>
      <c r="R73" s="2"/>
      <c r="S73" s="7"/>
      <c r="T73" s="3"/>
      <c r="U73" s="3"/>
      <c r="V73" s="3"/>
      <c r="W73" s="3"/>
      <c r="X73" s="3"/>
      <c r="Y73" s="3"/>
      <c r="Z73" s="3"/>
      <c r="AA73" s="9"/>
      <c r="AB73" s="3"/>
      <c r="AC73" s="3"/>
      <c r="AD73" s="3"/>
      <c r="AE73" s="3"/>
      <c r="AF73" s="9"/>
      <c r="AG73" s="2"/>
      <c r="AH73" s="2"/>
      <c r="AI73" s="2"/>
    </row>
    <row r="74" spans="16:35">
      <c r="P74" s="2"/>
      <c r="Q74" s="2"/>
      <c r="R74" s="2"/>
      <c r="S74" s="2"/>
      <c r="T74" s="2"/>
      <c r="U74" s="2"/>
      <c r="V74" s="2"/>
      <c r="W74" s="2"/>
      <c r="X74" s="2"/>
      <c r="Y74" s="2"/>
      <c r="Z74" s="2"/>
      <c r="AA74" s="2"/>
      <c r="AB74" s="2"/>
      <c r="AC74" s="2"/>
      <c r="AD74" s="2"/>
      <c r="AE74" s="2"/>
      <c r="AF74" s="2"/>
      <c r="AG74" s="2"/>
      <c r="AH74" s="2"/>
      <c r="AI74" s="2"/>
    </row>
    <row r="75" spans="16:35">
      <c r="P75" s="2"/>
      <c r="Q75" s="2"/>
      <c r="R75" s="2"/>
      <c r="S75" s="2"/>
      <c r="T75" s="2"/>
      <c r="U75" s="2"/>
      <c r="V75" s="2"/>
      <c r="W75" s="2"/>
      <c r="X75" s="2"/>
      <c r="Y75" s="2"/>
      <c r="Z75" s="2"/>
      <c r="AA75" s="2"/>
      <c r="AB75" s="2"/>
      <c r="AC75" s="2"/>
      <c r="AD75" s="2"/>
      <c r="AE75" s="2"/>
      <c r="AF75" s="2"/>
      <c r="AG75" s="2"/>
      <c r="AH75" s="2"/>
      <c r="AI75" s="2"/>
    </row>
    <row r="76" spans="16:35">
      <c r="P76" s="2"/>
      <c r="Q76" s="2"/>
      <c r="R76" s="2"/>
      <c r="S76" s="2"/>
      <c r="T76" s="2"/>
      <c r="U76" s="2"/>
      <c r="V76" s="2"/>
      <c r="W76" s="2"/>
      <c r="X76" s="2"/>
      <c r="Y76" s="2"/>
      <c r="Z76" s="2"/>
      <c r="AA76" s="2"/>
      <c r="AB76" s="2"/>
      <c r="AC76" s="2"/>
      <c r="AD76" s="2"/>
      <c r="AE76" s="2"/>
      <c r="AF76" s="2"/>
      <c r="AG76" s="2"/>
      <c r="AH76" s="2"/>
      <c r="AI76" s="2"/>
    </row>
    <row r="77" spans="16:35">
      <c r="P77" s="2"/>
      <c r="Q77" s="2"/>
      <c r="R77" s="2"/>
      <c r="S77" s="2"/>
      <c r="T77" s="2"/>
      <c r="U77" s="2"/>
      <c r="V77" s="2"/>
      <c r="W77" s="2"/>
      <c r="X77" s="2"/>
      <c r="Y77" s="2"/>
      <c r="Z77" s="2"/>
      <c r="AA77" s="2"/>
      <c r="AB77" s="2"/>
      <c r="AC77" s="2"/>
      <c r="AD77" s="2"/>
      <c r="AE77" s="2"/>
      <c r="AF77" s="2"/>
      <c r="AG77" s="2"/>
      <c r="AH77" s="2"/>
      <c r="AI77" s="2"/>
    </row>
    <row r="78" spans="16:35">
      <c r="P78" s="2"/>
      <c r="Q78" s="2"/>
      <c r="R78" s="2"/>
      <c r="S78" s="2"/>
      <c r="T78" s="2"/>
      <c r="U78" s="2"/>
      <c r="V78" s="2"/>
      <c r="W78" s="2"/>
      <c r="X78" s="2"/>
      <c r="Y78" s="2"/>
      <c r="Z78" s="2"/>
      <c r="AA78" s="2"/>
      <c r="AB78" s="2"/>
      <c r="AC78" s="2"/>
      <c r="AD78" s="2"/>
      <c r="AE78" s="2"/>
      <c r="AF78" s="2"/>
      <c r="AG78" s="2"/>
      <c r="AH78" s="2"/>
      <c r="AI78" s="2"/>
    </row>
    <row r="79" spans="16:35">
      <c r="P79" s="2"/>
      <c r="Q79" s="2"/>
      <c r="R79" s="2"/>
      <c r="S79" s="2"/>
      <c r="T79" s="2"/>
      <c r="U79" s="2"/>
      <c r="V79" s="2"/>
      <c r="W79" s="2"/>
      <c r="X79" s="2"/>
      <c r="Y79" s="2"/>
      <c r="Z79" s="2"/>
      <c r="AA79" s="2"/>
      <c r="AB79" s="2"/>
      <c r="AC79" s="2"/>
      <c r="AD79" s="2"/>
      <c r="AE79" s="2"/>
      <c r="AF79" s="2"/>
      <c r="AG79" s="2"/>
      <c r="AH79" s="2"/>
      <c r="AI79" s="2"/>
    </row>
    <row r="80" spans="16:35">
      <c r="P80" s="2"/>
      <c r="Q80" s="2"/>
      <c r="R80" s="2"/>
      <c r="S80" s="2"/>
      <c r="T80" s="2"/>
      <c r="U80" s="2"/>
      <c r="V80" s="2"/>
      <c r="W80" s="2"/>
      <c r="X80" s="2"/>
      <c r="Y80" s="2"/>
      <c r="Z80" s="2"/>
      <c r="AA80" s="2"/>
      <c r="AB80" s="2"/>
      <c r="AC80" s="2"/>
      <c r="AD80" s="2"/>
      <c r="AE80" s="2"/>
      <c r="AF80" s="2"/>
      <c r="AG80" s="2"/>
      <c r="AH80" s="2"/>
      <c r="AI80" s="2"/>
    </row>
    <row r="81" spans="16:35">
      <c r="P81" s="2"/>
      <c r="Q81" s="2"/>
      <c r="R81" s="2"/>
      <c r="S81" s="2"/>
      <c r="T81" s="2"/>
      <c r="U81" s="2"/>
      <c r="V81" s="2"/>
      <c r="W81" s="2"/>
      <c r="X81" s="2"/>
      <c r="Y81" s="2"/>
      <c r="Z81" s="2"/>
      <c r="AA81" s="2"/>
      <c r="AB81" s="2"/>
      <c r="AC81" s="2"/>
      <c r="AD81" s="2"/>
      <c r="AE81" s="2"/>
      <c r="AF81" s="2"/>
      <c r="AG81" s="2"/>
      <c r="AH81" s="2"/>
      <c r="AI81" s="2"/>
    </row>
    <row r="82" spans="16:35">
      <c r="P82" s="2"/>
      <c r="Q82" s="2"/>
      <c r="R82" s="2"/>
      <c r="S82" s="2"/>
      <c r="T82" s="2"/>
      <c r="U82" s="2"/>
      <c r="V82" s="2"/>
      <c r="W82" s="2"/>
      <c r="X82" s="2"/>
      <c r="Y82" s="2"/>
      <c r="Z82" s="2"/>
      <c r="AA82" s="2"/>
      <c r="AB82" s="2"/>
      <c r="AC82" s="2"/>
      <c r="AD82" s="2"/>
      <c r="AE82" s="2"/>
      <c r="AF82" s="2"/>
      <c r="AG82" s="2"/>
      <c r="AH82" s="2"/>
      <c r="AI82" s="2"/>
    </row>
    <row r="83" spans="16:35">
      <c r="P83" s="2"/>
      <c r="Q83" s="2"/>
      <c r="R83" s="2"/>
      <c r="S83" s="2"/>
      <c r="T83" s="2"/>
      <c r="U83" s="2"/>
      <c r="V83" s="2"/>
      <c r="W83" s="2"/>
      <c r="X83" s="2"/>
      <c r="Y83" s="2"/>
      <c r="Z83" s="2"/>
      <c r="AA83" s="2"/>
      <c r="AB83" s="2"/>
      <c r="AC83" s="2"/>
      <c r="AD83" s="2"/>
      <c r="AE83" s="2"/>
      <c r="AF83" s="2"/>
      <c r="AG83" s="2"/>
      <c r="AH83" s="2"/>
      <c r="AI83" s="2"/>
    </row>
    <row r="84" spans="16:35">
      <c r="P84" s="2"/>
      <c r="Q84" s="2"/>
      <c r="R84" s="2"/>
      <c r="S84" s="2"/>
      <c r="T84" s="2"/>
      <c r="U84" s="2"/>
      <c r="V84" s="2"/>
      <c r="W84" s="2"/>
      <c r="X84" s="2"/>
      <c r="Y84" s="2"/>
      <c r="Z84" s="2"/>
      <c r="AA84" s="2"/>
      <c r="AB84" s="2"/>
      <c r="AC84" s="2"/>
      <c r="AD84" s="2"/>
      <c r="AE84" s="2"/>
      <c r="AF84" s="2"/>
      <c r="AG84" s="2"/>
      <c r="AH84" s="2"/>
      <c r="AI84" s="2"/>
    </row>
    <row r="85" spans="16:35">
      <c r="P85" s="2"/>
      <c r="Q85" s="2"/>
      <c r="R85" s="2"/>
      <c r="S85" s="2"/>
      <c r="T85" s="2"/>
      <c r="U85" s="2"/>
      <c r="V85" s="2"/>
      <c r="W85" s="2"/>
      <c r="X85" s="2"/>
      <c r="Y85" s="2"/>
      <c r="Z85" s="2"/>
      <c r="AA85" s="2"/>
      <c r="AB85" s="2"/>
      <c r="AC85" s="2"/>
      <c r="AD85" s="2"/>
      <c r="AE85" s="2"/>
      <c r="AF85" s="2"/>
      <c r="AG85" s="2"/>
      <c r="AH85" s="2"/>
      <c r="AI85" s="2"/>
    </row>
    <row r="86" spans="16:35">
      <c r="P86" s="2"/>
      <c r="Q86" s="2"/>
      <c r="R86" s="2"/>
      <c r="S86" s="2"/>
      <c r="T86" s="2"/>
      <c r="U86" s="2"/>
      <c r="V86" s="2"/>
      <c r="W86" s="2"/>
      <c r="X86" s="2"/>
      <c r="Y86" s="2"/>
      <c r="Z86" s="2"/>
      <c r="AA86" s="2"/>
      <c r="AB86" s="2"/>
      <c r="AC86" s="2"/>
      <c r="AD86" s="2"/>
      <c r="AE86" s="2"/>
      <c r="AF86" s="2"/>
      <c r="AG86" s="2"/>
      <c r="AH86" s="2"/>
      <c r="AI86" s="2"/>
    </row>
    <row r="87" spans="16:35">
      <c r="P87" s="2"/>
      <c r="Q87" s="2"/>
      <c r="R87" s="2"/>
      <c r="S87" s="2"/>
      <c r="T87" s="2"/>
      <c r="U87" s="2"/>
      <c r="V87" s="2"/>
      <c r="W87" s="2"/>
      <c r="X87" s="2"/>
      <c r="Y87" s="2"/>
      <c r="Z87" s="2"/>
      <c r="AA87" s="2"/>
      <c r="AB87" s="2"/>
      <c r="AC87" s="2"/>
      <c r="AD87" s="2"/>
      <c r="AE87" s="2"/>
      <c r="AF87" s="2"/>
      <c r="AG87" s="2"/>
      <c r="AH87" s="2"/>
      <c r="AI87" s="2"/>
    </row>
    <row r="88" spans="16:35">
      <c r="P88" s="2"/>
      <c r="Q88" s="2"/>
      <c r="R88" s="2"/>
      <c r="S88" s="2"/>
      <c r="T88" s="2"/>
      <c r="U88" s="2"/>
      <c r="V88" s="2"/>
      <c r="W88" s="2"/>
      <c r="X88" s="2"/>
      <c r="Y88" s="2"/>
      <c r="Z88" s="2"/>
      <c r="AA88" s="2"/>
      <c r="AB88" s="2"/>
      <c r="AC88" s="2"/>
      <c r="AD88" s="2"/>
      <c r="AE88" s="2"/>
      <c r="AF88" s="2"/>
      <c r="AG88" s="2"/>
      <c r="AH88" s="2"/>
      <c r="AI88" s="2"/>
    </row>
    <row r="89" spans="16:35">
      <c r="P89" s="2"/>
      <c r="Q89" s="2"/>
      <c r="R89" s="2"/>
      <c r="S89" s="2"/>
      <c r="T89" s="2"/>
      <c r="U89" s="2"/>
      <c r="V89" s="2"/>
      <c r="W89" s="2"/>
      <c r="X89" s="2"/>
      <c r="Y89" s="2"/>
      <c r="Z89" s="2"/>
      <c r="AA89" s="2"/>
      <c r="AB89" s="2"/>
      <c r="AC89" s="2"/>
      <c r="AD89" s="2"/>
      <c r="AE89" s="2"/>
      <c r="AF89" s="2"/>
      <c r="AG89" s="2"/>
      <c r="AH89" s="2"/>
      <c r="AI89" s="2"/>
    </row>
    <row r="90" spans="16:35">
      <c r="P90" s="2"/>
      <c r="Q90" s="2"/>
      <c r="R90" s="2"/>
      <c r="S90" s="2"/>
      <c r="T90" s="2"/>
      <c r="U90" s="2"/>
      <c r="V90" s="2"/>
      <c r="W90" s="2"/>
      <c r="X90" s="2"/>
      <c r="Y90" s="2"/>
      <c r="Z90" s="2"/>
      <c r="AA90" s="2"/>
      <c r="AB90" s="2"/>
      <c r="AC90" s="2"/>
      <c r="AD90" s="2"/>
      <c r="AE90" s="2"/>
      <c r="AF90" s="2"/>
      <c r="AG90" s="2"/>
      <c r="AH90" s="2"/>
      <c r="AI90" s="2"/>
    </row>
    <row r="91" spans="16:35">
      <c r="P91" s="2"/>
      <c r="Q91" s="2"/>
      <c r="R91" s="2"/>
      <c r="S91" s="2"/>
      <c r="T91" s="2"/>
      <c r="U91" s="2"/>
      <c r="V91" s="2"/>
      <c r="W91" s="2"/>
      <c r="X91" s="2"/>
      <c r="Y91" s="2"/>
      <c r="Z91" s="2"/>
      <c r="AA91" s="2"/>
      <c r="AB91" s="2"/>
      <c r="AC91" s="2"/>
      <c r="AD91" s="2"/>
      <c r="AE91" s="2"/>
      <c r="AF91" s="2"/>
      <c r="AG91" s="2"/>
      <c r="AH91" s="2"/>
      <c r="AI91" s="2"/>
    </row>
    <row r="92" spans="16:35">
      <c r="P92" s="2"/>
      <c r="Q92" s="2"/>
      <c r="R92" s="2"/>
      <c r="S92" s="2"/>
      <c r="T92" s="2"/>
      <c r="U92" s="2"/>
      <c r="V92" s="2"/>
      <c r="W92" s="2"/>
      <c r="X92" s="2"/>
      <c r="Y92" s="2"/>
      <c r="Z92" s="2"/>
      <c r="AA92" s="2"/>
      <c r="AB92" s="2"/>
      <c r="AC92" s="2"/>
      <c r="AD92" s="2"/>
      <c r="AE92" s="2"/>
      <c r="AF92" s="2"/>
      <c r="AG92" s="2"/>
      <c r="AH92" s="2"/>
      <c r="AI92" s="2"/>
    </row>
    <row r="93" spans="16:35">
      <c r="P93" s="2"/>
      <c r="Q93" s="2"/>
      <c r="R93" s="2"/>
      <c r="S93" s="2"/>
      <c r="T93" s="2"/>
      <c r="U93" s="2"/>
      <c r="V93" s="2"/>
      <c r="W93" s="2"/>
      <c r="X93" s="2"/>
      <c r="Y93" s="2"/>
      <c r="Z93" s="2"/>
      <c r="AA93" s="2"/>
      <c r="AB93" s="2"/>
      <c r="AC93" s="2"/>
      <c r="AD93" s="2"/>
      <c r="AE93" s="2"/>
      <c r="AF93" s="2"/>
      <c r="AG93" s="2"/>
      <c r="AH93" s="2"/>
      <c r="AI93" s="2"/>
    </row>
    <row r="94" spans="16:35">
      <c r="P94" s="2"/>
      <c r="Q94" s="2"/>
      <c r="R94" s="2"/>
      <c r="S94" s="2"/>
      <c r="T94" s="2"/>
      <c r="U94" s="2"/>
      <c r="V94" s="2"/>
      <c r="W94" s="2"/>
      <c r="X94" s="2"/>
      <c r="Y94" s="2"/>
      <c r="Z94" s="2"/>
      <c r="AA94" s="2"/>
      <c r="AB94" s="2"/>
      <c r="AC94" s="2"/>
      <c r="AD94" s="2"/>
      <c r="AE94" s="2"/>
      <c r="AF94" s="2"/>
      <c r="AG94" s="2"/>
      <c r="AH94" s="2"/>
      <c r="AI94" s="2"/>
    </row>
    <row r="95" spans="16:35">
      <c r="P95" s="2"/>
      <c r="Q95" s="2"/>
      <c r="R95" s="2"/>
      <c r="S95" s="2"/>
      <c r="T95" s="2"/>
      <c r="U95" s="2"/>
      <c r="V95" s="2"/>
      <c r="W95" s="2"/>
      <c r="X95" s="2"/>
      <c r="Y95" s="2"/>
      <c r="Z95" s="2"/>
      <c r="AA95" s="2"/>
      <c r="AB95" s="2"/>
      <c r="AC95" s="2"/>
      <c r="AD95" s="2"/>
      <c r="AE95" s="2"/>
      <c r="AF95" s="2"/>
      <c r="AG95" s="2"/>
      <c r="AH95" s="2"/>
      <c r="AI95" s="2"/>
    </row>
    <row r="96" spans="16:35">
      <c r="P96" s="2"/>
      <c r="Q96" s="2"/>
      <c r="R96" s="2"/>
      <c r="S96" s="2"/>
      <c r="T96" s="2"/>
      <c r="U96" s="2"/>
      <c r="V96" s="2"/>
      <c r="W96" s="2"/>
      <c r="X96" s="2"/>
      <c r="Y96" s="2"/>
      <c r="Z96" s="2"/>
      <c r="AA96" s="2"/>
      <c r="AB96" s="2"/>
      <c r="AC96" s="2"/>
      <c r="AD96" s="2"/>
      <c r="AE96" s="2"/>
      <c r="AF96" s="2"/>
      <c r="AG96" s="2"/>
      <c r="AH96" s="2"/>
      <c r="AI96" s="2"/>
    </row>
    <row r="97" spans="16:35">
      <c r="P97" s="2"/>
      <c r="Q97" s="2"/>
      <c r="R97" s="2"/>
      <c r="S97" s="2"/>
      <c r="T97" s="2"/>
      <c r="U97" s="2"/>
      <c r="V97" s="2"/>
      <c r="W97" s="2"/>
      <c r="X97" s="2"/>
      <c r="Y97" s="2"/>
      <c r="Z97" s="2"/>
      <c r="AA97" s="2"/>
      <c r="AB97" s="2"/>
      <c r="AC97" s="2"/>
      <c r="AD97" s="2"/>
      <c r="AE97" s="2"/>
      <c r="AF97" s="2"/>
      <c r="AG97" s="2"/>
      <c r="AH97" s="2"/>
      <c r="AI97" s="2"/>
    </row>
    <row r="98" spans="16:35">
      <c r="P98" s="2"/>
      <c r="Q98" s="2"/>
      <c r="R98" s="2"/>
      <c r="S98" s="2"/>
      <c r="T98" s="2"/>
      <c r="U98" s="2"/>
      <c r="V98" s="2"/>
      <c r="W98" s="2"/>
      <c r="X98" s="2"/>
      <c r="Y98" s="2"/>
      <c r="Z98" s="2"/>
      <c r="AA98" s="2"/>
      <c r="AB98" s="2"/>
      <c r="AC98" s="2"/>
      <c r="AD98" s="2"/>
      <c r="AE98" s="2"/>
      <c r="AF98" s="2"/>
      <c r="AG98" s="2"/>
      <c r="AH98" s="2"/>
      <c r="AI98" s="2"/>
    </row>
    <row r="99" spans="16:35">
      <c r="P99" s="2"/>
      <c r="Q99" s="2"/>
      <c r="R99" s="2"/>
      <c r="S99" s="2"/>
      <c r="T99" s="2"/>
      <c r="U99" s="2"/>
      <c r="V99" s="2"/>
      <c r="W99" s="2"/>
      <c r="X99" s="2"/>
      <c r="Y99" s="2"/>
      <c r="Z99" s="2"/>
      <c r="AA99" s="2"/>
      <c r="AB99" s="2"/>
      <c r="AC99" s="2"/>
      <c r="AD99" s="2"/>
      <c r="AE99" s="2"/>
      <c r="AF99" s="2"/>
      <c r="AG99" s="2"/>
      <c r="AH99" s="2"/>
      <c r="AI99" s="2"/>
    </row>
  </sheetData>
  <mergeCells count="10">
    <mergeCell ref="A1:C1"/>
    <mergeCell ref="A2:N2"/>
    <mergeCell ref="A4:B5"/>
    <mergeCell ref="C4:C5"/>
    <mergeCell ref="D4:D5"/>
    <mergeCell ref="H4:H5"/>
    <mergeCell ref="I4:I5"/>
    <mergeCell ref="L4:L5"/>
    <mergeCell ref="M4:M5"/>
    <mergeCell ref="N4:N5"/>
  </mergeCells>
  <phoneticPr fontId="2"/>
  <pageMargins left="0.70866141732283472" right="0.70866141732283472" top="0.74803149606299213" bottom="0.74803149606299213" header="0.31496062992125984" footer="0.31496062992125984"/>
  <pageSetup paperSize="9" scale="12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5"/>
  <sheetViews>
    <sheetView zoomScaleNormal="100" workbookViewId="0">
      <selection sqref="A1:C1"/>
    </sheetView>
  </sheetViews>
  <sheetFormatPr defaultRowHeight="13.5"/>
  <cols>
    <col min="1" max="1" width="7.375" style="14" customWidth="1"/>
    <col min="2" max="2" width="3.75" style="14" customWidth="1"/>
    <col min="3" max="3" width="8.625" style="14" customWidth="1"/>
    <col min="4" max="7" width="7.625" style="14" customWidth="1"/>
    <col min="8" max="9" width="8.625" style="14" customWidth="1"/>
    <col min="10" max="13" width="7.625" style="14" customWidth="1"/>
    <col min="14" max="14" width="8.625" style="14" customWidth="1"/>
    <col min="15" max="16384" width="9" style="14"/>
  </cols>
  <sheetData>
    <row r="1" spans="1:18" ht="19.5" customHeight="1">
      <c r="A1" s="698" t="s">
        <v>855</v>
      </c>
      <c r="B1" s="698"/>
      <c r="C1" s="698"/>
    </row>
    <row r="2" spans="1:18" ht="19.5" customHeight="1">
      <c r="A2" s="616" t="s">
        <v>816</v>
      </c>
      <c r="B2" s="616"/>
      <c r="C2" s="616"/>
      <c r="D2" s="616"/>
      <c r="E2" s="616"/>
      <c r="F2" s="616"/>
      <c r="G2" s="616"/>
      <c r="H2" s="616"/>
      <c r="I2" s="616"/>
      <c r="J2" s="616"/>
      <c r="K2" s="616"/>
      <c r="L2" s="616"/>
      <c r="M2" s="616"/>
      <c r="N2" s="616"/>
    </row>
    <row r="3" spans="1:18" ht="14.25" thickBot="1">
      <c r="A3" s="25"/>
      <c r="B3" s="25"/>
      <c r="C3" s="25"/>
      <c r="D3" s="25"/>
      <c r="E3" s="25"/>
      <c r="F3" s="25"/>
      <c r="G3" s="25"/>
      <c r="H3" s="25"/>
      <c r="I3" s="25"/>
      <c r="J3" s="25"/>
      <c r="K3" s="25"/>
      <c r="L3" s="25"/>
      <c r="M3" s="25"/>
      <c r="N3" s="65" t="s">
        <v>240</v>
      </c>
    </row>
    <row r="4" spans="1:18" s="68" customFormat="1" ht="10.5" customHeight="1" thickTop="1">
      <c r="A4" s="605" t="s">
        <v>269</v>
      </c>
      <c r="B4" s="674"/>
      <c r="C4" s="610" t="s">
        <v>809</v>
      </c>
      <c r="D4" s="701" t="s">
        <v>265</v>
      </c>
      <c r="E4" s="583"/>
      <c r="F4" s="583"/>
      <c r="G4" s="584"/>
      <c r="H4" s="610" t="s">
        <v>810</v>
      </c>
      <c r="I4" s="701" t="s">
        <v>266</v>
      </c>
      <c r="J4" s="574"/>
      <c r="K4" s="313"/>
      <c r="L4" s="610" t="s">
        <v>267</v>
      </c>
      <c r="M4" s="610" t="s">
        <v>268</v>
      </c>
      <c r="N4" s="701" t="s">
        <v>429</v>
      </c>
    </row>
    <row r="5" spans="1:18" s="68" customFormat="1" ht="18" customHeight="1">
      <c r="A5" s="675"/>
      <c r="B5" s="676"/>
      <c r="C5" s="611"/>
      <c r="D5" s="696"/>
      <c r="E5" s="581" t="s">
        <v>811</v>
      </c>
      <c r="F5" s="581" t="s">
        <v>812</v>
      </c>
      <c r="G5" s="581" t="s">
        <v>813</v>
      </c>
      <c r="H5" s="611"/>
      <c r="I5" s="696"/>
      <c r="J5" s="229" t="s">
        <v>814</v>
      </c>
      <c r="K5" s="229" t="s">
        <v>815</v>
      </c>
      <c r="L5" s="611"/>
      <c r="M5" s="611"/>
      <c r="N5" s="696"/>
    </row>
    <row r="6" spans="1:18">
      <c r="A6" s="257" t="s">
        <v>1056</v>
      </c>
      <c r="B6" s="34"/>
      <c r="C6" s="386">
        <v>15190</v>
      </c>
      <c r="D6" s="386">
        <v>349</v>
      </c>
      <c r="E6" s="384">
        <v>79</v>
      </c>
      <c r="F6" s="384">
        <v>179</v>
      </c>
      <c r="G6" s="384">
        <v>39</v>
      </c>
      <c r="H6" s="384">
        <v>7159</v>
      </c>
      <c r="I6" s="384">
        <v>3511</v>
      </c>
      <c r="J6" s="384">
        <v>1640</v>
      </c>
      <c r="K6" s="384">
        <v>1562</v>
      </c>
      <c r="L6" s="384">
        <v>584</v>
      </c>
      <c r="M6" s="384">
        <v>304</v>
      </c>
      <c r="N6" s="384">
        <v>3283</v>
      </c>
      <c r="P6" s="2"/>
      <c r="Q6" s="7"/>
      <c r="R6" s="9"/>
    </row>
    <row r="7" spans="1:18">
      <c r="A7" s="221"/>
      <c r="B7" s="34"/>
      <c r="C7" s="386">
        <v>3001</v>
      </c>
      <c r="D7" s="386">
        <v>77</v>
      </c>
      <c r="E7" s="384">
        <v>5</v>
      </c>
      <c r="F7" s="384">
        <v>49</v>
      </c>
      <c r="G7" s="384">
        <v>17</v>
      </c>
      <c r="H7" s="384">
        <v>1593</v>
      </c>
      <c r="I7" s="384">
        <v>352</v>
      </c>
      <c r="J7" s="384">
        <v>95</v>
      </c>
      <c r="K7" s="384">
        <v>205</v>
      </c>
      <c r="L7" s="384">
        <v>83</v>
      </c>
      <c r="M7" s="384">
        <v>35</v>
      </c>
      <c r="N7" s="384">
        <v>861</v>
      </c>
      <c r="P7" s="2"/>
      <c r="Q7" s="2"/>
      <c r="R7" s="9"/>
    </row>
    <row r="8" spans="1:18">
      <c r="A8" s="221">
        <v>27</v>
      </c>
      <c r="B8" s="34"/>
      <c r="C8" s="390">
        <v>13260</v>
      </c>
      <c r="D8" s="390">
        <v>290</v>
      </c>
      <c r="E8" s="384">
        <v>56</v>
      </c>
      <c r="F8" s="384">
        <v>163</v>
      </c>
      <c r="G8" s="384">
        <v>24</v>
      </c>
      <c r="H8" s="384">
        <v>6680</v>
      </c>
      <c r="I8" s="384">
        <v>2920</v>
      </c>
      <c r="J8" s="384">
        <v>1339</v>
      </c>
      <c r="K8" s="384">
        <v>1326</v>
      </c>
      <c r="L8" s="384">
        <v>536</v>
      </c>
      <c r="M8" s="384">
        <v>284</v>
      </c>
      <c r="N8" s="384">
        <v>2550</v>
      </c>
      <c r="P8" s="2"/>
      <c r="Q8" s="7"/>
      <c r="R8" s="9"/>
    </row>
    <row r="9" spans="1:18">
      <c r="A9" s="221"/>
      <c r="B9" s="34"/>
      <c r="C9" s="390">
        <v>2336</v>
      </c>
      <c r="D9" s="390">
        <v>71</v>
      </c>
      <c r="E9" s="382">
        <v>13</v>
      </c>
      <c r="F9" s="384">
        <v>54</v>
      </c>
      <c r="G9" s="384">
        <v>1</v>
      </c>
      <c r="H9" s="384">
        <v>1317</v>
      </c>
      <c r="I9" s="384">
        <v>267</v>
      </c>
      <c r="J9" s="384">
        <v>82</v>
      </c>
      <c r="K9" s="384">
        <v>150</v>
      </c>
      <c r="L9" s="384">
        <v>65</v>
      </c>
      <c r="M9" s="384">
        <v>23</v>
      </c>
      <c r="N9" s="384">
        <v>593</v>
      </c>
      <c r="P9" s="2"/>
      <c r="Q9" s="2"/>
      <c r="R9" s="9"/>
    </row>
    <row r="10" spans="1:18">
      <c r="A10" s="221">
        <v>28</v>
      </c>
      <c r="B10" s="34"/>
      <c r="C10" s="390">
        <v>12739</v>
      </c>
      <c r="D10" s="390">
        <v>326</v>
      </c>
      <c r="E10" s="384">
        <v>64</v>
      </c>
      <c r="F10" s="384">
        <v>189</v>
      </c>
      <c r="G10" s="384">
        <v>30</v>
      </c>
      <c r="H10" s="384">
        <v>6415</v>
      </c>
      <c r="I10" s="384">
        <v>2923</v>
      </c>
      <c r="J10" s="384">
        <v>1339</v>
      </c>
      <c r="K10" s="384">
        <v>1355</v>
      </c>
      <c r="L10" s="384">
        <v>534</v>
      </c>
      <c r="M10" s="384">
        <v>311</v>
      </c>
      <c r="N10" s="384">
        <v>2230</v>
      </c>
      <c r="P10" s="2"/>
      <c r="Q10" s="2"/>
      <c r="R10" s="9"/>
    </row>
    <row r="11" spans="1:18">
      <c r="A11" s="221"/>
      <c r="B11" s="34"/>
      <c r="C11" s="390">
        <v>1860</v>
      </c>
      <c r="D11" s="390">
        <v>70</v>
      </c>
      <c r="E11" s="384">
        <v>9</v>
      </c>
      <c r="F11" s="384">
        <v>53</v>
      </c>
      <c r="G11" s="384">
        <v>3</v>
      </c>
      <c r="H11" s="384">
        <v>1027</v>
      </c>
      <c r="I11" s="384">
        <v>250</v>
      </c>
      <c r="J11" s="384">
        <v>70</v>
      </c>
      <c r="K11" s="384">
        <v>136</v>
      </c>
      <c r="L11" s="384">
        <v>60</v>
      </c>
      <c r="M11" s="384">
        <v>36</v>
      </c>
      <c r="N11" s="384">
        <v>417</v>
      </c>
      <c r="P11" s="2"/>
      <c r="Q11" s="2"/>
      <c r="R11" s="9"/>
    </row>
    <row r="12" spans="1:18">
      <c r="A12" s="221">
        <v>29</v>
      </c>
      <c r="B12" s="34"/>
      <c r="C12" s="390">
        <v>12078</v>
      </c>
      <c r="D12" s="390">
        <v>241</v>
      </c>
      <c r="E12" s="384">
        <v>42</v>
      </c>
      <c r="F12" s="384">
        <v>114</v>
      </c>
      <c r="G12" s="384">
        <v>33</v>
      </c>
      <c r="H12" s="384">
        <v>5938</v>
      </c>
      <c r="I12" s="384">
        <v>3009</v>
      </c>
      <c r="J12" s="384">
        <v>1317</v>
      </c>
      <c r="K12" s="384">
        <v>1379</v>
      </c>
      <c r="L12" s="384">
        <v>538</v>
      </c>
      <c r="M12" s="384">
        <v>325</v>
      </c>
      <c r="N12" s="384">
        <v>2027</v>
      </c>
      <c r="P12" s="2"/>
      <c r="Q12" s="2"/>
      <c r="R12" s="9"/>
    </row>
    <row r="13" spans="1:18">
      <c r="A13" s="221"/>
      <c r="B13" s="34"/>
      <c r="C13" s="390">
        <v>1642</v>
      </c>
      <c r="D13" s="390">
        <v>39</v>
      </c>
      <c r="E13" s="384">
        <v>4</v>
      </c>
      <c r="F13" s="384">
        <v>22</v>
      </c>
      <c r="G13" s="384">
        <v>3</v>
      </c>
      <c r="H13" s="384">
        <v>834</v>
      </c>
      <c r="I13" s="384">
        <v>251</v>
      </c>
      <c r="J13" s="384">
        <v>59</v>
      </c>
      <c r="K13" s="384">
        <v>148</v>
      </c>
      <c r="L13" s="384">
        <v>89</v>
      </c>
      <c r="M13" s="384">
        <v>40</v>
      </c>
      <c r="N13" s="384">
        <v>389</v>
      </c>
      <c r="P13" s="2"/>
      <c r="Q13" s="2"/>
      <c r="R13" s="9"/>
    </row>
    <row r="14" spans="1:18" ht="12.75" customHeight="1">
      <c r="A14" s="221">
        <v>30</v>
      </c>
      <c r="B14" s="34"/>
      <c r="C14" s="390">
        <v>11877</v>
      </c>
      <c r="D14" s="390">
        <v>243</v>
      </c>
      <c r="E14" s="384">
        <v>34</v>
      </c>
      <c r="F14" s="384">
        <v>132</v>
      </c>
      <c r="G14" s="384">
        <v>30</v>
      </c>
      <c r="H14" s="384">
        <v>6030</v>
      </c>
      <c r="I14" s="384">
        <v>2851</v>
      </c>
      <c r="J14" s="384">
        <v>1340</v>
      </c>
      <c r="K14" s="384">
        <v>1274</v>
      </c>
      <c r="L14" s="384">
        <v>500</v>
      </c>
      <c r="M14" s="384">
        <v>326</v>
      </c>
      <c r="N14" s="384">
        <v>1927</v>
      </c>
      <c r="P14" s="2"/>
      <c r="Q14" s="2"/>
      <c r="R14" s="9"/>
    </row>
    <row r="15" spans="1:18" ht="12.75" customHeight="1">
      <c r="A15" s="221"/>
      <c r="B15" s="34"/>
      <c r="C15" s="384">
        <v>1434</v>
      </c>
      <c r="D15" s="384">
        <v>40</v>
      </c>
      <c r="E15" s="384">
        <v>4</v>
      </c>
      <c r="F15" s="384">
        <v>29</v>
      </c>
      <c r="G15" s="384">
        <v>1</v>
      </c>
      <c r="H15" s="384">
        <v>822</v>
      </c>
      <c r="I15" s="384">
        <v>177</v>
      </c>
      <c r="J15" s="384">
        <v>60</v>
      </c>
      <c r="K15" s="384">
        <v>96</v>
      </c>
      <c r="L15" s="384">
        <v>101</v>
      </c>
      <c r="M15" s="384">
        <v>37</v>
      </c>
      <c r="N15" s="384">
        <v>257</v>
      </c>
      <c r="P15" s="2"/>
      <c r="Q15" s="2"/>
      <c r="R15" s="9"/>
    </row>
    <row r="16" spans="1:18" ht="12.75" customHeight="1">
      <c r="A16" s="221"/>
      <c r="B16" s="34"/>
      <c r="C16" s="384"/>
      <c r="D16" s="384"/>
      <c r="E16" s="384"/>
      <c r="F16" s="384"/>
      <c r="G16" s="384"/>
      <c r="H16" s="384"/>
      <c r="I16" s="384"/>
      <c r="J16" s="384"/>
      <c r="K16" s="384"/>
      <c r="L16" s="384"/>
      <c r="M16" s="384"/>
      <c r="N16" s="384"/>
      <c r="P16" s="2"/>
      <c r="Q16" s="2"/>
      <c r="R16" s="9"/>
    </row>
    <row r="17" spans="1:18">
      <c r="A17" s="19" t="s">
        <v>953</v>
      </c>
      <c r="B17" s="43">
        <v>12</v>
      </c>
      <c r="C17" s="403">
        <v>1351</v>
      </c>
      <c r="D17" s="404">
        <v>17</v>
      </c>
      <c r="E17" s="382">
        <v>3</v>
      </c>
      <c r="F17" s="382">
        <v>5</v>
      </c>
      <c r="G17" s="382">
        <v>3</v>
      </c>
      <c r="H17" s="404">
        <v>673</v>
      </c>
      <c r="I17" s="404">
        <v>301</v>
      </c>
      <c r="J17" s="404">
        <v>151</v>
      </c>
      <c r="K17" s="404">
        <v>130</v>
      </c>
      <c r="L17" s="382">
        <v>86</v>
      </c>
      <c r="M17" s="382">
        <v>14</v>
      </c>
      <c r="N17" s="404">
        <v>260</v>
      </c>
      <c r="O17" s="2"/>
      <c r="P17" s="2"/>
      <c r="Q17" s="2"/>
      <c r="R17" s="2"/>
    </row>
    <row r="18" spans="1:18">
      <c r="A18" s="225"/>
      <c r="B18" s="43"/>
      <c r="C18" s="404">
        <v>195</v>
      </c>
      <c r="D18" s="382">
        <v>4</v>
      </c>
      <c r="E18" s="382" t="s">
        <v>241</v>
      </c>
      <c r="F18" s="382">
        <v>3</v>
      </c>
      <c r="G18" s="382" t="s">
        <v>241</v>
      </c>
      <c r="H18" s="404">
        <v>121</v>
      </c>
      <c r="I18" s="404">
        <v>20</v>
      </c>
      <c r="J18" s="404">
        <v>5</v>
      </c>
      <c r="K18" s="404">
        <v>13</v>
      </c>
      <c r="L18" s="382">
        <v>16</v>
      </c>
      <c r="M18" s="382">
        <v>2</v>
      </c>
      <c r="N18" s="404">
        <v>32</v>
      </c>
      <c r="O18" s="2"/>
      <c r="P18" s="2"/>
      <c r="Q18" s="2"/>
      <c r="R18" s="2"/>
    </row>
    <row r="19" spans="1:18">
      <c r="A19" s="19" t="s">
        <v>1092</v>
      </c>
      <c r="B19" s="43">
        <v>1</v>
      </c>
      <c r="C19" s="403">
        <v>585</v>
      </c>
      <c r="D19" s="404">
        <v>16</v>
      </c>
      <c r="E19" s="382">
        <v>4</v>
      </c>
      <c r="F19" s="382">
        <v>7</v>
      </c>
      <c r="G19" s="382">
        <v>1</v>
      </c>
      <c r="H19" s="404">
        <v>278</v>
      </c>
      <c r="I19" s="404">
        <v>146</v>
      </c>
      <c r="J19" s="404">
        <v>72</v>
      </c>
      <c r="K19" s="404">
        <v>64</v>
      </c>
      <c r="L19" s="382">
        <v>24</v>
      </c>
      <c r="M19" s="382">
        <v>17</v>
      </c>
      <c r="N19" s="404">
        <v>104</v>
      </c>
      <c r="O19" s="2"/>
      <c r="P19" s="2"/>
      <c r="Q19" s="2"/>
      <c r="R19" s="2"/>
    </row>
    <row r="20" spans="1:18">
      <c r="A20" s="19"/>
      <c r="B20" s="43"/>
      <c r="C20" s="404">
        <v>41</v>
      </c>
      <c r="D20" s="404">
        <v>1</v>
      </c>
      <c r="E20" s="382" t="s">
        <v>241</v>
      </c>
      <c r="F20" s="382">
        <v>1</v>
      </c>
      <c r="G20" s="382" t="s">
        <v>241</v>
      </c>
      <c r="H20" s="404">
        <v>21</v>
      </c>
      <c r="I20" s="404">
        <v>4</v>
      </c>
      <c r="J20" s="404">
        <v>1</v>
      </c>
      <c r="K20" s="404">
        <v>2</v>
      </c>
      <c r="L20" s="382">
        <v>1</v>
      </c>
      <c r="M20" s="382" t="s">
        <v>241</v>
      </c>
      <c r="N20" s="404">
        <v>14</v>
      </c>
      <c r="O20" s="2"/>
      <c r="P20" s="2"/>
      <c r="Q20" s="2"/>
      <c r="R20" s="2"/>
    </row>
    <row r="21" spans="1:18">
      <c r="A21" s="19"/>
      <c r="B21" s="43">
        <v>2</v>
      </c>
      <c r="C21" s="404">
        <v>806</v>
      </c>
      <c r="D21" s="404">
        <v>15</v>
      </c>
      <c r="E21" s="382">
        <v>5</v>
      </c>
      <c r="F21" s="382">
        <v>9</v>
      </c>
      <c r="G21" s="382" t="s">
        <v>1093</v>
      </c>
      <c r="H21" s="404">
        <v>439</v>
      </c>
      <c r="I21" s="404">
        <v>170</v>
      </c>
      <c r="J21" s="404">
        <v>75</v>
      </c>
      <c r="K21" s="404">
        <v>78</v>
      </c>
      <c r="L21" s="382">
        <v>28</v>
      </c>
      <c r="M21" s="382">
        <v>18</v>
      </c>
      <c r="N21" s="404">
        <v>136</v>
      </c>
      <c r="O21" s="2"/>
      <c r="P21" s="2"/>
      <c r="Q21" s="2"/>
      <c r="R21" s="2"/>
    </row>
    <row r="22" spans="1:18">
      <c r="A22" s="225"/>
      <c r="B22" s="43"/>
      <c r="C22" s="404">
        <v>100</v>
      </c>
      <c r="D22" s="382">
        <v>1</v>
      </c>
      <c r="E22" s="382" t="s">
        <v>1093</v>
      </c>
      <c r="F22" s="382">
        <v>1</v>
      </c>
      <c r="G22" s="382" t="s">
        <v>1093</v>
      </c>
      <c r="H22" s="404">
        <v>55</v>
      </c>
      <c r="I22" s="404">
        <v>13</v>
      </c>
      <c r="J22" s="382" t="s">
        <v>241</v>
      </c>
      <c r="K22" s="404">
        <v>11</v>
      </c>
      <c r="L22" s="382">
        <v>4</v>
      </c>
      <c r="M22" s="382">
        <v>2</v>
      </c>
      <c r="N22" s="404">
        <v>25</v>
      </c>
      <c r="O22" s="2"/>
      <c r="P22" s="2"/>
      <c r="Q22" s="2"/>
      <c r="R22" s="2"/>
    </row>
    <row r="23" spans="1:18">
      <c r="A23" s="225"/>
      <c r="B23" s="43">
        <v>3</v>
      </c>
      <c r="C23" s="404">
        <v>782</v>
      </c>
      <c r="D23" s="382">
        <v>29</v>
      </c>
      <c r="E23" s="382">
        <v>10</v>
      </c>
      <c r="F23" s="382">
        <v>10</v>
      </c>
      <c r="G23" s="382">
        <v>5</v>
      </c>
      <c r="H23" s="404">
        <v>390</v>
      </c>
      <c r="I23" s="404">
        <v>177</v>
      </c>
      <c r="J23" s="404">
        <v>91</v>
      </c>
      <c r="K23" s="404">
        <v>74</v>
      </c>
      <c r="L23" s="382">
        <v>27</v>
      </c>
      <c r="M23" s="382">
        <v>23</v>
      </c>
      <c r="N23" s="404">
        <v>136</v>
      </c>
      <c r="O23" s="2"/>
      <c r="P23" s="2"/>
      <c r="Q23" s="2"/>
      <c r="R23" s="2"/>
    </row>
    <row r="24" spans="1:18">
      <c r="A24" s="225"/>
      <c r="B24" s="43"/>
      <c r="C24" s="404">
        <v>91</v>
      </c>
      <c r="D24" s="382">
        <v>4</v>
      </c>
      <c r="E24" s="382" t="s">
        <v>241</v>
      </c>
      <c r="F24" s="382">
        <v>1</v>
      </c>
      <c r="G24" s="382" t="s">
        <v>241</v>
      </c>
      <c r="H24" s="404">
        <v>49</v>
      </c>
      <c r="I24" s="404">
        <v>12</v>
      </c>
      <c r="J24" s="404">
        <v>3</v>
      </c>
      <c r="K24" s="404">
        <v>6</v>
      </c>
      <c r="L24" s="382">
        <v>4</v>
      </c>
      <c r="M24" s="382">
        <v>1</v>
      </c>
      <c r="N24" s="404">
        <v>21</v>
      </c>
      <c r="O24" s="2"/>
      <c r="P24" s="2"/>
      <c r="Q24" s="2"/>
      <c r="R24" s="2"/>
    </row>
    <row r="25" spans="1:18">
      <c r="A25" s="225"/>
      <c r="B25" s="43">
        <v>4</v>
      </c>
      <c r="C25" s="404">
        <v>947</v>
      </c>
      <c r="D25" s="382">
        <v>26</v>
      </c>
      <c r="E25" s="382">
        <v>5</v>
      </c>
      <c r="F25" s="382">
        <v>14</v>
      </c>
      <c r="G25" s="382">
        <v>2</v>
      </c>
      <c r="H25" s="404">
        <v>444</v>
      </c>
      <c r="I25" s="404">
        <v>259</v>
      </c>
      <c r="J25" s="404">
        <v>143</v>
      </c>
      <c r="K25" s="404">
        <v>94</v>
      </c>
      <c r="L25" s="382">
        <v>39</v>
      </c>
      <c r="M25" s="382">
        <v>25</v>
      </c>
      <c r="N25" s="404">
        <v>154</v>
      </c>
      <c r="O25" s="2"/>
      <c r="P25" s="2"/>
      <c r="Q25" s="2"/>
      <c r="R25" s="2"/>
    </row>
    <row r="26" spans="1:18" ht="15" customHeight="1">
      <c r="A26" s="893" t="s">
        <v>1124</v>
      </c>
      <c r="B26" s="43"/>
      <c r="C26" s="404">
        <v>88</v>
      </c>
      <c r="D26" s="382">
        <v>2</v>
      </c>
      <c r="E26" s="382">
        <v>1</v>
      </c>
      <c r="F26" s="382">
        <v>1</v>
      </c>
      <c r="G26" s="382" t="s">
        <v>241</v>
      </c>
      <c r="H26" s="404">
        <v>62</v>
      </c>
      <c r="I26" s="404">
        <v>8</v>
      </c>
      <c r="J26" s="404">
        <v>4</v>
      </c>
      <c r="K26" s="404">
        <v>4</v>
      </c>
      <c r="L26" s="382">
        <v>3</v>
      </c>
      <c r="M26" s="382">
        <v>3</v>
      </c>
      <c r="N26" s="404">
        <v>10</v>
      </c>
      <c r="O26" s="2"/>
      <c r="P26" s="2"/>
      <c r="Q26" s="2"/>
      <c r="R26" s="2"/>
    </row>
    <row r="27" spans="1:18">
      <c r="A27" s="223" t="s">
        <v>1047</v>
      </c>
      <c r="B27" s="43">
        <v>5</v>
      </c>
      <c r="C27" s="404">
        <v>803</v>
      </c>
      <c r="D27" s="382">
        <v>24</v>
      </c>
      <c r="E27" s="382">
        <v>2</v>
      </c>
      <c r="F27" s="382">
        <v>19</v>
      </c>
      <c r="G27" s="382">
        <v>1</v>
      </c>
      <c r="H27" s="404">
        <v>362</v>
      </c>
      <c r="I27" s="404">
        <v>206</v>
      </c>
      <c r="J27" s="404">
        <v>87</v>
      </c>
      <c r="K27" s="404">
        <v>97</v>
      </c>
      <c r="L27" s="382">
        <v>42</v>
      </c>
      <c r="M27" s="382">
        <v>35</v>
      </c>
      <c r="N27" s="404">
        <v>134</v>
      </c>
      <c r="O27" s="2"/>
      <c r="P27" s="2"/>
      <c r="Q27" s="2"/>
      <c r="R27" s="2"/>
    </row>
    <row r="28" spans="1:18">
      <c r="A28" s="225"/>
      <c r="B28" s="136"/>
      <c r="C28" s="404">
        <v>70</v>
      </c>
      <c r="D28" s="382" t="s">
        <v>241</v>
      </c>
      <c r="E28" s="382" t="s">
        <v>241</v>
      </c>
      <c r="F28" s="382" t="s">
        <v>241</v>
      </c>
      <c r="G28" s="382" t="s">
        <v>241</v>
      </c>
      <c r="H28" s="404">
        <v>31</v>
      </c>
      <c r="I28" s="404">
        <v>11</v>
      </c>
      <c r="J28" s="404">
        <v>1</v>
      </c>
      <c r="K28" s="404">
        <v>7</v>
      </c>
      <c r="L28" s="382">
        <v>6</v>
      </c>
      <c r="M28" s="382">
        <v>3</v>
      </c>
      <c r="N28" s="404">
        <v>19</v>
      </c>
      <c r="O28" s="2"/>
      <c r="P28" s="2"/>
      <c r="Q28" s="2"/>
      <c r="R28" s="2"/>
    </row>
    <row r="29" spans="1:18">
      <c r="A29" s="35" t="s">
        <v>270</v>
      </c>
      <c r="B29" s="35"/>
      <c r="C29" s="95"/>
      <c r="D29" s="95"/>
      <c r="E29" s="95"/>
      <c r="F29" s="95"/>
      <c r="G29" s="95"/>
      <c r="H29" s="95"/>
      <c r="I29" s="95"/>
      <c r="J29" s="95"/>
      <c r="K29" s="95"/>
      <c r="L29" s="95"/>
      <c r="M29" s="95"/>
      <c r="N29" s="95"/>
      <c r="O29" s="2"/>
      <c r="P29" s="2"/>
      <c r="Q29" s="2"/>
      <c r="R29" s="2"/>
    </row>
    <row r="30" spans="1:18">
      <c r="A30" s="32" t="s">
        <v>771</v>
      </c>
      <c r="B30" s="25"/>
      <c r="C30" s="25"/>
      <c r="D30" s="25"/>
      <c r="E30" s="25"/>
      <c r="F30" s="25"/>
      <c r="G30" s="25"/>
      <c r="H30" s="25"/>
      <c r="I30" s="25"/>
      <c r="J30" s="25"/>
      <c r="K30" s="25"/>
      <c r="L30" s="25"/>
      <c r="M30" s="25"/>
      <c r="N30" s="25"/>
      <c r="P30" s="2"/>
      <c r="Q30" s="2"/>
      <c r="R30" s="2"/>
    </row>
    <row r="31" spans="1:18">
      <c r="A31" s="32" t="s">
        <v>701</v>
      </c>
      <c r="L31" s="2"/>
    </row>
    <row r="34" spans="3:14">
      <c r="C34" s="413"/>
      <c r="D34" s="413"/>
      <c r="E34" s="413"/>
      <c r="F34" s="413"/>
      <c r="G34" s="413"/>
      <c r="H34" s="413"/>
      <c r="I34" s="413"/>
      <c r="J34" s="413"/>
      <c r="K34" s="413"/>
      <c r="L34" s="413"/>
      <c r="M34" s="413"/>
      <c r="N34" s="413"/>
    </row>
    <row r="35" spans="3:14">
      <c r="C35" s="413"/>
      <c r="D35" s="413"/>
      <c r="E35" s="413"/>
      <c r="F35" s="413"/>
      <c r="G35" s="413"/>
      <c r="H35" s="413"/>
      <c r="I35" s="413"/>
      <c r="J35" s="413"/>
      <c r="K35" s="413"/>
      <c r="L35" s="413"/>
      <c r="M35" s="413"/>
      <c r="N35" s="413"/>
    </row>
  </sheetData>
  <mergeCells count="10">
    <mergeCell ref="A1:C1"/>
    <mergeCell ref="A2:N2"/>
    <mergeCell ref="A4:B5"/>
    <mergeCell ref="C4:C5"/>
    <mergeCell ref="D4:D5"/>
    <mergeCell ref="H4:H5"/>
    <mergeCell ref="I4:I5"/>
    <mergeCell ref="L4:L5"/>
    <mergeCell ref="M4:M5"/>
    <mergeCell ref="N4:N5"/>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view="pageBreakPreview" zoomScaleNormal="100" zoomScaleSheetLayoutView="100" workbookViewId="0">
      <selection sqref="A1:B1"/>
    </sheetView>
  </sheetViews>
  <sheetFormatPr defaultRowHeight="13.5"/>
  <cols>
    <col min="1" max="1" width="8.75" style="14" customWidth="1"/>
    <col min="2" max="2" width="3.625" style="19" customWidth="1"/>
    <col min="3" max="3" width="1.625" style="19" customWidth="1"/>
    <col min="4" max="7" width="17.625" style="14" customWidth="1"/>
    <col min="8" max="8" width="22.5" style="14" customWidth="1"/>
    <col min="9" max="9" width="10" style="14" bestFit="1" customWidth="1"/>
    <col min="10" max="18" width="9" style="14"/>
    <col min="19" max="19" width="10" style="14" bestFit="1" customWidth="1"/>
    <col min="20" max="24" width="9" style="14"/>
    <col min="25" max="25" width="10.375" style="14" customWidth="1"/>
    <col min="26" max="27" width="8" style="14" bestFit="1" customWidth="1"/>
    <col min="28" max="28" width="8.625" style="14" bestFit="1" customWidth="1"/>
    <col min="29" max="29" width="7" style="14" bestFit="1" customWidth="1"/>
    <col min="30" max="31" width="8" style="14" bestFit="1" customWidth="1"/>
    <col min="32" max="34" width="6.75" style="14" bestFit="1" customWidth="1"/>
    <col min="35" max="35" width="6.5" style="14" customWidth="1"/>
    <col min="36" max="36" width="6.75" style="14" bestFit="1" customWidth="1"/>
    <col min="37" max="16384" width="9" style="14"/>
  </cols>
  <sheetData>
    <row r="1" spans="1:10" ht="19.5" customHeight="1">
      <c r="A1" s="614" t="s">
        <v>690</v>
      </c>
      <c r="B1" s="615"/>
      <c r="C1" s="26"/>
      <c r="D1" s="25"/>
      <c r="E1" s="25"/>
      <c r="F1" s="25"/>
      <c r="G1" s="25"/>
      <c r="H1" s="25"/>
    </row>
    <row r="2" spans="1:10" ht="19.5" customHeight="1">
      <c r="A2" s="616" t="s">
        <v>883</v>
      </c>
      <c r="B2" s="616"/>
      <c r="C2" s="616"/>
      <c r="D2" s="616"/>
      <c r="E2" s="616"/>
      <c r="F2" s="616"/>
      <c r="G2" s="616"/>
      <c r="H2" s="616"/>
    </row>
    <row r="3" spans="1:10" ht="14.25" thickBot="1">
      <c r="A3" s="25" t="s">
        <v>75</v>
      </c>
      <c r="B3" s="26"/>
      <c r="C3" s="26"/>
      <c r="D3" s="25"/>
      <c r="E3" s="25"/>
      <c r="F3" s="25"/>
      <c r="G3" s="25"/>
      <c r="H3" s="26"/>
    </row>
    <row r="4" spans="1:10" ht="13.5" customHeight="1" thickTop="1">
      <c r="A4" s="606" t="s">
        <v>76</v>
      </c>
      <c r="B4" s="606"/>
      <c r="C4" s="607"/>
      <c r="D4" s="610" t="s">
        <v>77</v>
      </c>
      <c r="E4" s="612" t="s">
        <v>78</v>
      </c>
      <c r="F4" s="612"/>
      <c r="G4" s="612"/>
      <c r="H4" s="613"/>
    </row>
    <row r="5" spans="1:10" ht="13.5" customHeight="1">
      <c r="A5" s="608"/>
      <c r="B5" s="608"/>
      <c r="C5" s="609"/>
      <c r="D5" s="611"/>
      <c r="E5" s="540" t="s">
        <v>538</v>
      </c>
      <c r="F5" s="540" t="s">
        <v>79</v>
      </c>
      <c r="G5" s="540" t="s">
        <v>80</v>
      </c>
      <c r="H5" s="163" t="s">
        <v>735</v>
      </c>
    </row>
    <row r="6" spans="1:10">
      <c r="A6" s="303" t="s">
        <v>881</v>
      </c>
      <c r="B6" s="164"/>
      <c r="C6" s="165"/>
      <c r="D6" s="386">
        <v>237949</v>
      </c>
      <c r="E6" s="386">
        <v>1319533</v>
      </c>
      <c r="F6" s="386">
        <v>641161</v>
      </c>
      <c r="G6" s="386">
        <v>678372</v>
      </c>
      <c r="H6" s="384" t="s">
        <v>467</v>
      </c>
    </row>
    <row r="7" spans="1:10">
      <c r="A7" s="221">
        <v>14</v>
      </c>
      <c r="B7" s="166"/>
      <c r="C7" s="167"/>
      <c r="D7" s="386">
        <v>253261</v>
      </c>
      <c r="E7" s="386">
        <v>1394461</v>
      </c>
      <c r="F7" s="386">
        <v>682052</v>
      </c>
      <c r="G7" s="386">
        <v>712409</v>
      </c>
      <c r="H7" s="386">
        <v>74928</v>
      </c>
      <c r="I7" s="168"/>
      <c r="J7" s="168"/>
    </row>
    <row r="8" spans="1:10">
      <c r="A8" s="304" t="s">
        <v>882</v>
      </c>
      <c r="B8" s="169"/>
      <c r="C8" s="170"/>
      <c r="D8" s="386">
        <v>265465</v>
      </c>
      <c r="E8" s="386">
        <v>1459172</v>
      </c>
      <c r="F8" s="386">
        <v>718779</v>
      </c>
      <c r="G8" s="386">
        <v>740393</v>
      </c>
      <c r="H8" s="386">
        <v>64711</v>
      </c>
      <c r="I8" s="168"/>
      <c r="J8" s="168"/>
    </row>
    <row r="9" spans="1:10">
      <c r="A9" s="221">
        <v>10</v>
      </c>
      <c r="B9" s="166"/>
      <c r="C9" s="167"/>
      <c r="D9" s="386">
        <v>277548</v>
      </c>
      <c r="E9" s="386">
        <v>1528854</v>
      </c>
      <c r="F9" s="386">
        <v>753802</v>
      </c>
      <c r="G9" s="386">
        <v>775052</v>
      </c>
      <c r="H9" s="386">
        <v>69682</v>
      </c>
      <c r="I9" s="168"/>
      <c r="J9" s="168"/>
    </row>
    <row r="10" spans="1:10">
      <c r="A10" s="221">
        <v>15</v>
      </c>
      <c r="B10" s="166"/>
      <c r="C10" s="167"/>
      <c r="D10" s="386">
        <v>290509</v>
      </c>
      <c r="E10" s="386">
        <v>1608039</v>
      </c>
      <c r="F10" s="386">
        <v>798321</v>
      </c>
      <c r="G10" s="386">
        <v>809718</v>
      </c>
      <c r="H10" s="386">
        <v>79185</v>
      </c>
      <c r="I10" s="168"/>
      <c r="J10" s="168"/>
    </row>
    <row r="11" spans="1:10">
      <c r="A11" s="221">
        <v>20</v>
      </c>
      <c r="B11" s="166"/>
      <c r="C11" s="167"/>
      <c r="D11" s="384" t="s">
        <v>467</v>
      </c>
      <c r="E11" s="386">
        <v>2047261</v>
      </c>
      <c r="F11" s="386">
        <v>955753</v>
      </c>
      <c r="G11" s="386">
        <v>1091508</v>
      </c>
      <c r="H11" s="384">
        <v>439222</v>
      </c>
      <c r="I11" s="168"/>
      <c r="J11" s="168"/>
    </row>
    <row r="12" spans="1:10">
      <c r="A12" s="221">
        <v>22</v>
      </c>
      <c r="B12" s="166"/>
      <c r="C12" s="167"/>
      <c r="D12" s="386">
        <v>399099</v>
      </c>
      <c r="E12" s="386">
        <v>2100453</v>
      </c>
      <c r="F12" s="386">
        <v>1022869</v>
      </c>
      <c r="G12" s="386">
        <v>1077584</v>
      </c>
      <c r="H12" s="384" t="s">
        <v>467</v>
      </c>
      <c r="I12" s="168"/>
      <c r="J12" s="168"/>
    </row>
    <row r="13" spans="1:10">
      <c r="A13" s="221">
        <v>25</v>
      </c>
      <c r="B13" s="171"/>
      <c r="C13" s="172"/>
      <c r="D13" s="386">
        <v>398779</v>
      </c>
      <c r="E13" s="386">
        <v>2146445</v>
      </c>
      <c r="F13" s="386">
        <v>1049695</v>
      </c>
      <c r="G13" s="386">
        <v>1096750</v>
      </c>
      <c r="H13" s="384">
        <v>99184</v>
      </c>
      <c r="I13" s="168"/>
      <c r="J13" s="168"/>
    </row>
    <row r="14" spans="1:10">
      <c r="A14" s="221">
        <v>30</v>
      </c>
      <c r="B14" s="171"/>
      <c r="C14" s="172"/>
      <c r="D14" s="386">
        <v>423902</v>
      </c>
      <c r="E14" s="386">
        <v>2262623</v>
      </c>
      <c r="F14" s="386">
        <v>1110083</v>
      </c>
      <c r="G14" s="386">
        <v>1152540</v>
      </c>
      <c r="H14" s="386">
        <v>116178</v>
      </c>
      <c r="I14" s="168"/>
      <c r="J14" s="168"/>
    </row>
    <row r="15" spans="1:10">
      <c r="A15" s="221">
        <v>35</v>
      </c>
      <c r="B15" s="171"/>
      <c r="C15" s="172"/>
      <c r="D15" s="386">
        <v>492731</v>
      </c>
      <c r="E15" s="386">
        <v>2430871</v>
      </c>
      <c r="F15" s="386">
        <v>1200573</v>
      </c>
      <c r="G15" s="386">
        <v>1230298</v>
      </c>
      <c r="H15" s="386">
        <v>168248</v>
      </c>
      <c r="I15" s="168"/>
      <c r="J15" s="168"/>
    </row>
    <row r="16" spans="1:10">
      <c r="A16" s="221">
        <v>40</v>
      </c>
      <c r="B16" s="171"/>
      <c r="C16" s="172"/>
      <c r="D16" s="386">
        <v>696821</v>
      </c>
      <c r="E16" s="386">
        <v>3014983</v>
      </c>
      <c r="F16" s="386">
        <v>1511947</v>
      </c>
      <c r="G16" s="386">
        <v>1503036</v>
      </c>
      <c r="H16" s="386">
        <v>584112</v>
      </c>
      <c r="I16" s="168"/>
      <c r="J16" s="168"/>
    </row>
    <row r="17" spans="1:10">
      <c r="A17" s="221">
        <v>45</v>
      </c>
      <c r="B17" s="171"/>
      <c r="C17" s="172"/>
      <c r="D17" s="386">
        <v>993079</v>
      </c>
      <c r="E17" s="386">
        <v>3866472</v>
      </c>
      <c r="F17" s="386">
        <v>1951219</v>
      </c>
      <c r="G17" s="386">
        <v>1915253</v>
      </c>
      <c r="H17" s="386">
        <v>851489</v>
      </c>
      <c r="I17" s="168"/>
      <c r="J17" s="168"/>
    </row>
    <row r="18" spans="1:10">
      <c r="A18" s="221">
        <v>50</v>
      </c>
      <c r="B18" s="171"/>
      <c r="C18" s="172"/>
      <c r="D18" s="386">
        <v>1323713</v>
      </c>
      <c r="E18" s="386">
        <v>4821340</v>
      </c>
      <c r="F18" s="386">
        <v>2437128</v>
      </c>
      <c r="G18" s="386">
        <v>2384212</v>
      </c>
      <c r="H18" s="386">
        <v>954868</v>
      </c>
      <c r="I18" s="168"/>
      <c r="J18" s="168"/>
    </row>
    <row r="19" spans="1:10">
      <c r="A19" s="221">
        <v>55</v>
      </c>
      <c r="B19" s="171"/>
      <c r="C19" s="172"/>
      <c r="D19" s="386">
        <v>1584655</v>
      </c>
      <c r="E19" s="386">
        <v>5420480</v>
      </c>
      <c r="F19" s="386">
        <v>2739175</v>
      </c>
      <c r="G19" s="386">
        <v>2681305</v>
      </c>
      <c r="H19" s="386">
        <v>599140</v>
      </c>
      <c r="I19" s="168"/>
      <c r="J19" s="168"/>
    </row>
    <row r="20" spans="1:10">
      <c r="A20" s="221">
        <v>60</v>
      </c>
      <c r="B20" s="171"/>
      <c r="C20" s="172"/>
      <c r="D20" s="386">
        <v>1751372</v>
      </c>
      <c r="E20" s="386">
        <v>5863678</v>
      </c>
      <c r="F20" s="386">
        <v>2961591</v>
      </c>
      <c r="G20" s="386">
        <v>2902087</v>
      </c>
      <c r="H20" s="386">
        <v>443198</v>
      </c>
      <c r="I20" s="168"/>
      <c r="J20" s="168"/>
    </row>
    <row r="21" spans="1:10">
      <c r="A21" s="8" t="s">
        <v>1076</v>
      </c>
      <c r="B21" s="173"/>
      <c r="C21" s="174"/>
      <c r="D21" s="387">
        <v>2044234</v>
      </c>
      <c r="E21" s="388">
        <v>6405319</v>
      </c>
      <c r="F21" s="388">
        <v>3245868</v>
      </c>
      <c r="G21" s="388">
        <v>3159451</v>
      </c>
      <c r="H21" s="382">
        <v>541641</v>
      </c>
      <c r="I21" s="168"/>
      <c r="J21" s="168"/>
    </row>
    <row r="22" spans="1:10">
      <c r="A22" s="221">
        <v>7</v>
      </c>
      <c r="B22" s="171"/>
      <c r="C22" s="172"/>
      <c r="D22" s="387">
        <v>2289138</v>
      </c>
      <c r="E22" s="388">
        <v>6759311</v>
      </c>
      <c r="F22" s="388">
        <v>3419218</v>
      </c>
      <c r="G22" s="388">
        <v>3340093</v>
      </c>
      <c r="H22" s="382">
        <v>353992</v>
      </c>
      <c r="I22" s="168"/>
      <c r="J22" s="168"/>
    </row>
    <row r="23" spans="1:10">
      <c r="A23" s="221">
        <v>12</v>
      </c>
      <c r="B23" s="173"/>
      <c r="C23" s="174"/>
      <c r="D23" s="387">
        <v>2482374</v>
      </c>
      <c r="E23" s="382">
        <v>6938006</v>
      </c>
      <c r="F23" s="382">
        <v>3500224</v>
      </c>
      <c r="G23" s="382">
        <v>3437782</v>
      </c>
      <c r="H23" s="382">
        <v>178695</v>
      </c>
      <c r="I23" s="168"/>
      <c r="J23" s="168"/>
    </row>
    <row r="24" spans="1:10">
      <c r="A24" s="221">
        <v>17</v>
      </c>
      <c r="B24" s="173"/>
      <c r="C24" s="174"/>
      <c r="D24" s="383">
        <v>2650115</v>
      </c>
      <c r="E24" s="382">
        <v>7054243</v>
      </c>
      <c r="F24" s="382">
        <v>3554843</v>
      </c>
      <c r="G24" s="382">
        <v>3499400</v>
      </c>
      <c r="H24" s="382">
        <v>116237</v>
      </c>
      <c r="I24" s="168"/>
      <c r="J24" s="168"/>
    </row>
    <row r="25" spans="1:10">
      <c r="A25" s="221">
        <v>22</v>
      </c>
      <c r="B25" s="173"/>
      <c r="C25" s="174"/>
      <c r="D25" s="382">
        <v>2841595</v>
      </c>
      <c r="E25" s="382">
        <v>7194556</v>
      </c>
      <c r="F25" s="382">
        <v>3608711</v>
      </c>
      <c r="G25" s="382">
        <v>3585845</v>
      </c>
      <c r="H25" s="382">
        <v>140313</v>
      </c>
      <c r="I25" s="72"/>
      <c r="J25" s="168"/>
    </row>
    <row r="26" spans="1:10">
      <c r="A26" s="266">
        <v>27</v>
      </c>
      <c r="B26" s="175"/>
      <c r="C26" s="176"/>
      <c r="D26" s="389">
        <v>2971659</v>
      </c>
      <c r="E26" s="389">
        <v>7266534</v>
      </c>
      <c r="F26" s="389">
        <v>3628418</v>
      </c>
      <c r="G26" s="389">
        <v>3638116</v>
      </c>
      <c r="H26" s="389">
        <f>+E26-E25</f>
        <v>71978</v>
      </c>
      <c r="I26" s="72"/>
      <c r="J26" s="168"/>
    </row>
    <row r="27" spans="1:10">
      <c r="A27" s="542" t="s">
        <v>769</v>
      </c>
      <c r="B27" s="173"/>
      <c r="C27" s="173"/>
      <c r="D27" s="177"/>
      <c r="E27" s="177"/>
      <c r="F27" s="177"/>
      <c r="G27" s="177"/>
      <c r="H27" s="178"/>
      <c r="I27" s="168"/>
      <c r="J27" s="168"/>
    </row>
    <row r="28" spans="1:10">
      <c r="A28" s="25" t="s">
        <v>773</v>
      </c>
      <c r="B28" s="26"/>
      <c r="C28" s="26"/>
      <c r="D28" s="25"/>
      <c r="E28" s="25"/>
      <c r="F28" s="25"/>
      <c r="G28" s="25"/>
      <c r="H28" s="25"/>
    </row>
    <row r="29" spans="1:10">
      <c r="A29" s="25" t="s">
        <v>1077</v>
      </c>
      <c r="B29" s="26"/>
      <c r="C29" s="26"/>
      <c r="D29" s="25"/>
      <c r="E29" s="25"/>
      <c r="F29" s="25"/>
      <c r="G29" s="25"/>
      <c r="H29" s="25"/>
    </row>
    <row r="30" spans="1:10">
      <c r="A30" s="25" t="s">
        <v>903</v>
      </c>
      <c r="B30" s="26"/>
      <c r="C30" s="26"/>
      <c r="D30" s="25"/>
      <c r="E30" s="25"/>
      <c r="F30" s="25"/>
      <c r="G30" s="25"/>
      <c r="H30" s="25"/>
    </row>
    <row r="31" spans="1:10">
      <c r="A31" s="25" t="s">
        <v>1078</v>
      </c>
      <c r="B31" s="26"/>
      <c r="C31" s="26"/>
      <c r="D31" s="25"/>
      <c r="E31" s="25"/>
      <c r="F31" s="25"/>
      <c r="G31" s="25"/>
      <c r="H31" s="25"/>
    </row>
    <row r="32" spans="1:10">
      <c r="A32" s="25" t="s">
        <v>772</v>
      </c>
      <c r="B32" s="26"/>
      <c r="C32" s="26"/>
      <c r="D32" s="25"/>
      <c r="E32" s="25"/>
      <c r="F32" s="25"/>
      <c r="G32" s="25"/>
      <c r="H32" s="25"/>
    </row>
    <row r="33" spans="1:10">
      <c r="A33" s="25" t="s">
        <v>1079</v>
      </c>
      <c r="B33" s="26"/>
      <c r="C33" s="26"/>
      <c r="D33" s="25"/>
      <c r="E33" s="25"/>
      <c r="F33" s="25"/>
      <c r="G33" s="25"/>
      <c r="H33" s="25"/>
    </row>
    <row r="34" spans="1:10">
      <c r="A34" s="179"/>
      <c r="B34" s="171"/>
      <c r="C34" s="171"/>
      <c r="D34" s="180"/>
      <c r="E34" s="180"/>
      <c r="F34" s="180"/>
      <c r="G34" s="180"/>
      <c r="H34" s="181"/>
      <c r="I34" s="168"/>
      <c r="J34" s="168"/>
    </row>
    <row r="35" spans="1:10" ht="14.25" thickBot="1">
      <c r="A35" s="25" t="s">
        <v>81</v>
      </c>
      <c r="B35" s="26"/>
      <c r="C35" s="26"/>
      <c r="D35" s="25"/>
      <c r="E35" s="25"/>
      <c r="F35" s="25"/>
      <c r="G35" s="25"/>
      <c r="H35" s="26"/>
    </row>
    <row r="36" spans="1:10" ht="13.5" customHeight="1" thickTop="1">
      <c r="A36" s="605" t="s">
        <v>82</v>
      </c>
      <c r="B36" s="606"/>
      <c r="C36" s="607"/>
      <c r="D36" s="610" t="s">
        <v>77</v>
      </c>
      <c r="E36" s="612" t="s">
        <v>78</v>
      </c>
      <c r="F36" s="612"/>
      <c r="G36" s="612"/>
      <c r="H36" s="613"/>
    </row>
    <row r="37" spans="1:10" ht="28.5" customHeight="1">
      <c r="A37" s="608"/>
      <c r="B37" s="608"/>
      <c r="C37" s="609"/>
      <c r="D37" s="611"/>
      <c r="E37" s="540" t="s">
        <v>538</v>
      </c>
      <c r="F37" s="540" t="s">
        <v>79</v>
      </c>
      <c r="G37" s="540" t="s">
        <v>80</v>
      </c>
      <c r="H37" s="539" t="s">
        <v>960</v>
      </c>
    </row>
    <row r="38" spans="1:10">
      <c r="A38" s="257" t="s">
        <v>911</v>
      </c>
      <c r="B38" s="28"/>
      <c r="C38" s="31"/>
      <c r="D38" s="383">
        <v>2902279</v>
      </c>
      <c r="E38" s="382">
        <v>7221806</v>
      </c>
      <c r="F38" s="382">
        <v>3613749</v>
      </c>
      <c r="G38" s="382">
        <v>3608057</v>
      </c>
      <c r="H38" s="382">
        <v>13684</v>
      </c>
      <c r="I38" s="168"/>
      <c r="J38" s="168"/>
    </row>
    <row r="39" spans="1:10">
      <c r="A39" s="221">
        <v>26</v>
      </c>
      <c r="B39" s="28"/>
      <c r="C39" s="31"/>
      <c r="D39" s="383">
        <v>2941201</v>
      </c>
      <c r="E39" s="382">
        <v>7237734</v>
      </c>
      <c r="F39" s="382">
        <v>3620324</v>
      </c>
      <c r="G39" s="382">
        <v>3617410</v>
      </c>
      <c r="H39" s="382">
        <v>15928</v>
      </c>
      <c r="I39" s="168"/>
      <c r="J39" s="168"/>
    </row>
    <row r="40" spans="1:10">
      <c r="A40" s="221">
        <v>27</v>
      </c>
      <c r="B40" s="28"/>
      <c r="C40" s="31"/>
      <c r="D40" s="383">
        <v>2971659</v>
      </c>
      <c r="E40" s="382">
        <v>7266534</v>
      </c>
      <c r="F40" s="382">
        <v>3628418</v>
      </c>
      <c r="G40" s="382">
        <v>3638116</v>
      </c>
      <c r="H40" s="384" t="s">
        <v>467</v>
      </c>
      <c r="I40" s="168"/>
      <c r="J40" s="168"/>
    </row>
    <row r="41" spans="1:10">
      <c r="A41" s="221">
        <v>28</v>
      </c>
      <c r="B41" s="28"/>
      <c r="C41" s="31"/>
      <c r="D41" s="383">
        <v>3017400</v>
      </c>
      <c r="E41" s="382">
        <v>7288081</v>
      </c>
      <c r="F41" s="382">
        <v>3637995</v>
      </c>
      <c r="G41" s="382">
        <v>3650086</v>
      </c>
      <c r="H41" s="384" t="s">
        <v>467</v>
      </c>
      <c r="I41" s="168"/>
      <c r="J41" s="168"/>
    </row>
    <row r="42" spans="1:10">
      <c r="A42" s="221">
        <v>29</v>
      </c>
      <c r="B42" s="28"/>
      <c r="C42" s="31"/>
      <c r="D42" s="383">
        <v>3063523</v>
      </c>
      <c r="E42" s="382">
        <v>7307579</v>
      </c>
      <c r="F42" s="382">
        <v>3646441</v>
      </c>
      <c r="G42" s="382">
        <v>3661138</v>
      </c>
      <c r="H42" s="384">
        <v>19498</v>
      </c>
      <c r="I42" s="168"/>
      <c r="J42" s="168"/>
    </row>
    <row r="43" spans="1:10">
      <c r="A43" s="221"/>
      <c r="B43" s="28"/>
      <c r="C43" s="31"/>
      <c r="D43" s="383"/>
      <c r="E43" s="382"/>
      <c r="F43" s="382"/>
      <c r="G43" s="382"/>
      <c r="H43" s="382"/>
      <c r="I43" s="168"/>
      <c r="J43" s="168"/>
    </row>
    <row r="44" spans="1:10" s="189" customFormat="1">
      <c r="A44" s="223" t="s">
        <v>910</v>
      </c>
      <c r="B44" s="166">
        <v>8</v>
      </c>
      <c r="C44" s="310"/>
      <c r="D44" s="383">
        <v>3105412</v>
      </c>
      <c r="E44" s="382">
        <v>7322419</v>
      </c>
      <c r="F44" s="382">
        <v>3652095</v>
      </c>
      <c r="G44" s="382">
        <v>3670324</v>
      </c>
      <c r="H44" s="385">
        <v>437</v>
      </c>
      <c r="I44" s="308"/>
    </row>
    <row r="45" spans="1:10" s="189" customFormat="1">
      <c r="A45" s="223"/>
      <c r="B45" s="166">
        <v>9</v>
      </c>
      <c r="C45" s="310"/>
      <c r="D45" s="383">
        <v>3107847</v>
      </c>
      <c r="E45" s="382">
        <v>7322696</v>
      </c>
      <c r="F45" s="382">
        <v>3652081</v>
      </c>
      <c r="G45" s="382">
        <v>3670615</v>
      </c>
      <c r="H45" s="385">
        <v>277</v>
      </c>
      <c r="I45" s="308"/>
    </row>
    <row r="46" spans="1:10" s="189" customFormat="1">
      <c r="A46" s="223"/>
      <c r="B46" s="166">
        <v>10</v>
      </c>
      <c r="C46" s="310"/>
      <c r="D46" s="383">
        <v>3109389</v>
      </c>
      <c r="E46" s="382">
        <v>7322645</v>
      </c>
      <c r="F46" s="382">
        <v>3651686</v>
      </c>
      <c r="G46" s="382">
        <v>3670959</v>
      </c>
      <c r="H46" s="385">
        <v>-51</v>
      </c>
      <c r="I46" s="308"/>
    </row>
    <row r="47" spans="1:10" s="189" customFormat="1">
      <c r="A47" s="223"/>
      <c r="B47" s="166">
        <v>11</v>
      </c>
      <c r="C47" s="310"/>
      <c r="D47" s="383">
        <v>3113664</v>
      </c>
      <c r="E47" s="382">
        <v>7325217</v>
      </c>
      <c r="F47" s="382">
        <v>3653020</v>
      </c>
      <c r="G47" s="382">
        <v>3672197</v>
      </c>
      <c r="H47" s="385">
        <v>2572</v>
      </c>
      <c r="I47" s="308"/>
    </row>
    <row r="48" spans="1:10" s="189" customFormat="1">
      <c r="A48" s="223"/>
      <c r="B48" s="166">
        <v>12</v>
      </c>
      <c r="C48" s="310"/>
      <c r="D48" s="383">
        <v>3116201</v>
      </c>
      <c r="E48" s="382">
        <v>7326058</v>
      </c>
      <c r="F48" s="382">
        <v>3653458</v>
      </c>
      <c r="G48" s="382">
        <v>3672600</v>
      </c>
      <c r="H48" s="385">
        <v>841</v>
      </c>
      <c r="I48" s="308"/>
    </row>
    <row r="49" spans="1:10" s="189" customFormat="1">
      <c r="A49" s="223" t="s">
        <v>1080</v>
      </c>
      <c r="B49" s="166">
        <v>1</v>
      </c>
      <c r="C49" s="310"/>
      <c r="D49" s="383">
        <v>3117072</v>
      </c>
      <c r="E49" s="382">
        <v>7325251</v>
      </c>
      <c r="F49" s="382">
        <v>3652728</v>
      </c>
      <c r="G49" s="382">
        <v>3672523</v>
      </c>
      <c r="H49" s="385">
        <v>-807</v>
      </c>
      <c r="I49" s="308"/>
    </row>
    <row r="50" spans="1:10" s="189" customFormat="1">
      <c r="A50" s="223"/>
      <c r="B50" s="166">
        <v>2</v>
      </c>
      <c r="C50" s="310"/>
      <c r="D50" s="382">
        <v>3118627</v>
      </c>
      <c r="E50" s="382">
        <v>7324383</v>
      </c>
      <c r="F50" s="382">
        <v>3652407</v>
      </c>
      <c r="G50" s="382">
        <v>3671976</v>
      </c>
      <c r="H50" s="385">
        <v>-868</v>
      </c>
      <c r="I50" s="308"/>
    </row>
    <row r="51" spans="1:10" s="189" customFormat="1">
      <c r="A51" s="223"/>
      <c r="B51" s="166">
        <v>3</v>
      </c>
      <c r="C51" s="310"/>
      <c r="D51" s="382">
        <v>3120865</v>
      </c>
      <c r="E51" s="382">
        <v>7323982</v>
      </c>
      <c r="F51" s="382">
        <v>3651920</v>
      </c>
      <c r="G51" s="382">
        <v>3672062</v>
      </c>
      <c r="H51" s="385">
        <v>-401</v>
      </c>
      <c r="I51" s="308"/>
    </row>
    <row r="52" spans="1:10" s="189" customFormat="1">
      <c r="A52" s="223"/>
      <c r="B52" s="166">
        <v>4</v>
      </c>
      <c r="C52" s="310"/>
      <c r="D52" s="382">
        <v>3133108</v>
      </c>
      <c r="E52" s="382">
        <v>7326981</v>
      </c>
      <c r="F52" s="382">
        <v>3652734</v>
      </c>
      <c r="G52" s="382">
        <v>3674247</v>
      </c>
      <c r="H52" s="385">
        <v>2999</v>
      </c>
      <c r="I52" s="308"/>
    </row>
    <row r="53" spans="1:10" s="189" customFormat="1">
      <c r="A53" s="223" t="s">
        <v>1047</v>
      </c>
      <c r="B53" s="166">
        <v>5</v>
      </c>
      <c r="C53" s="310"/>
      <c r="D53" s="382">
        <v>3144530</v>
      </c>
      <c r="E53" s="382">
        <v>7333929</v>
      </c>
      <c r="F53" s="382">
        <v>3656124</v>
      </c>
      <c r="G53" s="382">
        <v>3677805</v>
      </c>
      <c r="H53" s="385">
        <v>6948</v>
      </c>
      <c r="I53" s="308"/>
    </row>
    <row r="54" spans="1:10" s="189" customFormat="1">
      <c r="A54" s="223"/>
      <c r="B54" s="166">
        <v>6</v>
      </c>
      <c r="C54" s="310">
        <v>6</v>
      </c>
      <c r="D54" s="382">
        <v>3148015</v>
      </c>
      <c r="E54" s="382">
        <v>7335344</v>
      </c>
      <c r="F54" s="382">
        <v>3656739</v>
      </c>
      <c r="G54" s="382">
        <v>3678605</v>
      </c>
      <c r="H54" s="385">
        <v>1415</v>
      </c>
      <c r="I54" s="308"/>
    </row>
    <row r="55" spans="1:10" s="189" customFormat="1">
      <c r="A55" s="461"/>
      <c r="B55" s="952">
        <v>7</v>
      </c>
      <c r="C55" s="953"/>
      <c r="D55" s="954">
        <v>3150858</v>
      </c>
      <c r="E55" s="954">
        <v>7336254</v>
      </c>
      <c r="F55" s="954">
        <v>3656966</v>
      </c>
      <c r="G55" s="954">
        <v>3679288</v>
      </c>
      <c r="H55" s="954">
        <v>910</v>
      </c>
      <c r="I55" s="308"/>
    </row>
    <row r="56" spans="1:10">
      <c r="A56" s="542" t="s">
        <v>906</v>
      </c>
      <c r="B56" s="173"/>
      <c r="C56" s="173"/>
      <c r="D56" s="177"/>
      <c r="E56" s="177"/>
      <c r="F56" s="177"/>
      <c r="G56" s="177"/>
      <c r="H56" s="178"/>
      <c r="I56" s="168"/>
      <c r="J56" s="168"/>
    </row>
    <row r="57" spans="1:10" ht="13.5" customHeight="1">
      <c r="A57" s="25" t="s">
        <v>1036</v>
      </c>
      <c r="B57" s="26"/>
      <c r="C57" s="26"/>
      <c r="D57" s="30"/>
      <c r="E57" s="30"/>
      <c r="F57" s="30"/>
      <c r="G57" s="30"/>
      <c r="H57" s="30"/>
    </row>
    <row r="58" spans="1:10">
      <c r="A58" s="25" t="s">
        <v>904</v>
      </c>
      <c r="D58" s="182"/>
      <c r="E58" s="182"/>
      <c r="F58" s="182"/>
    </row>
    <row r="59" spans="1:10">
      <c r="A59" s="25" t="s">
        <v>905</v>
      </c>
    </row>
    <row r="60" spans="1:10">
      <c r="A60" s="25" t="s">
        <v>1081</v>
      </c>
      <c r="D60" s="183"/>
      <c r="E60" s="183"/>
      <c r="F60" s="183"/>
    </row>
    <row r="61" spans="1:10">
      <c r="A61" s="370"/>
      <c r="D61" s="413"/>
      <c r="E61" s="413"/>
      <c r="F61" s="413"/>
      <c r="G61" s="413"/>
      <c r="H61" s="413"/>
    </row>
    <row r="62" spans="1:10">
      <c r="A62" s="370"/>
    </row>
  </sheetData>
  <mergeCells count="8">
    <mergeCell ref="A36:C37"/>
    <mergeCell ref="D36:D37"/>
    <mergeCell ref="E36:H36"/>
    <mergeCell ref="A1:B1"/>
    <mergeCell ref="A2:H2"/>
    <mergeCell ref="A4:C5"/>
    <mergeCell ref="D4:D5"/>
    <mergeCell ref="E4:H4"/>
  </mergeCells>
  <phoneticPr fontId="2"/>
  <printOptions horizontalCentered="1"/>
  <pageMargins left="0.78740157480314965" right="0.78740157480314965" top="0.78740157480314965" bottom="0.59055118110236227" header="0.51181102362204722" footer="0.51181102362204722"/>
  <pageSetup paperSize="9" scale="81" orientation="portrait" r:id="rId1"/>
  <headerFooter alignWithMargins="0"/>
  <rowBreaks count="1" manualBreakCount="1">
    <brk id="52" max="16383" man="1"/>
  </rowBreak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3"/>
  <sheetViews>
    <sheetView zoomScaleNormal="100" workbookViewId="0">
      <selection sqref="A1:C1"/>
    </sheetView>
  </sheetViews>
  <sheetFormatPr defaultRowHeight="13.5"/>
  <cols>
    <col min="1" max="1" width="6.875" style="14" customWidth="1"/>
    <col min="2" max="2" width="3.125" style="14" customWidth="1"/>
    <col min="3" max="3" width="9.125" style="14" customWidth="1"/>
    <col min="4" max="4" width="7.125" style="14" customWidth="1"/>
    <col min="5" max="5" width="8.625" style="14" customWidth="1"/>
    <col min="6" max="10" width="7.125" style="14" customWidth="1"/>
    <col min="11" max="15" width="8.125" style="14" customWidth="1"/>
    <col min="16" max="16384" width="9" style="14"/>
  </cols>
  <sheetData>
    <row r="1" spans="1:20" ht="19.5" customHeight="1">
      <c r="A1" s="698" t="s">
        <v>854</v>
      </c>
      <c r="B1" s="615"/>
      <c r="C1" s="615"/>
    </row>
    <row r="2" spans="1:20" ht="19.5" customHeight="1">
      <c r="A2" s="616" t="s">
        <v>271</v>
      </c>
      <c r="B2" s="616"/>
      <c r="C2" s="616"/>
      <c r="D2" s="616"/>
      <c r="E2" s="616"/>
      <c r="F2" s="616"/>
      <c r="G2" s="616"/>
      <c r="H2" s="616"/>
      <c r="I2" s="616"/>
      <c r="J2" s="616"/>
      <c r="K2" s="616"/>
      <c r="L2" s="616"/>
      <c r="M2" s="616"/>
      <c r="N2" s="616"/>
      <c r="O2" s="616"/>
      <c r="P2" s="2"/>
      <c r="Q2" s="2"/>
      <c r="R2" s="2"/>
      <c r="S2" s="2"/>
      <c r="T2" s="3"/>
    </row>
    <row r="3" spans="1:20" ht="14.25" thickBot="1">
      <c r="A3" s="25"/>
      <c r="B3" s="25"/>
      <c r="C3" s="25"/>
      <c r="D3" s="25"/>
      <c r="E3" s="25"/>
      <c r="F3" s="25"/>
      <c r="G3" s="25"/>
      <c r="H3" s="25"/>
      <c r="I3" s="25"/>
      <c r="J3" s="25"/>
      <c r="K3" s="25"/>
      <c r="L3" s="25"/>
      <c r="M3" s="25"/>
      <c r="N3" s="25"/>
      <c r="O3" s="65" t="s">
        <v>240</v>
      </c>
      <c r="P3" s="2"/>
      <c r="Q3" s="2"/>
      <c r="R3" s="2"/>
      <c r="S3" s="2"/>
      <c r="T3" s="3"/>
    </row>
    <row r="4" spans="1:20" s="68" customFormat="1" ht="14.25" thickTop="1">
      <c r="A4" s="605" t="s">
        <v>264</v>
      </c>
      <c r="B4" s="607"/>
      <c r="C4" s="679" t="s">
        <v>272</v>
      </c>
      <c r="D4" s="610" t="s">
        <v>273</v>
      </c>
      <c r="E4" s="610" t="s">
        <v>274</v>
      </c>
      <c r="F4" s="613" t="s">
        <v>817</v>
      </c>
      <c r="G4" s="665"/>
      <c r="H4" s="665"/>
      <c r="I4" s="665"/>
      <c r="J4" s="665"/>
      <c r="K4" s="665"/>
      <c r="L4" s="665"/>
      <c r="M4" s="665"/>
      <c r="N4" s="665"/>
      <c r="O4" s="665"/>
      <c r="P4" s="71"/>
      <c r="Q4" s="71"/>
      <c r="R4" s="71"/>
      <c r="S4" s="71"/>
      <c r="T4" s="71"/>
    </row>
    <row r="5" spans="1:20" s="68" customFormat="1">
      <c r="A5" s="621"/>
      <c r="B5" s="622"/>
      <c r="C5" s="687"/>
      <c r="D5" s="687"/>
      <c r="E5" s="687"/>
      <c r="F5" s="702" t="s">
        <v>275</v>
      </c>
      <c r="G5" s="703"/>
      <c r="H5" s="703"/>
      <c r="I5" s="703"/>
      <c r="J5" s="704"/>
      <c r="K5" s="702" t="s">
        <v>276</v>
      </c>
      <c r="L5" s="703"/>
      <c r="M5" s="703"/>
      <c r="N5" s="703"/>
      <c r="O5" s="703"/>
      <c r="P5" s="71"/>
      <c r="Q5" s="71"/>
      <c r="R5" s="71"/>
      <c r="S5" s="71"/>
      <c r="T5" s="71"/>
    </row>
    <row r="6" spans="1:20" s="68" customFormat="1">
      <c r="A6" s="608"/>
      <c r="B6" s="609"/>
      <c r="C6" s="611"/>
      <c r="D6" s="611"/>
      <c r="E6" s="611"/>
      <c r="F6" s="588" t="s">
        <v>277</v>
      </c>
      <c r="G6" s="590" t="s">
        <v>278</v>
      </c>
      <c r="H6" s="590" t="s">
        <v>279</v>
      </c>
      <c r="I6" s="590" t="s">
        <v>280</v>
      </c>
      <c r="J6" s="587" t="s">
        <v>429</v>
      </c>
      <c r="K6" s="27" t="s">
        <v>277</v>
      </c>
      <c r="L6" s="27" t="s">
        <v>278</v>
      </c>
      <c r="M6" s="27" t="s">
        <v>279</v>
      </c>
      <c r="N6" s="27" t="s">
        <v>280</v>
      </c>
      <c r="O6" s="315" t="s">
        <v>429</v>
      </c>
      <c r="P6" s="71"/>
      <c r="Q6" s="71"/>
      <c r="R6" s="71"/>
      <c r="S6" s="71"/>
      <c r="T6" s="71"/>
    </row>
    <row r="7" spans="1:20">
      <c r="A7" s="265" t="s">
        <v>970</v>
      </c>
      <c r="B7" s="34"/>
      <c r="C7" s="386">
        <v>30821</v>
      </c>
      <c r="D7" s="386">
        <v>173</v>
      </c>
      <c r="E7" s="386">
        <v>37673</v>
      </c>
      <c r="F7" s="386">
        <v>59</v>
      </c>
      <c r="G7" s="386">
        <v>31</v>
      </c>
      <c r="H7" s="386">
        <v>42</v>
      </c>
      <c r="I7" s="386">
        <v>41</v>
      </c>
      <c r="J7" s="382" t="s">
        <v>241</v>
      </c>
      <c r="K7" s="386">
        <v>3666</v>
      </c>
      <c r="L7" s="386">
        <v>9223</v>
      </c>
      <c r="M7" s="386">
        <v>4042</v>
      </c>
      <c r="N7" s="386">
        <v>20718</v>
      </c>
      <c r="O7" s="386">
        <v>24</v>
      </c>
      <c r="P7" s="2"/>
      <c r="Q7" s="2"/>
      <c r="R7" s="2"/>
      <c r="S7" s="2"/>
      <c r="T7" s="2"/>
    </row>
    <row r="8" spans="1:20">
      <c r="A8" s="224">
        <v>27</v>
      </c>
      <c r="B8" s="34"/>
      <c r="C8" s="390">
        <v>29528</v>
      </c>
      <c r="D8" s="390">
        <v>177</v>
      </c>
      <c r="E8" s="390">
        <v>36111</v>
      </c>
      <c r="F8" s="390">
        <v>63</v>
      </c>
      <c r="G8" s="390">
        <v>42</v>
      </c>
      <c r="H8" s="390">
        <v>38</v>
      </c>
      <c r="I8" s="390">
        <v>34</v>
      </c>
      <c r="J8" s="382" t="s">
        <v>241</v>
      </c>
      <c r="K8" s="390">
        <v>3560</v>
      </c>
      <c r="L8" s="390">
        <v>8589</v>
      </c>
      <c r="M8" s="390">
        <v>3704</v>
      </c>
      <c r="N8" s="390">
        <v>20218</v>
      </c>
      <c r="O8" s="390">
        <v>40</v>
      </c>
      <c r="P8" s="2"/>
      <c r="Q8" s="2"/>
      <c r="R8" s="2"/>
      <c r="S8" s="2"/>
      <c r="T8" s="2"/>
    </row>
    <row r="9" spans="1:20">
      <c r="A9" s="224">
        <v>28</v>
      </c>
      <c r="B9" s="34"/>
      <c r="C9" s="390">
        <v>27816</v>
      </c>
      <c r="D9" s="390">
        <v>151</v>
      </c>
      <c r="E9" s="390">
        <v>34212</v>
      </c>
      <c r="F9" s="390">
        <v>55</v>
      </c>
      <c r="G9" s="390">
        <v>33</v>
      </c>
      <c r="H9" s="390">
        <v>34</v>
      </c>
      <c r="I9" s="390">
        <v>29</v>
      </c>
      <c r="J9" s="382" t="s">
        <v>890</v>
      </c>
      <c r="K9" s="390">
        <v>3362</v>
      </c>
      <c r="L9" s="390">
        <v>7933</v>
      </c>
      <c r="M9" s="390">
        <v>3412</v>
      </c>
      <c r="N9" s="390">
        <v>19469</v>
      </c>
      <c r="O9" s="390">
        <v>36</v>
      </c>
      <c r="P9" s="2"/>
      <c r="Q9" s="2"/>
      <c r="R9" s="2"/>
      <c r="S9" s="2"/>
      <c r="T9" s="2"/>
    </row>
    <row r="10" spans="1:20">
      <c r="A10" s="224">
        <v>29</v>
      </c>
      <c r="B10" s="34"/>
      <c r="C10" s="390">
        <v>26276</v>
      </c>
      <c r="D10" s="390">
        <v>177</v>
      </c>
      <c r="E10" s="390">
        <v>32022</v>
      </c>
      <c r="F10" s="390">
        <v>70</v>
      </c>
      <c r="G10" s="390">
        <v>32</v>
      </c>
      <c r="H10" s="390">
        <v>44</v>
      </c>
      <c r="I10" s="390">
        <v>31</v>
      </c>
      <c r="J10" s="382" t="s">
        <v>890</v>
      </c>
      <c r="K10" s="390">
        <v>3217</v>
      </c>
      <c r="L10" s="390">
        <v>7589</v>
      </c>
      <c r="M10" s="390">
        <v>3143</v>
      </c>
      <c r="N10" s="390">
        <v>18050</v>
      </c>
      <c r="O10" s="390">
        <v>23</v>
      </c>
      <c r="P10" s="2"/>
      <c r="Q10" s="2"/>
      <c r="R10" s="2"/>
      <c r="S10" s="2"/>
      <c r="T10" s="2"/>
    </row>
    <row r="11" spans="1:20">
      <c r="A11" s="260">
        <v>30</v>
      </c>
      <c r="B11" s="34"/>
      <c r="C11" s="390">
        <v>24123</v>
      </c>
      <c r="D11" s="390">
        <v>175</v>
      </c>
      <c r="E11" s="390">
        <v>29094</v>
      </c>
      <c r="F11" s="390">
        <v>65</v>
      </c>
      <c r="G11" s="390">
        <v>50</v>
      </c>
      <c r="H11" s="390">
        <v>24</v>
      </c>
      <c r="I11" s="390">
        <v>36</v>
      </c>
      <c r="J11" s="382" t="s">
        <v>241</v>
      </c>
      <c r="K11" s="390">
        <v>3219</v>
      </c>
      <c r="L11" s="390">
        <v>6846</v>
      </c>
      <c r="M11" s="390">
        <v>2602</v>
      </c>
      <c r="N11" s="390">
        <v>16407</v>
      </c>
      <c r="O11" s="390">
        <v>20</v>
      </c>
      <c r="P11" s="2"/>
      <c r="Q11" s="2"/>
      <c r="R11" s="2"/>
      <c r="S11" s="2"/>
      <c r="T11" s="2"/>
    </row>
    <row r="12" spans="1:20">
      <c r="A12" s="221"/>
      <c r="B12" s="34"/>
      <c r="C12" s="386"/>
      <c r="D12" s="386"/>
      <c r="E12" s="386"/>
      <c r="F12" s="386"/>
      <c r="G12" s="386"/>
      <c r="H12" s="386"/>
      <c r="I12" s="386"/>
      <c r="J12" s="384"/>
      <c r="K12" s="386"/>
      <c r="L12" s="386"/>
      <c r="M12" s="386"/>
      <c r="N12" s="386"/>
      <c r="O12" s="386"/>
      <c r="P12" s="2"/>
      <c r="Q12" s="2"/>
      <c r="R12" s="2"/>
      <c r="S12" s="2"/>
      <c r="T12" s="2"/>
    </row>
    <row r="13" spans="1:20">
      <c r="A13" s="19" t="s">
        <v>1094</v>
      </c>
      <c r="B13" s="34">
        <v>6</v>
      </c>
      <c r="C13" s="390">
        <v>1924</v>
      </c>
      <c r="D13" s="384">
        <v>9</v>
      </c>
      <c r="E13" s="404">
        <v>2304</v>
      </c>
      <c r="F13" s="404">
        <v>4</v>
      </c>
      <c r="G13" s="382">
        <v>3</v>
      </c>
      <c r="H13" s="382">
        <v>1</v>
      </c>
      <c r="I13" s="382">
        <v>1</v>
      </c>
      <c r="J13" s="382" t="s">
        <v>1095</v>
      </c>
      <c r="K13" s="404">
        <v>239</v>
      </c>
      <c r="L13" s="382">
        <v>591</v>
      </c>
      <c r="M13" s="404">
        <v>223</v>
      </c>
      <c r="N13" s="382">
        <v>1249</v>
      </c>
      <c r="O13" s="382">
        <v>2</v>
      </c>
      <c r="P13" s="3"/>
      <c r="Q13" s="3"/>
      <c r="R13" s="2"/>
      <c r="S13" s="7"/>
      <c r="T13" s="3"/>
    </row>
    <row r="14" spans="1:20">
      <c r="A14" s="19"/>
      <c r="B14" s="34">
        <v>7</v>
      </c>
      <c r="C14" s="390">
        <v>2045</v>
      </c>
      <c r="D14" s="384">
        <v>14</v>
      </c>
      <c r="E14" s="404">
        <v>2454</v>
      </c>
      <c r="F14" s="404">
        <v>2</v>
      </c>
      <c r="G14" s="382">
        <v>4</v>
      </c>
      <c r="H14" s="382">
        <v>4</v>
      </c>
      <c r="I14" s="382">
        <v>4</v>
      </c>
      <c r="J14" s="382" t="s">
        <v>241</v>
      </c>
      <c r="K14" s="404">
        <v>214</v>
      </c>
      <c r="L14" s="382">
        <v>624</v>
      </c>
      <c r="M14" s="404">
        <v>214</v>
      </c>
      <c r="N14" s="382">
        <v>1400</v>
      </c>
      <c r="O14" s="382">
        <v>2</v>
      </c>
      <c r="P14" s="3"/>
      <c r="Q14" s="3"/>
      <c r="R14" s="2"/>
      <c r="S14" s="7"/>
      <c r="T14" s="3"/>
    </row>
    <row r="15" spans="1:20">
      <c r="A15" s="19"/>
      <c r="B15" s="34">
        <v>8</v>
      </c>
      <c r="C15" s="390">
        <v>1887</v>
      </c>
      <c r="D15" s="384">
        <v>18</v>
      </c>
      <c r="E15" s="404">
        <v>2319</v>
      </c>
      <c r="F15" s="404">
        <v>8</v>
      </c>
      <c r="G15" s="382">
        <v>5</v>
      </c>
      <c r="H15" s="382">
        <v>2</v>
      </c>
      <c r="I15" s="382">
        <v>3</v>
      </c>
      <c r="J15" s="382" t="s">
        <v>241</v>
      </c>
      <c r="K15" s="404">
        <v>177</v>
      </c>
      <c r="L15" s="382">
        <v>528</v>
      </c>
      <c r="M15" s="404">
        <v>214</v>
      </c>
      <c r="N15" s="382">
        <v>1399</v>
      </c>
      <c r="O15" s="382">
        <v>1</v>
      </c>
      <c r="P15" s="3"/>
      <c r="Q15" s="3"/>
      <c r="R15" s="2"/>
      <c r="S15" s="7"/>
      <c r="T15" s="3"/>
    </row>
    <row r="16" spans="1:20">
      <c r="A16" s="19"/>
      <c r="B16" s="34">
        <v>9</v>
      </c>
      <c r="C16" s="390">
        <v>1834</v>
      </c>
      <c r="D16" s="384">
        <v>9</v>
      </c>
      <c r="E16" s="404">
        <v>2234</v>
      </c>
      <c r="F16" s="404">
        <v>2</v>
      </c>
      <c r="G16" s="382">
        <v>4</v>
      </c>
      <c r="H16" s="382">
        <v>1</v>
      </c>
      <c r="I16" s="382">
        <v>2</v>
      </c>
      <c r="J16" s="382" t="s">
        <v>241</v>
      </c>
      <c r="K16" s="404">
        <v>222</v>
      </c>
      <c r="L16" s="382">
        <v>489</v>
      </c>
      <c r="M16" s="404">
        <v>189</v>
      </c>
      <c r="N16" s="382">
        <v>1332</v>
      </c>
      <c r="O16" s="382">
        <v>2</v>
      </c>
      <c r="P16" s="3"/>
      <c r="Q16" s="3"/>
      <c r="R16" s="2"/>
      <c r="S16" s="7"/>
      <c r="T16" s="3"/>
    </row>
    <row r="17" spans="1:20">
      <c r="A17" s="19"/>
      <c r="B17" s="34">
        <v>10</v>
      </c>
      <c r="C17" s="390">
        <v>1987</v>
      </c>
      <c r="D17" s="384">
        <v>19</v>
      </c>
      <c r="E17" s="404">
        <v>2385</v>
      </c>
      <c r="F17" s="404">
        <v>7</v>
      </c>
      <c r="G17" s="382">
        <v>8</v>
      </c>
      <c r="H17" s="382">
        <v>1</v>
      </c>
      <c r="I17" s="382">
        <v>3</v>
      </c>
      <c r="J17" s="382" t="s">
        <v>241</v>
      </c>
      <c r="K17" s="404">
        <v>287</v>
      </c>
      <c r="L17" s="382">
        <v>546</v>
      </c>
      <c r="M17" s="404">
        <v>233</v>
      </c>
      <c r="N17" s="382">
        <v>1316</v>
      </c>
      <c r="O17" s="382">
        <v>3</v>
      </c>
      <c r="P17" s="3"/>
      <c r="Q17" s="3"/>
      <c r="R17" s="2"/>
      <c r="S17" s="7"/>
      <c r="T17" s="3"/>
    </row>
    <row r="18" spans="1:20">
      <c r="A18" s="19"/>
      <c r="B18" s="34">
        <v>11</v>
      </c>
      <c r="C18" s="390">
        <v>2127</v>
      </c>
      <c r="D18" s="384">
        <v>12</v>
      </c>
      <c r="E18" s="404">
        <v>2510</v>
      </c>
      <c r="F18" s="404">
        <v>3</v>
      </c>
      <c r="G18" s="382">
        <v>5</v>
      </c>
      <c r="H18" s="382">
        <v>3</v>
      </c>
      <c r="I18" s="382">
        <v>1</v>
      </c>
      <c r="J18" s="382" t="s">
        <v>241</v>
      </c>
      <c r="K18" s="404">
        <v>320</v>
      </c>
      <c r="L18" s="382">
        <v>625</v>
      </c>
      <c r="M18" s="404">
        <v>226</v>
      </c>
      <c r="N18" s="382">
        <v>1339</v>
      </c>
      <c r="O18" s="382" t="s">
        <v>241</v>
      </c>
      <c r="P18" s="3"/>
      <c r="Q18" s="3"/>
      <c r="R18" s="2"/>
      <c r="S18" s="7"/>
      <c r="T18" s="3"/>
    </row>
    <row r="19" spans="1:20">
      <c r="A19" s="19"/>
      <c r="B19" s="34">
        <v>12</v>
      </c>
      <c r="C19" s="390">
        <v>2529</v>
      </c>
      <c r="D19" s="384">
        <v>14</v>
      </c>
      <c r="E19" s="404">
        <v>3046</v>
      </c>
      <c r="F19" s="404">
        <v>7</v>
      </c>
      <c r="G19" s="382">
        <v>3</v>
      </c>
      <c r="H19" s="382">
        <v>3</v>
      </c>
      <c r="I19" s="382">
        <v>1</v>
      </c>
      <c r="J19" s="382" t="s">
        <v>241</v>
      </c>
      <c r="K19" s="404">
        <v>403</v>
      </c>
      <c r="L19" s="382">
        <v>747</v>
      </c>
      <c r="M19" s="404">
        <v>302</v>
      </c>
      <c r="N19" s="382">
        <v>1594</v>
      </c>
      <c r="O19" s="382" t="s">
        <v>241</v>
      </c>
      <c r="P19" s="3"/>
      <c r="Q19" s="3"/>
      <c r="R19" s="2"/>
      <c r="S19" s="7"/>
      <c r="T19" s="3"/>
    </row>
    <row r="20" spans="1:20">
      <c r="A20" s="19" t="s">
        <v>966</v>
      </c>
      <c r="B20" s="34">
        <v>1</v>
      </c>
      <c r="C20" s="390">
        <v>1624</v>
      </c>
      <c r="D20" s="384">
        <v>14</v>
      </c>
      <c r="E20" s="404">
        <v>1962</v>
      </c>
      <c r="F20" s="404">
        <v>5</v>
      </c>
      <c r="G20" s="382">
        <v>6</v>
      </c>
      <c r="H20" s="382">
        <v>2</v>
      </c>
      <c r="I20" s="382">
        <v>1</v>
      </c>
      <c r="J20" s="382" t="s">
        <v>241</v>
      </c>
      <c r="K20" s="404">
        <v>257</v>
      </c>
      <c r="L20" s="382">
        <v>432</v>
      </c>
      <c r="M20" s="404">
        <v>169</v>
      </c>
      <c r="N20" s="382">
        <v>1100</v>
      </c>
      <c r="O20" s="382">
        <v>4</v>
      </c>
      <c r="P20" s="3"/>
      <c r="Q20" s="3"/>
      <c r="R20" s="2"/>
      <c r="S20" s="7"/>
      <c r="T20" s="3"/>
    </row>
    <row r="21" spans="1:20">
      <c r="A21" s="19"/>
      <c r="B21" s="34">
        <v>2</v>
      </c>
      <c r="C21" s="390">
        <v>1740</v>
      </c>
      <c r="D21" s="384">
        <v>8</v>
      </c>
      <c r="E21" s="404">
        <v>2069</v>
      </c>
      <c r="F21" s="404">
        <v>1</v>
      </c>
      <c r="G21" s="382">
        <v>5</v>
      </c>
      <c r="H21" s="382" t="s">
        <v>1095</v>
      </c>
      <c r="I21" s="382">
        <v>2</v>
      </c>
      <c r="J21" s="382" t="s">
        <v>1095</v>
      </c>
      <c r="K21" s="404">
        <v>237</v>
      </c>
      <c r="L21" s="382">
        <v>495</v>
      </c>
      <c r="M21" s="404">
        <v>194</v>
      </c>
      <c r="N21" s="382">
        <v>1141</v>
      </c>
      <c r="O21" s="382">
        <v>2</v>
      </c>
      <c r="P21" s="3"/>
      <c r="Q21" s="3"/>
      <c r="R21" s="2"/>
      <c r="S21" s="7"/>
      <c r="T21" s="3"/>
    </row>
    <row r="22" spans="1:20">
      <c r="A22" s="19"/>
      <c r="B22" s="34">
        <v>3</v>
      </c>
      <c r="C22" s="390">
        <v>2014</v>
      </c>
      <c r="D22" s="384">
        <v>11</v>
      </c>
      <c r="E22" s="404">
        <v>2429</v>
      </c>
      <c r="F22" s="404">
        <v>2</v>
      </c>
      <c r="G22" s="382">
        <v>4</v>
      </c>
      <c r="H22" s="382">
        <v>3</v>
      </c>
      <c r="I22" s="382">
        <v>2</v>
      </c>
      <c r="J22" s="382" t="s">
        <v>241</v>
      </c>
      <c r="K22" s="404">
        <v>288</v>
      </c>
      <c r="L22" s="382">
        <v>558</v>
      </c>
      <c r="M22" s="404">
        <v>212</v>
      </c>
      <c r="N22" s="382">
        <v>1368</v>
      </c>
      <c r="O22" s="382">
        <v>3</v>
      </c>
      <c r="P22" s="3"/>
      <c r="Q22" s="3"/>
      <c r="R22" s="2"/>
      <c r="S22" s="7"/>
      <c r="T22" s="3"/>
    </row>
    <row r="23" spans="1:20">
      <c r="A23" s="19"/>
      <c r="B23" s="34">
        <v>4</v>
      </c>
      <c r="C23" s="390">
        <v>1856</v>
      </c>
      <c r="D23" s="384">
        <v>14</v>
      </c>
      <c r="E23" s="404">
        <v>2252</v>
      </c>
      <c r="F23" s="404">
        <v>3</v>
      </c>
      <c r="G23" s="382">
        <v>6</v>
      </c>
      <c r="H23" s="382">
        <v>1</v>
      </c>
      <c r="I23" s="382">
        <v>4</v>
      </c>
      <c r="J23" s="382" t="s">
        <v>241</v>
      </c>
      <c r="K23" s="404">
        <v>249</v>
      </c>
      <c r="L23" s="382">
        <v>537</v>
      </c>
      <c r="M23" s="404">
        <v>201</v>
      </c>
      <c r="N23" s="382">
        <v>1263</v>
      </c>
      <c r="O23" s="382">
        <v>2</v>
      </c>
      <c r="P23" s="3"/>
      <c r="Q23" s="3"/>
      <c r="R23" s="2"/>
      <c r="S23" s="7"/>
      <c r="T23" s="3"/>
    </row>
    <row r="24" spans="1:20">
      <c r="A24" s="19" t="s">
        <v>1046</v>
      </c>
      <c r="B24" s="570">
        <v>5</v>
      </c>
      <c r="C24" s="390">
        <v>1620</v>
      </c>
      <c r="D24" s="384">
        <v>6</v>
      </c>
      <c r="E24" s="404">
        <v>1974</v>
      </c>
      <c r="F24" s="404">
        <v>2</v>
      </c>
      <c r="G24" s="382" t="s">
        <v>241</v>
      </c>
      <c r="H24" s="382">
        <v>3</v>
      </c>
      <c r="I24" s="382">
        <v>1</v>
      </c>
      <c r="J24" s="382" t="s">
        <v>241</v>
      </c>
      <c r="K24" s="404">
        <v>216</v>
      </c>
      <c r="L24" s="382">
        <v>463</v>
      </c>
      <c r="M24" s="404">
        <v>166</v>
      </c>
      <c r="N24" s="382">
        <v>1125</v>
      </c>
      <c r="O24" s="382">
        <v>4</v>
      </c>
      <c r="P24" s="3"/>
      <c r="Q24" s="3"/>
      <c r="R24" s="2"/>
      <c r="S24" s="7"/>
      <c r="T24" s="3"/>
    </row>
    <row r="25" spans="1:20">
      <c r="A25" s="35" t="s">
        <v>933</v>
      </c>
      <c r="B25" s="62"/>
      <c r="C25" s="115"/>
      <c r="D25" s="375"/>
      <c r="E25" s="115"/>
      <c r="F25" s="115"/>
      <c r="G25" s="115"/>
      <c r="H25" s="95"/>
      <c r="I25" s="115"/>
      <c r="J25" s="95"/>
      <c r="K25" s="115"/>
      <c r="L25" s="95"/>
      <c r="M25" s="115"/>
      <c r="N25" s="95"/>
      <c r="O25" s="95"/>
      <c r="P25" s="3"/>
      <c r="Q25" s="3"/>
      <c r="R25" s="2"/>
      <c r="S25" s="7"/>
      <c r="T25" s="3"/>
    </row>
    <row r="26" spans="1:20" ht="15" customHeight="1">
      <c r="A26" s="892" t="s">
        <v>1124</v>
      </c>
      <c r="B26" s="32"/>
      <c r="C26" s="32"/>
      <c r="D26" s="32"/>
      <c r="E26" s="32"/>
      <c r="F26" s="32"/>
      <c r="G26" s="32"/>
      <c r="H26" s="32"/>
      <c r="I26" s="32"/>
      <c r="J26" s="32"/>
      <c r="K26" s="32"/>
      <c r="L26" s="32"/>
      <c r="M26" s="32"/>
      <c r="N26" s="32"/>
      <c r="O26" s="32"/>
      <c r="P26" s="3"/>
      <c r="Q26" s="3"/>
      <c r="R26" s="2"/>
      <c r="S26" s="7"/>
      <c r="T26" s="3"/>
    </row>
    <row r="27" spans="1:20" s="2" customFormat="1">
      <c r="A27" s="14"/>
      <c r="B27" s="14"/>
      <c r="C27" s="14"/>
      <c r="D27" s="14"/>
      <c r="E27" s="14"/>
      <c r="F27" s="14"/>
      <c r="G27" s="14"/>
      <c r="H27" s="284"/>
      <c r="I27" s="14"/>
      <c r="J27" s="14"/>
      <c r="K27" s="14"/>
      <c r="L27" s="14"/>
      <c r="M27" s="14"/>
      <c r="N27" s="14"/>
      <c r="O27" s="14"/>
      <c r="P27" s="3"/>
      <c r="Q27" s="3"/>
    </row>
    <row r="28" spans="1:20">
      <c r="H28" s="284"/>
      <c r="P28" s="2"/>
      <c r="Q28" s="2"/>
      <c r="R28" s="2"/>
      <c r="S28" s="2"/>
      <c r="T28" s="2"/>
    </row>
    <row r="29" spans="1:20">
      <c r="C29" s="413"/>
      <c r="D29" s="413"/>
      <c r="E29" s="413"/>
      <c r="F29" s="413"/>
      <c r="G29" s="413"/>
      <c r="H29" s="413"/>
      <c r="I29" s="413"/>
      <c r="J29" s="413"/>
      <c r="K29" s="413"/>
      <c r="L29" s="413"/>
      <c r="M29" s="413"/>
      <c r="N29" s="413"/>
      <c r="O29" s="413"/>
      <c r="P29" s="2"/>
      <c r="Q29" s="2"/>
      <c r="R29" s="2"/>
      <c r="S29" s="2"/>
      <c r="T29" s="2"/>
    </row>
    <row r="30" spans="1:20">
      <c r="E30" s="2"/>
      <c r="P30" s="2"/>
      <c r="Q30" s="2"/>
      <c r="R30" s="2"/>
      <c r="S30" s="2"/>
      <c r="T30" s="2"/>
    </row>
    <row r="31" spans="1:20">
      <c r="P31" s="2"/>
      <c r="Q31" s="2"/>
      <c r="R31" s="2"/>
      <c r="S31" s="7"/>
      <c r="T31" s="3"/>
    </row>
    <row r="32" spans="1:20">
      <c r="P32" s="2"/>
      <c r="Q32" s="2"/>
      <c r="R32" s="2"/>
      <c r="S32" s="7"/>
      <c r="T32" s="3"/>
    </row>
    <row r="33" spans="17:18">
      <c r="Q33" s="2"/>
      <c r="R33" s="2"/>
    </row>
    <row r="34" spans="17:18">
      <c r="Q34" s="2"/>
      <c r="R34" s="2"/>
    </row>
    <row r="35" spans="17:18">
      <c r="Q35" s="2"/>
      <c r="R35" s="2"/>
    </row>
    <row r="36" spans="17:18">
      <c r="Q36" s="2"/>
      <c r="R36" s="2"/>
    </row>
    <row r="37" spans="17:18">
      <c r="Q37" s="2"/>
      <c r="R37" s="2"/>
    </row>
    <row r="38" spans="17:18">
      <c r="Q38" s="2"/>
      <c r="R38" s="2"/>
    </row>
    <row r="39" spans="17:18">
      <c r="Q39" s="2"/>
      <c r="R39" s="2"/>
    </row>
    <row r="40" spans="17:18">
      <c r="Q40" s="2"/>
      <c r="R40" s="2"/>
    </row>
    <row r="41" spans="17:18">
      <c r="Q41" s="2"/>
      <c r="R41" s="2"/>
    </row>
    <row r="43" spans="17:18">
      <c r="Q43" s="2"/>
      <c r="R43" s="2"/>
    </row>
  </sheetData>
  <mergeCells count="9">
    <mergeCell ref="A1:C1"/>
    <mergeCell ref="A2:O2"/>
    <mergeCell ref="A4:B6"/>
    <mergeCell ref="C4:C6"/>
    <mergeCell ref="D4:D6"/>
    <mergeCell ref="E4:E6"/>
    <mergeCell ref="F4:O4"/>
    <mergeCell ref="F5:J5"/>
    <mergeCell ref="K5:O5"/>
  </mergeCells>
  <phoneticPr fontId="2"/>
  <printOptions horizontalCentered="1"/>
  <pageMargins left="0.78740157480314965" right="0.78740157480314965" top="0.78740157480314965" bottom="0.98425196850393704" header="0.51181102362204722" footer="0.51181102362204722"/>
  <pageSetup paperSize="9" scale="115"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dimension ref="A1:Q34"/>
  <sheetViews>
    <sheetView zoomScaleNormal="100" workbookViewId="0">
      <selection sqref="A1:C1"/>
    </sheetView>
  </sheetViews>
  <sheetFormatPr defaultRowHeight="13.5"/>
  <cols>
    <col min="1" max="1" width="6.25" style="14" customWidth="1"/>
    <col min="2" max="2" width="4.5" style="14" bestFit="1" customWidth="1"/>
    <col min="3" max="3" width="9.125" style="14" bestFit="1" customWidth="1"/>
    <col min="4" max="5" width="10.5" style="14" bestFit="1" customWidth="1"/>
    <col min="6" max="6" width="10.375" style="14" customWidth="1"/>
    <col min="7" max="9" width="10.5" style="14" bestFit="1" customWidth="1"/>
    <col min="10" max="10" width="9.5" style="14" bestFit="1" customWidth="1"/>
    <col min="11" max="11" width="10.875" style="14" customWidth="1"/>
    <col min="12" max="12" width="9.125" style="14" bestFit="1" customWidth="1"/>
    <col min="13" max="13" width="9.5" style="14" bestFit="1" customWidth="1"/>
    <col min="14" max="14" width="9" style="14" customWidth="1"/>
    <col min="15" max="16384" width="9" style="14"/>
  </cols>
  <sheetData>
    <row r="1" spans="1:17" ht="19.5" customHeight="1">
      <c r="A1" s="614" t="s">
        <v>856</v>
      </c>
      <c r="B1" s="615"/>
      <c r="C1" s="615"/>
      <c r="D1" s="38"/>
    </row>
    <row r="2" spans="1:17" ht="19.5" customHeight="1">
      <c r="A2" s="616" t="s">
        <v>238</v>
      </c>
      <c r="B2" s="616"/>
      <c r="C2" s="616"/>
      <c r="D2" s="616"/>
      <c r="E2" s="616"/>
      <c r="F2" s="616"/>
      <c r="G2" s="616"/>
      <c r="H2" s="616"/>
      <c r="I2" s="616"/>
      <c r="J2" s="616"/>
      <c r="K2" s="616"/>
      <c r="L2" s="616"/>
      <c r="M2" s="616"/>
    </row>
    <row r="3" spans="1:17" ht="14.25" thickBot="1">
      <c r="A3" s="25"/>
      <c r="B3" s="25"/>
      <c r="C3" s="25"/>
      <c r="D3" s="25"/>
      <c r="E3" s="25"/>
      <c r="F3" s="25"/>
      <c r="G3" s="25"/>
      <c r="H3" s="25"/>
      <c r="I3" s="25"/>
      <c r="J3" s="25"/>
      <c r="K3" s="25"/>
      <c r="L3" s="25"/>
      <c r="M3" s="26"/>
    </row>
    <row r="4" spans="1:17" ht="14.25" thickTop="1">
      <c r="A4" s="605" t="s">
        <v>401</v>
      </c>
      <c r="B4" s="674"/>
      <c r="C4" s="629" t="s">
        <v>787</v>
      </c>
      <c r="D4" s="630"/>
      <c r="E4" s="630"/>
      <c r="F4" s="630"/>
      <c r="G4" s="630"/>
      <c r="H4" s="630"/>
      <c r="I4" s="630"/>
      <c r="J4" s="630"/>
      <c r="K4" s="782"/>
      <c r="L4" s="666" t="s">
        <v>446</v>
      </c>
      <c r="M4" s="665"/>
    </row>
    <row r="5" spans="1:17" s="68" customFormat="1" ht="15" customHeight="1">
      <c r="A5" s="700"/>
      <c r="B5" s="783"/>
      <c r="C5" s="622" t="s">
        <v>607</v>
      </c>
      <c r="D5" s="598" t="s">
        <v>608</v>
      </c>
      <c r="E5" s="598" t="s">
        <v>609</v>
      </c>
      <c r="F5" s="696" t="s">
        <v>610</v>
      </c>
      <c r="G5" s="608"/>
      <c r="H5" s="609"/>
      <c r="I5" s="598" t="s">
        <v>128</v>
      </c>
      <c r="J5" s="376" t="s">
        <v>373</v>
      </c>
      <c r="K5" s="377" t="s">
        <v>611</v>
      </c>
      <c r="L5" s="735" t="s">
        <v>447</v>
      </c>
      <c r="M5" s="715" t="s">
        <v>448</v>
      </c>
    </row>
    <row r="6" spans="1:17" s="68" customFormat="1" ht="15" customHeight="1">
      <c r="A6" s="675"/>
      <c r="B6" s="676"/>
      <c r="C6" s="609"/>
      <c r="D6" s="585" t="s">
        <v>612</v>
      </c>
      <c r="E6" s="585" t="s">
        <v>613</v>
      </c>
      <c r="F6" s="585" t="s">
        <v>614</v>
      </c>
      <c r="G6" s="585" t="s">
        <v>486</v>
      </c>
      <c r="H6" s="585" t="s">
        <v>485</v>
      </c>
      <c r="I6" s="585" t="s">
        <v>129</v>
      </c>
      <c r="J6" s="585" t="s">
        <v>615</v>
      </c>
      <c r="K6" s="239" t="s">
        <v>615</v>
      </c>
      <c r="L6" s="737"/>
      <c r="M6" s="696"/>
    </row>
    <row r="7" spans="1:17" ht="15" customHeight="1">
      <c r="A7" s="32"/>
      <c r="B7" s="43"/>
      <c r="C7" s="235" t="s">
        <v>449</v>
      </c>
      <c r="D7" s="235" t="s">
        <v>702</v>
      </c>
      <c r="E7" s="235" t="s">
        <v>450</v>
      </c>
      <c r="F7" s="235" t="s">
        <v>451</v>
      </c>
      <c r="G7" s="235" t="s">
        <v>451</v>
      </c>
      <c r="H7" s="235" t="s">
        <v>451</v>
      </c>
      <c r="I7" s="235" t="s">
        <v>131</v>
      </c>
      <c r="J7" s="235" t="s">
        <v>451</v>
      </c>
      <c r="K7" s="235" t="s">
        <v>451</v>
      </c>
      <c r="L7" s="235" t="s">
        <v>122</v>
      </c>
      <c r="M7" s="235" t="s">
        <v>131</v>
      </c>
    </row>
    <row r="8" spans="1:17" ht="15" customHeight="1">
      <c r="A8" s="223" t="s">
        <v>1044</v>
      </c>
      <c r="B8" s="34"/>
      <c r="C8" s="384">
        <v>873</v>
      </c>
      <c r="D8" s="384">
        <v>55442</v>
      </c>
      <c r="E8" s="384">
        <v>176570</v>
      </c>
      <c r="F8" s="384">
        <v>261306</v>
      </c>
      <c r="G8" s="384">
        <v>117172</v>
      </c>
      <c r="H8" s="384">
        <v>144134</v>
      </c>
      <c r="I8" s="384">
        <v>70357</v>
      </c>
      <c r="J8" s="384">
        <v>16624</v>
      </c>
      <c r="K8" s="384">
        <v>45776</v>
      </c>
      <c r="L8" s="384">
        <v>4190</v>
      </c>
      <c r="M8" s="384">
        <v>34086</v>
      </c>
    </row>
    <row r="9" spans="1:17" ht="15" customHeight="1">
      <c r="A9" s="225">
        <v>27</v>
      </c>
      <c r="B9" s="34"/>
      <c r="C9" s="384">
        <v>676</v>
      </c>
      <c r="D9" s="384">
        <v>37431</v>
      </c>
      <c r="E9" s="384">
        <v>67497</v>
      </c>
      <c r="F9" s="384">
        <v>172411</v>
      </c>
      <c r="G9" s="384">
        <v>72830</v>
      </c>
      <c r="H9" s="384">
        <v>99581</v>
      </c>
      <c r="I9" s="384">
        <v>40530</v>
      </c>
      <c r="J9" s="384">
        <v>17276</v>
      </c>
      <c r="K9" s="384">
        <v>38671</v>
      </c>
      <c r="L9" s="384">
        <v>4629</v>
      </c>
      <c r="M9" s="384">
        <v>35587</v>
      </c>
    </row>
    <row r="10" spans="1:17" ht="15" customHeight="1">
      <c r="A10" s="225">
        <v>28</v>
      </c>
      <c r="B10" s="34"/>
      <c r="C10" s="384">
        <v>845</v>
      </c>
      <c r="D10" s="384">
        <v>44879</v>
      </c>
      <c r="E10" s="384">
        <v>98848</v>
      </c>
      <c r="F10" s="384">
        <v>213182</v>
      </c>
      <c r="G10" s="384">
        <v>92899</v>
      </c>
      <c r="H10" s="384">
        <v>120283</v>
      </c>
      <c r="I10" s="384">
        <v>58686</v>
      </c>
      <c r="J10" s="384">
        <v>16628</v>
      </c>
      <c r="K10" s="384">
        <v>45776</v>
      </c>
      <c r="L10" s="384">
        <v>4532</v>
      </c>
      <c r="M10" s="384">
        <v>42263</v>
      </c>
    </row>
    <row r="11" spans="1:17" ht="15" customHeight="1">
      <c r="A11" s="225">
        <v>29</v>
      </c>
      <c r="B11" s="34"/>
      <c r="C11" s="384">
        <v>739</v>
      </c>
      <c r="D11" s="384">
        <v>34749</v>
      </c>
      <c r="E11" s="384">
        <v>102873</v>
      </c>
      <c r="F11" s="384">
        <v>227291</v>
      </c>
      <c r="G11" s="384">
        <v>89647</v>
      </c>
      <c r="H11" s="384">
        <v>137644</v>
      </c>
      <c r="I11" s="384">
        <v>54235</v>
      </c>
      <c r="J11" s="384">
        <v>15958</v>
      </c>
      <c r="K11" s="384">
        <v>43884</v>
      </c>
      <c r="L11" s="384">
        <v>1820</v>
      </c>
      <c r="M11" s="384">
        <v>23662</v>
      </c>
    </row>
    <row r="12" spans="1:17" ht="15" customHeight="1">
      <c r="A12" s="225">
        <v>30</v>
      </c>
      <c r="B12" s="34"/>
      <c r="C12" s="384">
        <v>766</v>
      </c>
      <c r="D12" s="384">
        <v>37676</v>
      </c>
      <c r="E12" s="384">
        <v>98024</v>
      </c>
      <c r="F12" s="384">
        <v>208354</v>
      </c>
      <c r="G12" s="384">
        <v>83504</v>
      </c>
      <c r="H12" s="384">
        <v>124850</v>
      </c>
      <c r="I12" s="384">
        <v>47740</v>
      </c>
      <c r="J12" s="384">
        <v>15586</v>
      </c>
      <c r="K12" s="384">
        <v>39018</v>
      </c>
      <c r="L12" s="384">
        <v>1206</v>
      </c>
      <c r="M12" s="384">
        <v>7694</v>
      </c>
    </row>
    <row r="13" spans="1:17" ht="15" customHeight="1">
      <c r="A13" s="225"/>
      <c r="B13" s="34"/>
      <c r="C13" s="384"/>
      <c r="D13" s="384"/>
      <c r="E13" s="384"/>
      <c r="F13" s="384"/>
      <c r="G13" s="384"/>
      <c r="H13" s="384"/>
      <c r="I13" s="384"/>
      <c r="J13" s="384"/>
      <c r="K13" s="384"/>
      <c r="L13" s="384"/>
      <c r="M13" s="384"/>
    </row>
    <row r="14" spans="1:17" ht="15" customHeight="1">
      <c r="A14" s="8" t="s">
        <v>953</v>
      </c>
      <c r="B14" s="43">
        <v>7</v>
      </c>
      <c r="C14" s="383">
        <v>77</v>
      </c>
      <c r="D14" s="382">
        <v>3429</v>
      </c>
      <c r="E14" s="382">
        <v>7232</v>
      </c>
      <c r="F14" s="382">
        <v>20196</v>
      </c>
      <c r="G14" s="382">
        <v>7045</v>
      </c>
      <c r="H14" s="382">
        <v>13151</v>
      </c>
      <c r="I14" s="382">
        <v>4082</v>
      </c>
      <c r="J14" s="382">
        <v>611</v>
      </c>
      <c r="K14" s="382">
        <v>3458</v>
      </c>
      <c r="L14" s="382">
        <v>163</v>
      </c>
      <c r="M14" s="382">
        <v>928</v>
      </c>
      <c r="O14" s="2"/>
      <c r="P14" s="255"/>
      <c r="Q14" s="255"/>
    </row>
    <row r="15" spans="1:17" ht="15" customHeight="1">
      <c r="A15" s="8"/>
      <c r="B15" s="43">
        <v>8</v>
      </c>
      <c r="C15" s="383">
        <v>79</v>
      </c>
      <c r="D15" s="382">
        <v>3976</v>
      </c>
      <c r="E15" s="382">
        <v>7234</v>
      </c>
      <c r="F15" s="382">
        <v>21991</v>
      </c>
      <c r="G15" s="382">
        <v>7215</v>
      </c>
      <c r="H15" s="382">
        <v>14776</v>
      </c>
      <c r="I15" s="382">
        <v>4210</v>
      </c>
      <c r="J15" s="382">
        <v>624</v>
      </c>
      <c r="K15" s="382">
        <v>3676</v>
      </c>
      <c r="L15" s="382">
        <v>155</v>
      </c>
      <c r="M15" s="382">
        <v>1131</v>
      </c>
      <c r="O15" s="2"/>
      <c r="P15" s="255"/>
      <c r="Q15" s="255"/>
    </row>
    <row r="16" spans="1:17" ht="15" customHeight="1">
      <c r="A16" s="8"/>
      <c r="B16" s="43">
        <v>9</v>
      </c>
      <c r="C16" s="383">
        <v>74</v>
      </c>
      <c r="D16" s="382">
        <v>3361</v>
      </c>
      <c r="E16" s="382">
        <v>9680</v>
      </c>
      <c r="F16" s="382">
        <v>18064</v>
      </c>
      <c r="G16" s="382">
        <v>7061</v>
      </c>
      <c r="H16" s="382">
        <v>11003</v>
      </c>
      <c r="I16" s="382">
        <v>4014</v>
      </c>
      <c r="J16" s="382">
        <v>2006</v>
      </c>
      <c r="K16" s="382">
        <v>3261</v>
      </c>
      <c r="L16" s="382">
        <v>185</v>
      </c>
      <c r="M16" s="382">
        <v>1115</v>
      </c>
      <c r="N16" s="2"/>
      <c r="O16" s="2"/>
      <c r="P16" s="255"/>
      <c r="Q16" s="255"/>
    </row>
    <row r="17" spans="1:17" ht="15" customHeight="1">
      <c r="A17" s="8"/>
      <c r="B17" s="43">
        <v>10</v>
      </c>
      <c r="C17" s="383">
        <v>76</v>
      </c>
      <c r="D17" s="382">
        <v>3643</v>
      </c>
      <c r="E17" s="382">
        <v>9083</v>
      </c>
      <c r="F17" s="382">
        <v>16258</v>
      </c>
      <c r="G17" s="382">
        <v>7090</v>
      </c>
      <c r="H17" s="382">
        <v>9168</v>
      </c>
      <c r="I17" s="382">
        <v>4087</v>
      </c>
      <c r="J17" s="382">
        <v>2005</v>
      </c>
      <c r="K17" s="382">
        <v>3558</v>
      </c>
      <c r="L17" s="382">
        <v>339</v>
      </c>
      <c r="M17" s="382">
        <v>2045</v>
      </c>
      <c r="O17" s="2"/>
      <c r="P17" s="255"/>
      <c r="Q17" s="255"/>
    </row>
    <row r="18" spans="1:17" ht="15" customHeight="1">
      <c r="A18" s="8"/>
      <c r="B18" s="43">
        <v>11</v>
      </c>
      <c r="C18" s="383">
        <v>32</v>
      </c>
      <c r="D18" s="382">
        <v>2153</v>
      </c>
      <c r="E18" s="382">
        <v>6521</v>
      </c>
      <c r="F18" s="382">
        <v>10968</v>
      </c>
      <c r="G18" s="382">
        <v>4403</v>
      </c>
      <c r="H18" s="382">
        <v>6565</v>
      </c>
      <c r="I18" s="382">
        <v>2481</v>
      </c>
      <c r="J18" s="382">
        <v>974</v>
      </c>
      <c r="K18" s="382">
        <v>2171</v>
      </c>
      <c r="L18" s="382" t="s">
        <v>890</v>
      </c>
      <c r="M18" s="382" t="s">
        <v>890</v>
      </c>
      <c r="O18" s="2"/>
      <c r="P18" s="255"/>
      <c r="Q18" s="255"/>
    </row>
    <row r="19" spans="1:17" ht="15" customHeight="1">
      <c r="A19" s="8"/>
      <c r="B19" s="43">
        <v>12</v>
      </c>
      <c r="C19" s="383">
        <v>49</v>
      </c>
      <c r="D19" s="382">
        <v>2832</v>
      </c>
      <c r="E19" s="382">
        <v>6768</v>
      </c>
      <c r="F19" s="382">
        <v>17380</v>
      </c>
      <c r="G19" s="382">
        <v>7598</v>
      </c>
      <c r="H19" s="382">
        <v>9782</v>
      </c>
      <c r="I19" s="382">
        <v>3739</v>
      </c>
      <c r="J19" s="382">
        <v>1596</v>
      </c>
      <c r="K19" s="382">
        <v>2844</v>
      </c>
      <c r="L19" s="382" t="s">
        <v>241</v>
      </c>
      <c r="M19" s="382" t="s">
        <v>241</v>
      </c>
      <c r="O19" s="2"/>
      <c r="P19" s="255"/>
      <c r="Q19" s="255"/>
    </row>
    <row r="20" spans="1:17" ht="15" customHeight="1">
      <c r="A20" s="8" t="s">
        <v>966</v>
      </c>
      <c r="B20" s="43">
        <v>1</v>
      </c>
      <c r="C20" s="383">
        <v>54</v>
      </c>
      <c r="D20" s="382">
        <v>2834</v>
      </c>
      <c r="E20" s="382">
        <v>6195</v>
      </c>
      <c r="F20" s="382">
        <v>18298</v>
      </c>
      <c r="G20" s="382">
        <v>7861</v>
      </c>
      <c r="H20" s="382">
        <v>10437</v>
      </c>
      <c r="I20" s="382">
        <v>3542</v>
      </c>
      <c r="J20" s="382">
        <v>1059</v>
      </c>
      <c r="K20" s="382">
        <v>3431</v>
      </c>
      <c r="L20" s="382" t="s">
        <v>241</v>
      </c>
      <c r="M20" s="382" t="s">
        <v>241</v>
      </c>
      <c r="O20" s="2"/>
      <c r="P20" s="255"/>
      <c r="Q20" s="255"/>
    </row>
    <row r="21" spans="1:17" ht="15" customHeight="1">
      <c r="A21" s="8"/>
      <c r="B21" s="43">
        <v>2</v>
      </c>
      <c r="C21" s="383">
        <v>51</v>
      </c>
      <c r="D21" s="382">
        <v>2585</v>
      </c>
      <c r="E21" s="382">
        <v>6477</v>
      </c>
      <c r="F21" s="382">
        <v>15682</v>
      </c>
      <c r="G21" s="382">
        <v>6518</v>
      </c>
      <c r="H21" s="382">
        <v>9164</v>
      </c>
      <c r="I21" s="382">
        <v>3886</v>
      </c>
      <c r="J21" s="382">
        <v>1775</v>
      </c>
      <c r="K21" s="382">
        <v>3101</v>
      </c>
      <c r="L21" s="382" t="s">
        <v>241</v>
      </c>
      <c r="M21" s="382" t="s">
        <v>241</v>
      </c>
      <c r="O21" s="2"/>
      <c r="P21" s="255"/>
      <c r="Q21" s="255"/>
    </row>
    <row r="22" spans="1:17" ht="15" customHeight="1">
      <c r="A22" s="8"/>
      <c r="B22" s="43">
        <v>3</v>
      </c>
      <c r="C22" s="383">
        <v>54</v>
      </c>
      <c r="D22" s="382">
        <v>2753</v>
      </c>
      <c r="E22" s="382">
        <v>12102</v>
      </c>
      <c r="F22" s="382">
        <v>16931</v>
      </c>
      <c r="G22" s="382">
        <v>7390</v>
      </c>
      <c r="H22" s="382">
        <v>9541</v>
      </c>
      <c r="I22" s="382">
        <v>4291</v>
      </c>
      <c r="J22" s="382">
        <v>343</v>
      </c>
      <c r="K22" s="382">
        <v>3156</v>
      </c>
      <c r="L22" s="382" t="s">
        <v>241</v>
      </c>
      <c r="M22" s="382" t="s">
        <v>241</v>
      </c>
      <c r="O22" s="2"/>
      <c r="P22" s="255"/>
      <c r="Q22" s="255"/>
    </row>
    <row r="23" spans="1:17" ht="15" customHeight="1">
      <c r="A23" s="8"/>
      <c r="B23" s="43">
        <v>4</v>
      </c>
      <c r="C23" s="383">
        <v>73</v>
      </c>
      <c r="D23" s="382">
        <v>2501</v>
      </c>
      <c r="E23" s="382">
        <v>10837</v>
      </c>
      <c r="F23" s="382">
        <v>16758</v>
      </c>
      <c r="G23" s="382">
        <v>7610</v>
      </c>
      <c r="H23" s="382">
        <v>9148</v>
      </c>
      <c r="I23" s="382">
        <v>4283</v>
      </c>
      <c r="J23" s="382">
        <v>1126</v>
      </c>
      <c r="K23" s="382">
        <v>3049</v>
      </c>
      <c r="L23" s="382">
        <v>293</v>
      </c>
      <c r="M23" s="382">
        <v>3687</v>
      </c>
      <c r="O23" s="2"/>
      <c r="P23" s="255"/>
      <c r="Q23" s="255"/>
    </row>
    <row r="24" spans="1:17" ht="15" customHeight="1">
      <c r="A24" s="8" t="s">
        <v>1046</v>
      </c>
      <c r="B24" s="43">
        <v>5</v>
      </c>
      <c r="C24" s="383">
        <v>72</v>
      </c>
      <c r="D24" s="382">
        <v>2312</v>
      </c>
      <c r="E24" s="382">
        <v>9723</v>
      </c>
      <c r="F24" s="382">
        <v>18584</v>
      </c>
      <c r="G24" s="382">
        <v>8121</v>
      </c>
      <c r="H24" s="382">
        <v>10463</v>
      </c>
      <c r="I24" s="382">
        <v>4156</v>
      </c>
      <c r="J24" s="382">
        <v>1552</v>
      </c>
      <c r="K24" s="382">
        <v>3169</v>
      </c>
      <c r="L24" s="382">
        <v>231</v>
      </c>
      <c r="M24" s="382">
        <v>2661</v>
      </c>
      <c r="O24" s="2"/>
      <c r="P24" s="255"/>
      <c r="Q24" s="255"/>
    </row>
    <row r="25" spans="1:17" ht="15" customHeight="1">
      <c r="A25" s="8"/>
      <c r="B25" s="136">
        <v>6</v>
      </c>
      <c r="C25" s="872">
        <v>75</v>
      </c>
      <c r="D25" s="389">
        <v>2472</v>
      </c>
      <c r="E25" s="389">
        <v>17803</v>
      </c>
      <c r="F25" s="389">
        <v>19727</v>
      </c>
      <c r="G25" s="389">
        <v>7906</v>
      </c>
      <c r="H25" s="389">
        <v>11821</v>
      </c>
      <c r="I25" s="389">
        <v>3869</v>
      </c>
      <c r="J25" s="389">
        <v>1931</v>
      </c>
      <c r="K25" s="389">
        <v>3103</v>
      </c>
      <c r="L25" s="389">
        <v>274</v>
      </c>
      <c r="M25" s="389">
        <v>2020</v>
      </c>
      <c r="O25" s="2"/>
      <c r="P25" s="255"/>
      <c r="Q25" s="255"/>
    </row>
    <row r="26" spans="1:17" ht="15" customHeight="1">
      <c r="A26" s="891" t="s">
        <v>1124</v>
      </c>
      <c r="B26" s="35"/>
      <c r="C26" s="61"/>
      <c r="D26" s="61"/>
      <c r="E26" s="61"/>
      <c r="F26" s="61"/>
      <c r="G26" s="61"/>
      <c r="H26" s="61"/>
      <c r="I26" s="61"/>
      <c r="J26" s="61"/>
      <c r="K26" s="61"/>
      <c r="L26" s="28"/>
      <c r="M26" s="28"/>
      <c r="N26" s="2"/>
    </row>
    <row r="27" spans="1:17">
      <c r="A27" s="25" t="s">
        <v>765</v>
      </c>
      <c r="B27" s="25"/>
      <c r="C27" s="378"/>
      <c r="D27" s="25"/>
      <c r="E27" s="25"/>
      <c r="F27" s="25"/>
      <c r="G27" s="25"/>
      <c r="H27" s="25"/>
    </row>
    <row r="28" spans="1:17">
      <c r="A28" s="25" t="s">
        <v>897</v>
      </c>
      <c r="C28" s="356"/>
      <c r="G28" s="284"/>
    </row>
    <row r="29" spans="1:17">
      <c r="A29" s="25" t="s">
        <v>791</v>
      </c>
      <c r="C29" s="356"/>
      <c r="D29" s="61"/>
      <c r="E29" s="61"/>
      <c r="F29" s="378"/>
      <c r="G29" s="356"/>
      <c r="H29" s="356"/>
      <c r="I29" s="356"/>
      <c r="J29" s="356"/>
      <c r="K29" s="356"/>
      <c r="L29" s="356"/>
    </row>
    <row r="30" spans="1:17">
      <c r="A30" s="25" t="s">
        <v>766</v>
      </c>
      <c r="C30" s="356"/>
      <c r="I30" s="69"/>
    </row>
    <row r="31" spans="1:17">
      <c r="A31" s="25" t="s">
        <v>959</v>
      </c>
      <c r="C31" s="356"/>
    </row>
    <row r="32" spans="1:17">
      <c r="A32" s="25" t="s">
        <v>1121</v>
      </c>
      <c r="C32" s="356"/>
    </row>
    <row r="34" spans="3:13">
      <c r="C34" s="413"/>
      <c r="D34" s="413"/>
      <c r="E34" s="413"/>
      <c r="F34" s="413"/>
      <c r="G34" s="413"/>
      <c r="H34" s="413"/>
      <c r="I34" s="413"/>
      <c r="J34" s="413"/>
      <c r="K34" s="413"/>
      <c r="L34" s="413"/>
      <c r="M34" s="413"/>
    </row>
  </sheetData>
  <mergeCells count="9">
    <mergeCell ref="A1:C1"/>
    <mergeCell ref="C4:K4"/>
    <mergeCell ref="L4:M4"/>
    <mergeCell ref="L5:L6"/>
    <mergeCell ref="M5:M6"/>
    <mergeCell ref="A4:B6"/>
    <mergeCell ref="A2:M2"/>
    <mergeCell ref="F5:H5"/>
    <mergeCell ref="C5:C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6"/>
  <sheetViews>
    <sheetView zoomScaleNormal="100" workbookViewId="0">
      <selection sqref="A1:C1"/>
    </sheetView>
  </sheetViews>
  <sheetFormatPr defaultRowHeight="13.5"/>
  <cols>
    <col min="1" max="1" width="6.75" style="14" customWidth="1"/>
    <col min="2" max="2" width="3.625" style="14" customWidth="1"/>
    <col min="3" max="3" width="10" style="14" customWidth="1"/>
    <col min="4" max="4" width="1" style="14" customWidth="1"/>
    <col min="5" max="6" width="6.25" style="14" customWidth="1"/>
    <col min="7" max="7" width="6.125" style="14" customWidth="1"/>
    <col min="8" max="10" width="6.25" style="14" customWidth="1"/>
    <col min="11" max="11" width="4.875" style="14" customWidth="1"/>
    <col min="12" max="12" width="1" style="14" customWidth="1"/>
    <col min="13" max="13" width="9.125" style="14" customWidth="1"/>
    <col min="14" max="14" width="1" style="14" customWidth="1"/>
    <col min="15" max="15" width="8.625" style="14" customWidth="1"/>
    <col min="16" max="16" width="1" style="14" customWidth="1"/>
    <col min="17" max="17" width="6.625" style="14" customWidth="1"/>
    <col min="18" max="18" width="1" style="14" customWidth="1"/>
    <col min="19" max="19" width="7.125" style="14" customWidth="1"/>
    <col min="20" max="20" width="1.125" style="14" customWidth="1"/>
    <col min="21" max="21" width="6.75" style="14" customWidth="1"/>
    <col min="22" max="22" width="1" style="14" customWidth="1"/>
    <col min="23" max="23" width="6.625" style="14" customWidth="1"/>
    <col min="24" max="24" width="1.125" style="14" customWidth="1"/>
    <col min="25" max="16384" width="9" style="14"/>
  </cols>
  <sheetData>
    <row r="1" spans="1:24" ht="19.5" customHeight="1">
      <c r="A1" s="614" t="s">
        <v>856</v>
      </c>
      <c r="B1" s="615"/>
      <c r="C1" s="615"/>
      <c r="D1" s="38"/>
    </row>
    <row r="2" spans="1:24" ht="19.5" customHeight="1">
      <c r="A2" s="616" t="s">
        <v>132</v>
      </c>
      <c r="B2" s="616"/>
      <c r="C2" s="616"/>
      <c r="D2" s="616"/>
      <c r="E2" s="616"/>
      <c r="F2" s="616"/>
      <c r="G2" s="616"/>
      <c r="H2" s="616"/>
      <c r="I2" s="616"/>
      <c r="J2" s="616"/>
      <c r="K2" s="616"/>
      <c r="L2" s="616"/>
      <c r="M2" s="616"/>
      <c r="N2" s="616"/>
      <c r="O2" s="616"/>
      <c r="P2" s="616"/>
      <c r="Q2" s="616"/>
      <c r="R2" s="616"/>
      <c r="S2" s="616"/>
      <c r="T2" s="616"/>
      <c r="U2" s="538"/>
      <c r="V2" s="538"/>
      <c r="W2" s="538"/>
      <c r="X2" s="538"/>
    </row>
    <row r="3" spans="1:24" ht="14.25" thickBot="1">
      <c r="A3" s="25"/>
      <c r="B3" s="25"/>
      <c r="C3" s="25"/>
      <c r="D3" s="25"/>
      <c r="E3" s="25"/>
      <c r="F3" s="25"/>
      <c r="G3" s="25"/>
      <c r="H3" s="25"/>
      <c r="I3" s="25"/>
      <c r="J3" s="25"/>
      <c r="K3" s="25"/>
      <c r="L3" s="25"/>
      <c r="M3" s="25"/>
      <c r="N3" s="25"/>
      <c r="O3" s="25"/>
      <c r="P3" s="25"/>
      <c r="Q3" s="25"/>
      <c r="R3" s="25"/>
      <c r="S3" s="26"/>
      <c r="T3" s="25"/>
      <c r="U3" s="25"/>
      <c r="V3" s="25"/>
      <c r="W3" s="25"/>
      <c r="X3" s="25"/>
    </row>
    <row r="4" spans="1:24" s="68" customFormat="1" ht="14.25" customHeight="1" thickTop="1">
      <c r="A4" s="605" t="s">
        <v>422</v>
      </c>
      <c r="B4" s="607"/>
      <c r="C4" s="681" t="s">
        <v>117</v>
      </c>
      <c r="D4" s="607"/>
      <c r="E4" s="613" t="s">
        <v>227</v>
      </c>
      <c r="F4" s="665"/>
      <c r="G4" s="665"/>
      <c r="H4" s="665"/>
      <c r="I4" s="686"/>
      <c r="J4" s="613" t="s">
        <v>228</v>
      </c>
      <c r="K4" s="665"/>
      <c r="L4" s="686"/>
      <c r="M4" s="701" t="s">
        <v>140</v>
      </c>
      <c r="N4" s="607"/>
      <c r="O4" s="665" t="s">
        <v>229</v>
      </c>
      <c r="P4" s="665"/>
      <c r="Q4" s="665"/>
      <c r="R4" s="665"/>
      <c r="S4" s="665"/>
      <c r="T4" s="665"/>
      <c r="U4" s="787" t="s">
        <v>1029</v>
      </c>
      <c r="V4" s="788"/>
      <c r="W4" s="788"/>
      <c r="X4" s="789"/>
    </row>
    <row r="5" spans="1:24" s="68" customFormat="1">
      <c r="A5" s="621"/>
      <c r="B5" s="622"/>
      <c r="C5" s="784"/>
      <c r="D5" s="622"/>
      <c r="E5" s="702" t="s">
        <v>208</v>
      </c>
      <c r="F5" s="703"/>
      <c r="G5" s="704"/>
      <c r="H5" s="702" t="s">
        <v>209</v>
      </c>
      <c r="I5" s="704"/>
      <c r="J5" s="687" t="s">
        <v>139</v>
      </c>
      <c r="K5" s="784" t="s">
        <v>141</v>
      </c>
      <c r="L5" s="622"/>
      <c r="M5" s="784" t="s">
        <v>445</v>
      </c>
      <c r="N5" s="622"/>
      <c r="O5" s="628" t="s">
        <v>148</v>
      </c>
      <c r="P5" s="667"/>
      <c r="Q5" s="702" t="s">
        <v>142</v>
      </c>
      <c r="R5" s="703"/>
      <c r="S5" s="703"/>
      <c r="T5" s="703"/>
      <c r="U5" s="695" t="s">
        <v>139</v>
      </c>
      <c r="V5" s="697"/>
      <c r="W5" s="695" t="s">
        <v>1028</v>
      </c>
      <c r="X5" s="697"/>
    </row>
    <row r="6" spans="1:24" s="68" customFormat="1">
      <c r="A6" s="608"/>
      <c r="B6" s="609"/>
      <c r="C6" s="696"/>
      <c r="D6" s="609"/>
      <c r="E6" s="575" t="s">
        <v>449</v>
      </c>
      <c r="F6" s="576" t="s">
        <v>143</v>
      </c>
      <c r="G6" s="576" t="s">
        <v>144</v>
      </c>
      <c r="H6" s="576" t="s">
        <v>143</v>
      </c>
      <c r="I6" s="576" t="s">
        <v>144</v>
      </c>
      <c r="J6" s="611"/>
      <c r="K6" s="696"/>
      <c r="L6" s="609"/>
      <c r="M6" s="785" t="s">
        <v>145</v>
      </c>
      <c r="N6" s="786"/>
      <c r="O6" s="608"/>
      <c r="P6" s="609"/>
      <c r="Q6" s="702" t="s">
        <v>146</v>
      </c>
      <c r="R6" s="704"/>
      <c r="S6" s="702" t="s">
        <v>147</v>
      </c>
      <c r="T6" s="703"/>
      <c r="U6" s="682"/>
      <c r="V6" s="676"/>
      <c r="W6" s="682"/>
      <c r="X6" s="676"/>
    </row>
    <row r="7" spans="1:24">
      <c r="A7" s="223" t="s">
        <v>1082</v>
      </c>
      <c r="B7" s="34"/>
      <c r="C7" s="409">
        <v>1014</v>
      </c>
      <c r="D7" s="161"/>
      <c r="E7" s="129">
        <v>15.3</v>
      </c>
      <c r="F7" s="129">
        <v>20.7</v>
      </c>
      <c r="G7" s="129">
        <v>10.7</v>
      </c>
      <c r="H7" s="97">
        <v>38.799999999999997</v>
      </c>
      <c r="I7" s="97">
        <v>-4.7</v>
      </c>
      <c r="J7" s="137">
        <v>63</v>
      </c>
      <c r="K7" s="137">
        <v>8</v>
      </c>
      <c r="L7" s="129"/>
      <c r="M7" s="409">
        <v>2366.3000000000002</v>
      </c>
      <c r="N7" s="411"/>
      <c r="O7" s="409">
        <v>1387.5</v>
      </c>
      <c r="P7" s="98"/>
      <c r="Q7" s="98">
        <v>111.5</v>
      </c>
      <c r="R7" s="129"/>
      <c r="S7" s="98">
        <v>31</v>
      </c>
      <c r="T7" s="129"/>
      <c r="U7" s="411">
        <v>2.6</v>
      </c>
      <c r="V7" s="411"/>
      <c r="W7" s="411">
        <v>12.6</v>
      </c>
      <c r="X7" s="411"/>
    </row>
    <row r="8" spans="1:24">
      <c r="A8" s="225">
        <v>27</v>
      </c>
      <c r="B8" s="34"/>
      <c r="C8" s="409">
        <v>1014.2</v>
      </c>
      <c r="D8" s="161"/>
      <c r="E8" s="129">
        <v>16</v>
      </c>
      <c r="F8" s="129">
        <v>21.1</v>
      </c>
      <c r="G8" s="129">
        <v>11.6</v>
      </c>
      <c r="H8" s="97">
        <v>38.6</v>
      </c>
      <c r="I8" s="97">
        <v>-4.5999999999999996</v>
      </c>
      <c r="J8" s="137">
        <v>63</v>
      </c>
      <c r="K8" s="137">
        <v>7</v>
      </c>
      <c r="L8" s="129"/>
      <c r="M8" s="409">
        <v>2168.1999999999998</v>
      </c>
      <c r="N8" s="411"/>
      <c r="O8" s="409">
        <v>1335</v>
      </c>
      <c r="P8" s="98"/>
      <c r="Q8" s="98">
        <v>159.5</v>
      </c>
      <c r="R8" s="129"/>
      <c r="S8" s="98">
        <v>52.5</v>
      </c>
      <c r="T8" s="129"/>
      <c r="U8" s="411">
        <v>2.5</v>
      </c>
      <c r="V8" s="411"/>
      <c r="W8" s="411">
        <v>11.5</v>
      </c>
      <c r="X8" s="411"/>
    </row>
    <row r="9" spans="1:24">
      <c r="A9" s="225">
        <v>28</v>
      </c>
      <c r="B9" s="34"/>
      <c r="C9" s="409">
        <v>1014.6</v>
      </c>
      <c r="D9" s="161"/>
      <c r="E9" s="129">
        <v>15.9</v>
      </c>
      <c r="F9" s="129">
        <v>21.1</v>
      </c>
      <c r="G9" s="129">
        <v>11.5</v>
      </c>
      <c r="H9" s="97">
        <v>37.299999999999997</v>
      </c>
      <c r="I9" s="97">
        <v>-5.7</v>
      </c>
      <c r="J9" s="137">
        <v>63</v>
      </c>
      <c r="K9" s="137">
        <v>10</v>
      </c>
      <c r="L9" s="129"/>
      <c r="M9" s="409">
        <v>2071.3000000000002</v>
      </c>
      <c r="N9" s="411"/>
      <c r="O9" s="409">
        <v>1301</v>
      </c>
      <c r="P9" s="98"/>
      <c r="Q9" s="98">
        <v>134.5</v>
      </c>
      <c r="R9" s="129"/>
      <c r="S9" s="98">
        <v>70</v>
      </c>
      <c r="T9" s="129"/>
      <c r="U9" s="411">
        <v>2.4</v>
      </c>
      <c r="V9" s="411"/>
      <c r="W9" s="411">
        <v>10.9</v>
      </c>
      <c r="X9" s="411"/>
    </row>
    <row r="10" spans="1:24">
      <c r="A10" s="225">
        <v>29</v>
      </c>
      <c r="B10" s="34"/>
      <c r="C10" s="409">
        <v>1013.3</v>
      </c>
      <c r="D10" s="161"/>
      <c r="E10" s="129">
        <v>15.4</v>
      </c>
      <c r="F10" s="129">
        <v>20.8</v>
      </c>
      <c r="G10" s="129">
        <v>10.9</v>
      </c>
      <c r="H10" s="97">
        <v>37.799999999999997</v>
      </c>
      <c r="I10" s="97">
        <v>-5.3</v>
      </c>
      <c r="J10" s="137">
        <v>60</v>
      </c>
      <c r="K10" s="137">
        <v>7</v>
      </c>
      <c r="L10" s="129"/>
      <c r="M10" s="409">
        <v>2294.8000000000002</v>
      </c>
      <c r="N10" s="411"/>
      <c r="O10" s="409">
        <v>1308.5</v>
      </c>
      <c r="P10" s="98"/>
      <c r="Q10" s="98">
        <v>138.5</v>
      </c>
      <c r="R10" s="129"/>
      <c r="S10" s="98">
        <v>46</v>
      </c>
      <c r="T10" s="129"/>
      <c r="U10" s="411">
        <v>2.6</v>
      </c>
      <c r="V10" s="411"/>
      <c r="W10" s="411">
        <v>14</v>
      </c>
      <c r="X10" s="411"/>
    </row>
    <row r="11" spans="1:24">
      <c r="A11" s="225">
        <v>30</v>
      </c>
      <c r="B11" s="34"/>
      <c r="C11" s="409">
        <v>1014.3</v>
      </c>
      <c r="D11" s="161"/>
      <c r="E11" s="129">
        <v>16.399999999999999</v>
      </c>
      <c r="F11" s="129">
        <v>21.9</v>
      </c>
      <c r="G11" s="129">
        <v>11.8</v>
      </c>
      <c r="H11" s="97">
        <v>41.1</v>
      </c>
      <c r="I11" s="97">
        <v>-5.3</v>
      </c>
      <c r="J11" s="137">
        <v>63</v>
      </c>
      <c r="K11" s="137">
        <v>6</v>
      </c>
      <c r="L11" s="129"/>
      <c r="M11" s="409">
        <v>2308.3000000000002</v>
      </c>
      <c r="N11" s="411"/>
      <c r="O11" s="409">
        <v>1056</v>
      </c>
      <c r="P11" s="98"/>
      <c r="Q11" s="98">
        <v>54.5</v>
      </c>
      <c r="R11" s="129"/>
      <c r="S11" s="98">
        <v>39.5</v>
      </c>
      <c r="T11" s="129"/>
      <c r="U11" s="411">
        <v>2.4</v>
      </c>
      <c r="V11" s="411"/>
      <c r="W11" s="411">
        <v>15.9</v>
      </c>
      <c r="X11" s="411"/>
    </row>
    <row r="12" spans="1:24">
      <c r="B12" s="299"/>
      <c r="C12" s="411"/>
      <c r="D12" s="25"/>
      <c r="E12" s="25"/>
      <c r="F12" s="25"/>
      <c r="G12" s="25"/>
      <c r="H12" s="25"/>
      <c r="I12" s="25"/>
      <c r="J12" s="70"/>
      <c r="K12" s="25"/>
      <c r="L12" s="25"/>
      <c r="M12" s="411"/>
      <c r="N12" s="411"/>
      <c r="O12" s="411"/>
      <c r="P12" s="25"/>
      <c r="Q12" s="25"/>
      <c r="R12" s="25"/>
      <c r="S12" s="25"/>
      <c r="T12" s="25"/>
      <c r="U12" s="411"/>
      <c r="V12" s="411"/>
      <c r="W12" s="411"/>
      <c r="X12" s="411"/>
    </row>
    <row r="13" spans="1:24" s="2" customFormat="1">
      <c r="A13" s="8" t="s">
        <v>953</v>
      </c>
      <c r="B13" s="34">
        <v>7</v>
      </c>
      <c r="C13" s="410">
        <v>1010.2</v>
      </c>
      <c r="D13" s="126"/>
      <c r="E13" s="126">
        <v>28.9</v>
      </c>
      <c r="F13" s="126">
        <v>34.5</v>
      </c>
      <c r="G13" s="126">
        <v>24.6</v>
      </c>
      <c r="H13" s="97">
        <v>41.1</v>
      </c>
      <c r="I13" s="97">
        <v>18.8</v>
      </c>
      <c r="J13" s="127">
        <v>72</v>
      </c>
      <c r="K13" s="127">
        <v>23</v>
      </c>
      <c r="L13" s="97"/>
      <c r="M13" s="409">
        <v>214.5</v>
      </c>
      <c r="N13" s="412"/>
      <c r="O13" s="409">
        <v>83</v>
      </c>
      <c r="P13" s="97"/>
      <c r="Q13" s="98">
        <v>37</v>
      </c>
      <c r="R13" s="97"/>
      <c r="S13" s="98">
        <v>9.5</v>
      </c>
      <c r="T13" s="145"/>
      <c r="U13" s="412">
        <v>2.5</v>
      </c>
      <c r="V13" s="412"/>
      <c r="W13" s="412">
        <v>8.6999999999999993</v>
      </c>
      <c r="X13" s="412"/>
    </row>
    <row r="14" spans="1:24" s="2" customFormat="1">
      <c r="A14" s="8"/>
      <c r="B14" s="34">
        <v>8</v>
      </c>
      <c r="C14" s="410">
        <v>1008.7</v>
      </c>
      <c r="D14" s="126"/>
      <c r="E14" s="126">
        <v>28.3</v>
      </c>
      <c r="F14" s="126">
        <v>34</v>
      </c>
      <c r="G14" s="126">
        <v>24</v>
      </c>
      <c r="H14" s="97">
        <v>38.700000000000003</v>
      </c>
      <c r="I14" s="97">
        <v>16.899999999999999</v>
      </c>
      <c r="J14" s="127">
        <v>72</v>
      </c>
      <c r="K14" s="127">
        <v>29</v>
      </c>
      <c r="L14" s="97"/>
      <c r="M14" s="409">
        <v>212.7</v>
      </c>
      <c r="N14" s="412"/>
      <c r="O14" s="409">
        <v>131.5</v>
      </c>
      <c r="P14" s="97"/>
      <c r="Q14" s="98">
        <v>35</v>
      </c>
      <c r="R14" s="97"/>
      <c r="S14" s="98">
        <v>34.5</v>
      </c>
      <c r="T14" s="145"/>
      <c r="U14" s="412">
        <v>2.4</v>
      </c>
      <c r="V14" s="412"/>
      <c r="W14" s="412">
        <v>10</v>
      </c>
      <c r="X14" s="412"/>
    </row>
    <row r="15" spans="1:24" s="2" customFormat="1">
      <c r="A15" s="8"/>
      <c r="B15" s="34">
        <v>9</v>
      </c>
      <c r="C15" s="410">
        <v>1013.6</v>
      </c>
      <c r="D15" s="126"/>
      <c r="E15" s="126">
        <v>22.6</v>
      </c>
      <c r="F15" s="126">
        <v>26.9</v>
      </c>
      <c r="G15" s="126">
        <v>19.399999999999999</v>
      </c>
      <c r="H15" s="97">
        <v>34.299999999999997</v>
      </c>
      <c r="I15" s="97">
        <v>12.8</v>
      </c>
      <c r="J15" s="127">
        <v>82</v>
      </c>
      <c r="K15" s="127">
        <v>32</v>
      </c>
      <c r="L15" s="97"/>
      <c r="M15" s="409">
        <v>84.1</v>
      </c>
      <c r="N15" s="412"/>
      <c r="O15" s="409">
        <v>335</v>
      </c>
      <c r="P15" s="97"/>
      <c r="Q15" s="98">
        <v>54.5</v>
      </c>
      <c r="R15" s="97"/>
      <c r="S15" s="98">
        <v>39.5</v>
      </c>
      <c r="T15" s="145"/>
      <c r="U15" s="412">
        <v>1.8</v>
      </c>
      <c r="V15" s="412"/>
      <c r="W15" s="412">
        <v>13.8</v>
      </c>
      <c r="X15" s="412"/>
    </row>
    <row r="16" spans="1:24" s="2" customFormat="1">
      <c r="A16" s="8"/>
      <c r="B16" s="34">
        <v>10</v>
      </c>
      <c r="C16" s="410">
        <v>1016</v>
      </c>
      <c r="D16" s="126"/>
      <c r="E16" s="126">
        <v>18.7</v>
      </c>
      <c r="F16" s="126">
        <v>23.3</v>
      </c>
      <c r="G16" s="126">
        <v>14.7</v>
      </c>
      <c r="H16" s="97">
        <v>33.799999999999997</v>
      </c>
      <c r="I16" s="97">
        <v>9.8000000000000007</v>
      </c>
      <c r="J16" s="127">
        <v>70</v>
      </c>
      <c r="K16" s="127">
        <v>22</v>
      </c>
      <c r="L16" s="97"/>
      <c r="M16" s="409">
        <v>154.6</v>
      </c>
      <c r="N16" s="412"/>
      <c r="O16" s="409">
        <v>32</v>
      </c>
      <c r="P16" s="97"/>
      <c r="Q16" s="98">
        <v>10.5</v>
      </c>
      <c r="R16" s="97"/>
      <c r="S16" s="98">
        <v>11</v>
      </c>
      <c r="T16" s="145"/>
      <c r="U16" s="412">
        <v>2</v>
      </c>
      <c r="V16" s="412" t="s">
        <v>1027</v>
      </c>
      <c r="W16" s="412">
        <v>15.9</v>
      </c>
      <c r="X16" s="412" t="s">
        <v>1027</v>
      </c>
    </row>
    <row r="17" spans="1:24" s="2" customFormat="1">
      <c r="A17" s="8"/>
      <c r="B17" s="34">
        <v>11</v>
      </c>
      <c r="C17" s="410">
        <v>1020.1</v>
      </c>
      <c r="D17" s="126"/>
      <c r="E17" s="126">
        <v>13.3</v>
      </c>
      <c r="F17" s="126">
        <v>18.3</v>
      </c>
      <c r="G17" s="126">
        <v>8.9</v>
      </c>
      <c r="H17" s="97">
        <v>24.4</v>
      </c>
      <c r="I17" s="97">
        <v>2.6</v>
      </c>
      <c r="J17" s="127">
        <v>67</v>
      </c>
      <c r="K17" s="127">
        <v>28</v>
      </c>
      <c r="L17" s="97"/>
      <c r="M17" s="409">
        <v>171.2</v>
      </c>
      <c r="N17" s="412"/>
      <c r="O17" s="409">
        <v>25.5</v>
      </c>
      <c r="P17" s="97"/>
      <c r="Q17" s="98">
        <v>22.5</v>
      </c>
      <c r="R17" s="97"/>
      <c r="S17" s="98">
        <v>8</v>
      </c>
      <c r="T17" s="145"/>
      <c r="U17" s="412">
        <v>1.8</v>
      </c>
      <c r="V17" s="412"/>
      <c r="W17" s="412">
        <v>5.8</v>
      </c>
      <c r="X17" s="412"/>
    </row>
    <row r="18" spans="1:24" s="2" customFormat="1">
      <c r="A18" s="8"/>
      <c r="B18" s="34">
        <v>12</v>
      </c>
      <c r="C18" s="410">
        <v>1019.2</v>
      </c>
      <c r="D18" s="126"/>
      <c r="E18" s="126">
        <v>7.2</v>
      </c>
      <c r="F18" s="126">
        <v>12.5</v>
      </c>
      <c r="G18" s="126">
        <v>2.5</v>
      </c>
      <c r="H18" s="97">
        <v>20.6</v>
      </c>
      <c r="I18" s="97">
        <v>-3.7</v>
      </c>
      <c r="J18" s="127">
        <v>59</v>
      </c>
      <c r="K18" s="127">
        <v>15</v>
      </c>
      <c r="L18" s="97"/>
      <c r="M18" s="409">
        <v>181.3</v>
      </c>
      <c r="N18" s="412"/>
      <c r="O18" s="409">
        <v>16</v>
      </c>
      <c r="P18" s="97"/>
      <c r="Q18" s="98">
        <v>8</v>
      </c>
      <c r="R18" s="97"/>
      <c r="S18" s="98">
        <v>3</v>
      </c>
      <c r="T18" s="145"/>
      <c r="U18" s="412">
        <v>2.6</v>
      </c>
      <c r="V18" s="412"/>
      <c r="W18" s="412">
        <v>10.5</v>
      </c>
      <c r="X18" s="412"/>
    </row>
    <row r="19" spans="1:24" s="2" customFormat="1">
      <c r="A19" s="8" t="s">
        <v>962</v>
      </c>
      <c r="B19" s="34">
        <v>1</v>
      </c>
      <c r="C19" s="410">
        <v>1016.8</v>
      </c>
      <c r="D19" s="126"/>
      <c r="E19" s="126">
        <v>4.5</v>
      </c>
      <c r="F19" s="126">
        <v>10.7</v>
      </c>
      <c r="G19" s="126">
        <v>-0.8</v>
      </c>
      <c r="H19" s="97">
        <v>16.2</v>
      </c>
      <c r="I19" s="97">
        <v>-4.3</v>
      </c>
      <c r="J19" s="127">
        <v>49</v>
      </c>
      <c r="K19" s="127">
        <v>20</v>
      </c>
      <c r="L19" s="97"/>
      <c r="M19" s="409">
        <v>252.7</v>
      </c>
      <c r="N19" s="412"/>
      <c r="O19" s="409">
        <v>6</v>
      </c>
      <c r="P19" s="97"/>
      <c r="Q19" s="98">
        <v>6</v>
      </c>
      <c r="R19" s="97"/>
      <c r="S19" s="98">
        <v>2.5</v>
      </c>
      <c r="T19" s="145"/>
      <c r="U19" s="412">
        <v>3.4</v>
      </c>
      <c r="V19" s="412"/>
      <c r="W19" s="412">
        <v>10.9</v>
      </c>
      <c r="X19" s="412"/>
    </row>
    <row r="20" spans="1:24" s="2" customFormat="1">
      <c r="A20" s="8"/>
      <c r="B20" s="34">
        <v>2</v>
      </c>
      <c r="C20" s="410">
        <v>1018.4</v>
      </c>
      <c r="D20" s="126">
        <v>6</v>
      </c>
      <c r="E20" s="126">
        <v>6.1</v>
      </c>
      <c r="F20" s="126">
        <v>11.8</v>
      </c>
      <c r="G20" s="126">
        <v>1.2</v>
      </c>
      <c r="H20" s="97">
        <v>20.100000000000001</v>
      </c>
      <c r="I20" s="97">
        <v>-3.1</v>
      </c>
      <c r="J20" s="127">
        <v>52</v>
      </c>
      <c r="K20" s="127">
        <v>20</v>
      </c>
      <c r="L20" s="97"/>
      <c r="M20" s="409">
        <v>180.7</v>
      </c>
      <c r="N20" s="412"/>
      <c r="O20" s="409">
        <v>28.5</v>
      </c>
      <c r="P20" s="97"/>
      <c r="Q20" s="98">
        <v>22.5</v>
      </c>
      <c r="R20" s="97"/>
      <c r="S20" s="98">
        <v>5</v>
      </c>
      <c r="T20" s="145"/>
      <c r="U20" s="412">
        <v>3.2</v>
      </c>
      <c r="V20" s="412"/>
      <c r="W20" s="412">
        <v>10.9</v>
      </c>
      <c r="X20" s="412"/>
    </row>
    <row r="21" spans="1:24" s="2" customFormat="1">
      <c r="A21" s="8"/>
      <c r="B21" s="34">
        <v>3</v>
      </c>
      <c r="C21" s="410">
        <v>1013.3</v>
      </c>
      <c r="D21" s="126"/>
      <c r="E21" s="126">
        <v>9.6999999999999993</v>
      </c>
      <c r="F21" s="126">
        <v>15.4</v>
      </c>
      <c r="G21" s="126">
        <v>4.7</v>
      </c>
      <c r="H21" s="97">
        <v>23.2</v>
      </c>
      <c r="I21" s="97">
        <v>-1</v>
      </c>
      <c r="J21" s="127">
        <v>55</v>
      </c>
      <c r="K21" s="127">
        <v>14</v>
      </c>
      <c r="L21" s="97"/>
      <c r="M21" s="409">
        <v>217.4</v>
      </c>
      <c r="N21" s="412"/>
      <c r="O21" s="409">
        <v>84</v>
      </c>
      <c r="P21" s="97"/>
      <c r="Q21" s="98">
        <v>34.5</v>
      </c>
      <c r="R21" s="97"/>
      <c r="S21" s="98">
        <v>5.5</v>
      </c>
      <c r="T21" s="145"/>
      <c r="U21" s="412">
        <v>3.1</v>
      </c>
      <c r="V21" s="412"/>
      <c r="W21" s="412">
        <v>10</v>
      </c>
      <c r="X21" s="412"/>
    </row>
    <row r="22" spans="1:24" s="2" customFormat="1">
      <c r="A22" s="8"/>
      <c r="B22" s="34">
        <v>4</v>
      </c>
      <c r="C22" s="410">
        <v>1013.3</v>
      </c>
      <c r="D22" s="126"/>
      <c r="E22" s="126">
        <v>13.4</v>
      </c>
      <c r="F22" s="126">
        <v>19.600000000000001</v>
      </c>
      <c r="G22" s="126">
        <v>7.9</v>
      </c>
      <c r="H22" s="97">
        <v>28</v>
      </c>
      <c r="I22" s="97">
        <v>0.5</v>
      </c>
      <c r="J22" s="127">
        <v>57</v>
      </c>
      <c r="K22" s="127">
        <v>11</v>
      </c>
      <c r="L22" s="97"/>
      <c r="M22" s="409">
        <v>225.1</v>
      </c>
      <c r="N22" s="412"/>
      <c r="O22" s="409">
        <v>79</v>
      </c>
      <c r="P22" s="97"/>
      <c r="Q22" s="98">
        <v>23.5</v>
      </c>
      <c r="R22" s="97">
        <v>5</v>
      </c>
      <c r="S22" s="98">
        <v>5</v>
      </c>
      <c r="T22" s="145"/>
      <c r="U22" s="412">
        <v>3</v>
      </c>
      <c r="V22" s="412"/>
      <c r="W22" s="412">
        <v>11.3</v>
      </c>
      <c r="X22" s="412"/>
    </row>
    <row r="23" spans="1:24" s="2" customFormat="1">
      <c r="A23" s="8" t="s">
        <v>1068</v>
      </c>
      <c r="B23" s="34">
        <v>5</v>
      </c>
      <c r="C23" s="410">
        <v>1013</v>
      </c>
      <c r="D23" s="126"/>
      <c r="E23" s="126">
        <v>20.3</v>
      </c>
      <c r="F23" s="126">
        <v>26.9</v>
      </c>
      <c r="G23" s="126">
        <v>14.5</v>
      </c>
      <c r="H23" s="97">
        <v>36.200000000000003</v>
      </c>
      <c r="I23" s="97">
        <v>6.2</v>
      </c>
      <c r="J23" s="127">
        <v>58</v>
      </c>
      <c r="K23" s="127">
        <v>13</v>
      </c>
      <c r="L23" s="97"/>
      <c r="M23" s="409">
        <v>248.5</v>
      </c>
      <c r="N23" s="412"/>
      <c r="O23" s="409">
        <v>86</v>
      </c>
      <c r="P23" s="97"/>
      <c r="Q23" s="98">
        <v>72</v>
      </c>
      <c r="R23" s="97"/>
      <c r="S23" s="98">
        <v>17</v>
      </c>
      <c r="T23" s="145"/>
      <c r="U23" s="412">
        <v>2.7</v>
      </c>
      <c r="V23" s="412"/>
      <c r="W23" s="412">
        <v>8.1999999999999993</v>
      </c>
      <c r="X23" s="412"/>
    </row>
    <row r="24" spans="1:24" s="2" customFormat="1">
      <c r="A24" s="8"/>
      <c r="B24" s="34">
        <v>6</v>
      </c>
      <c r="C24" s="410">
        <v>1007.7</v>
      </c>
      <c r="D24" s="126"/>
      <c r="E24" s="126">
        <v>22.1</v>
      </c>
      <c r="F24" s="126">
        <v>26.9</v>
      </c>
      <c r="G24" s="126">
        <v>18.399999999999999</v>
      </c>
      <c r="H24" s="97">
        <v>34.200000000000003</v>
      </c>
      <c r="I24" s="97">
        <v>15.3</v>
      </c>
      <c r="J24" s="127">
        <v>76</v>
      </c>
      <c r="K24" s="127">
        <v>18</v>
      </c>
      <c r="L24" s="97"/>
      <c r="M24" s="409">
        <v>134.4</v>
      </c>
      <c r="N24" s="412"/>
      <c r="O24" s="409">
        <v>224.5</v>
      </c>
      <c r="P24" s="97"/>
      <c r="Q24" s="98">
        <v>50.5</v>
      </c>
      <c r="R24" s="97"/>
      <c r="S24" s="98">
        <v>9</v>
      </c>
      <c r="T24" s="886"/>
      <c r="U24" s="412">
        <v>2.2999999999999998</v>
      </c>
      <c r="V24" s="412"/>
      <c r="W24" s="412">
        <v>8.3000000000000007</v>
      </c>
      <c r="X24" s="412"/>
    </row>
    <row r="25" spans="1:24" s="2" customFormat="1">
      <c r="A25" s="35" t="s">
        <v>1083</v>
      </c>
      <c r="B25" s="62"/>
      <c r="C25" s="300"/>
      <c r="D25" s="300"/>
      <c r="E25" s="300"/>
      <c r="F25" s="300"/>
      <c r="G25" s="300"/>
      <c r="H25" s="300"/>
      <c r="I25" s="300"/>
      <c r="J25" s="301"/>
      <c r="K25" s="301"/>
      <c r="L25" s="300"/>
      <c r="M25" s="300"/>
      <c r="N25" s="300"/>
      <c r="O25" s="302"/>
      <c r="P25" s="300"/>
      <c r="Q25" s="300"/>
      <c r="R25" s="300"/>
      <c r="S25" s="300"/>
      <c r="T25" s="300"/>
      <c r="U25" s="300"/>
      <c r="V25" s="300"/>
      <c r="W25" s="300"/>
      <c r="X25" s="300"/>
    </row>
    <row r="26" spans="1:24" ht="15" customHeight="1">
      <c r="A26" s="890" t="s">
        <v>1124</v>
      </c>
      <c r="B26" s="885"/>
      <c r="C26" s="885"/>
      <c r="D26" s="885"/>
      <c r="E26" s="885"/>
      <c r="F26" s="885"/>
      <c r="G26" s="885"/>
      <c r="H26" s="885"/>
      <c r="I26" s="885"/>
      <c r="J26" s="885"/>
      <c r="K26" s="885"/>
      <c r="L26" s="885"/>
      <c r="M26" s="885"/>
      <c r="N26" s="885"/>
      <c r="O26" s="885"/>
      <c r="P26" s="885"/>
      <c r="Q26" s="885"/>
      <c r="R26" s="885"/>
      <c r="S26" s="885"/>
      <c r="T26" s="885"/>
      <c r="U26" s="885"/>
      <c r="V26" s="885"/>
      <c r="W26" s="885"/>
      <c r="X26" s="885"/>
    </row>
  </sheetData>
  <mergeCells count="22">
    <mergeCell ref="A26:X26"/>
    <mergeCell ref="A1:C1"/>
    <mergeCell ref="A2:T2"/>
    <mergeCell ref="A4:B6"/>
    <mergeCell ref="C4:D6"/>
    <mergeCell ref="E4:I4"/>
    <mergeCell ref="J4:L4"/>
    <mergeCell ref="M4:N4"/>
    <mergeCell ref="O4:T4"/>
    <mergeCell ref="M6:N6"/>
    <mergeCell ref="Q6:R6"/>
    <mergeCell ref="S6:T6"/>
    <mergeCell ref="U4:X4"/>
    <mergeCell ref="E5:G5"/>
    <mergeCell ref="H5:I5"/>
    <mergeCell ref="J5:J6"/>
    <mergeCell ref="W5:X6"/>
    <mergeCell ref="K5:L6"/>
    <mergeCell ref="M5:N5"/>
    <mergeCell ref="O5:P6"/>
    <mergeCell ref="Q5:T5"/>
    <mergeCell ref="U5:V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9"/>
  <sheetViews>
    <sheetView zoomScaleNormal="100" workbookViewId="0"/>
  </sheetViews>
  <sheetFormatPr defaultRowHeight="13.5"/>
  <cols>
    <col min="1" max="1" width="6.75" style="14" customWidth="1"/>
    <col min="2" max="2" width="3.125" style="14" customWidth="1"/>
    <col min="3" max="9" width="7.375" style="14" customWidth="1"/>
    <col min="10" max="10" width="1" style="14" customWidth="1"/>
    <col min="11" max="11" width="7.375" style="14" customWidth="1"/>
    <col min="12" max="12" width="1" style="14" customWidth="1"/>
    <col min="13" max="13" width="8.25" style="14" customWidth="1"/>
    <col min="14" max="14" width="6.875" style="14" customWidth="1"/>
    <col min="15" max="15" width="1" style="14" customWidth="1"/>
    <col min="16" max="16" width="6.875" style="14" customWidth="1"/>
    <col min="17" max="17" width="1" style="14" customWidth="1"/>
    <col min="18" max="18" width="7.875" style="14" customWidth="1"/>
    <col min="19" max="19" width="7" style="14" customWidth="1"/>
    <col min="20" max="16384" width="9" style="14"/>
  </cols>
  <sheetData>
    <row r="1" spans="1:19" ht="19.5" customHeight="1">
      <c r="A1" s="578" t="s">
        <v>856</v>
      </c>
      <c r="B1" s="579"/>
    </row>
    <row r="2" spans="1:19" ht="19.5" customHeight="1">
      <c r="A2" s="616" t="s">
        <v>149</v>
      </c>
      <c r="B2" s="616"/>
      <c r="C2" s="616"/>
      <c r="D2" s="616"/>
      <c r="E2" s="616"/>
      <c r="F2" s="616"/>
      <c r="G2" s="616"/>
      <c r="H2" s="616"/>
      <c r="I2" s="616"/>
      <c r="J2" s="616"/>
      <c r="K2" s="616"/>
      <c r="L2" s="616"/>
      <c r="M2" s="616"/>
      <c r="N2" s="616"/>
      <c r="O2" s="616"/>
      <c r="P2" s="616"/>
      <c r="Q2" s="616"/>
    </row>
    <row r="3" spans="1:19" ht="14.25" thickBot="1">
      <c r="A3" s="25"/>
      <c r="B3" s="25"/>
      <c r="C3" s="25"/>
      <c r="D3" s="25"/>
      <c r="E3" s="25"/>
      <c r="F3" s="25"/>
      <c r="G3" s="25"/>
      <c r="H3" s="25"/>
      <c r="I3" s="25"/>
      <c r="J3" s="25"/>
      <c r="K3" s="25"/>
      <c r="L3" s="25"/>
      <c r="M3" s="25"/>
      <c r="N3" s="25"/>
      <c r="O3" s="25"/>
      <c r="P3" s="790" t="s">
        <v>150</v>
      </c>
      <c r="Q3" s="790"/>
      <c r="R3" s="790"/>
    </row>
    <row r="4" spans="1:19" s="68" customFormat="1" ht="28.5" customHeight="1" thickTop="1">
      <c r="A4" s="605" t="s">
        <v>406</v>
      </c>
      <c r="B4" s="607"/>
      <c r="C4" s="681" t="s">
        <v>1035</v>
      </c>
      <c r="D4" s="605"/>
      <c r="E4" s="791"/>
      <c r="F4" s="681" t="s">
        <v>1034</v>
      </c>
      <c r="G4" s="605"/>
      <c r="H4" s="791"/>
      <c r="I4" s="701" t="s">
        <v>151</v>
      </c>
      <c r="J4" s="606"/>
      <c r="K4" s="606"/>
      <c r="L4" s="607"/>
      <c r="M4" s="701" t="s">
        <v>152</v>
      </c>
      <c r="N4" s="681" t="s">
        <v>210</v>
      </c>
      <c r="O4" s="605"/>
      <c r="P4" s="605"/>
      <c r="Q4" s="605"/>
      <c r="R4" s="605"/>
    </row>
    <row r="5" spans="1:19" s="68" customFormat="1" ht="12.75" customHeight="1">
      <c r="A5" s="700"/>
      <c r="B5" s="622"/>
      <c r="C5" s="682"/>
      <c r="D5" s="675"/>
      <c r="E5" s="792"/>
      <c r="F5" s="682"/>
      <c r="G5" s="675"/>
      <c r="H5" s="792"/>
      <c r="I5" s="696"/>
      <c r="J5" s="608"/>
      <c r="K5" s="608"/>
      <c r="L5" s="609"/>
      <c r="M5" s="696"/>
      <c r="N5" s="682"/>
      <c r="O5" s="675"/>
      <c r="P5" s="675"/>
      <c r="Q5" s="675"/>
      <c r="R5" s="675"/>
      <c r="S5" s="71"/>
    </row>
    <row r="6" spans="1:19" s="68" customFormat="1">
      <c r="A6" s="608"/>
      <c r="B6" s="609"/>
      <c r="C6" s="590" t="s">
        <v>153</v>
      </c>
      <c r="D6" s="590" t="s">
        <v>154</v>
      </c>
      <c r="E6" s="513" t="s">
        <v>1033</v>
      </c>
      <c r="F6" s="590" t="s">
        <v>153</v>
      </c>
      <c r="G6" s="590" t="s">
        <v>154</v>
      </c>
      <c r="H6" s="513" t="s">
        <v>1033</v>
      </c>
      <c r="I6" s="702" t="s">
        <v>153</v>
      </c>
      <c r="J6" s="704"/>
      <c r="K6" s="702" t="s">
        <v>154</v>
      </c>
      <c r="L6" s="704"/>
      <c r="M6" s="508" t="s">
        <v>153</v>
      </c>
      <c r="N6" s="696" t="s">
        <v>153</v>
      </c>
      <c r="O6" s="671"/>
      <c r="P6" s="702" t="s">
        <v>154</v>
      </c>
      <c r="Q6" s="704"/>
      <c r="R6" s="514" t="s">
        <v>1032</v>
      </c>
    </row>
    <row r="7" spans="1:19">
      <c r="A7" s="223" t="s">
        <v>1031</v>
      </c>
      <c r="B7" s="34"/>
      <c r="C7" s="26">
        <v>19</v>
      </c>
      <c r="D7" s="26">
        <v>9</v>
      </c>
      <c r="E7" s="26">
        <v>15</v>
      </c>
      <c r="F7" s="26">
        <v>90</v>
      </c>
      <c r="G7" s="26">
        <v>94</v>
      </c>
      <c r="H7" s="26">
        <v>93</v>
      </c>
      <c r="I7" s="26">
        <v>6</v>
      </c>
      <c r="J7" s="26"/>
      <c r="K7" s="26">
        <v>31</v>
      </c>
      <c r="L7" s="26"/>
      <c r="M7" s="26">
        <v>28</v>
      </c>
      <c r="N7" s="26">
        <v>8</v>
      </c>
      <c r="O7" s="26"/>
      <c r="P7" s="28" t="s">
        <v>241</v>
      </c>
      <c r="Q7" s="28"/>
      <c r="R7" s="25">
        <v>11</v>
      </c>
    </row>
    <row r="8" spans="1:19">
      <c r="A8" s="223">
        <v>27</v>
      </c>
      <c r="B8" s="34"/>
      <c r="C8" s="26">
        <v>20</v>
      </c>
      <c r="D8" s="26">
        <v>13</v>
      </c>
      <c r="E8" s="26">
        <v>15</v>
      </c>
      <c r="F8" s="26">
        <v>101</v>
      </c>
      <c r="G8" s="26">
        <v>106</v>
      </c>
      <c r="H8" s="26">
        <v>98</v>
      </c>
      <c r="I8" s="26">
        <v>10</v>
      </c>
      <c r="J8" s="26"/>
      <c r="K8" s="26">
        <v>30</v>
      </c>
      <c r="L8" s="26"/>
      <c r="M8" s="26">
        <v>17</v>
      </c>
      <c r="N8" s="26">
        <v>14</v>
      </c>
      <c r="O8" s="26"/>
      <c r="P8" s="28">
        <v>2</v>
      </c>
      <c r="Q8" s="28"/>
      <c r="R8" s="28">
        <v>5</v>
      </c>
    </row>
    <row r="9" spans="1:19">
      <c r="A9" s="223">
        <v>28</v>
      </c>
      <c r="B9" s="34"/>
      <c r="C9" s="26">
        <v>8</v>
      </c>
      <c r="D9" s="26">
        <v>4</v>
      </c>
      <c r="E9" s="26">
        <v>6</v>
      </c>
      <c r="F9" s="26">
        <v>101</v>
      </c>
      <c r="G9" s="26">
        <v>98</v>
      </c>
      <c r="H9" s="26">
        <v>98</v>
      </c>
      <c r="I9" s="26">
        <v>9</v>
      </c>
      <c r="J9" s="26"/>
      <c r="K9" s="26">
        <v>27</v>
      </c>
      <c r="L9" s="26"/>
      <c r="M9" s="26">
        <v>11</v>
      </c>
      <c r="N9" s="26">
        <v>5</v>
      </c>
      <c r="O9" s="26"/>
      <c r="P9" s="28" t="s">
        <v>241</v>
      </c>
      <c r="Q9" s="28"/>
      <c r="R9" s="25">
        <v>9</v>
      </c>
    </row>
    <row r="10" spans="1:19">
      <c r="A10" s="223">
        <v>29</v>
      </c>
      <c r="B10" s="34"/>
      <c r="C10" s="26">
        <v>11</v>
      </c>
      <c r="D10" s="26">
        <v>4</v>
      </c>
      <c r="E10" s="26">
        <v>3</v>
      </c>
      <c r="F10" s="26">
        <v>93</v>
      </c>
      <c r="G10" s="26">
        <v>88</v>
      </c>
      <c r="H10" s="26">
        <v>89</v>
      </c>
      <c r="I10" s="26">
        <v>9</v>
      </c>
      <c r="J10" s="26"/>
      <c r="K10" s="26">
        <v>25</v>
      </c>
      <c r="L10" s="26"/>
      <c r="M10" s="26">
        <v>15</v>
      </c>
      <c r="N10" s="26">
        <v>15</v>
      </c>
      <c r="O10" s="26"/>
      <c r="P10" s="28">
        <v>2</v>
      </c>
      <c r="Q10" s="28"/>
      <c r="R10" s="28">
        <v>12</v>
      </c>
    </row>
    <row r="11" spans="1:19">
      <c r="A11" s="223">
        <v>30</v>
      </c>
      <c r="B11" s="34"/>
      <c r="C11" s="26">
        <v>37</v>
      </c>
      <c r="D11" s="26">
        <v>28</v>
      </c>
      <c r="E11" s="26">
        <v>23</v>
      </c>
      <c r="F11" s="26">
        <v>86</v>
      </c>
      <c r="G11" s="26">
        <v>89</v>
      </c>
      <c r="H11" s="26">
        <v>90</v>
      </c>
      <c r="I11" s="26">
        <v>4</v>
      </c>
      <c r="J11" s="26"/>
      <c r="K11" s="26">
        <v>17</v>
      </c>
      <c r="L11" s="26"/>
      <c r="M11" s="26">
        <v>14</v>
      </c>
      <c r="N11" s="26">
        <v>11</v>
      </c>
      <c r="O11" s="26"/>
      <c r="P11" s="28">
        <v>1</v>
      </c>
      <c r="Q11" s="28"/>
      <c r="R11" s="28">
        <v>13</v>
      </c>
    </row>
    <row r="12" spans="1:19">
      <c r="B12" s="299"/>
      <c r="C12" s="25"/>
      <c r="D12" s="25"/>
      <c r="E12" s="25"/>
      <c r="F12" s="25"/>
      <c r="G12" s="25"/>
      <c r="H12" s="25"/>
      <c r="I12" s="25"/>
      <c r="J12" s="25"/>
      <c r="K12" s="25"/>
      <c r="L12" s="25"/>
      <c r="M12" s="26"/>
      <c r="N12" s="25"/>
      <c r="O12" s="25"/>
      <c r="P12" s="25"/>
      <c r="Q12" s="25"/>
      <c r="R12" s="25"/>
    </row>
    <row r="13" spans="1:19">
      <c r="A13" s="19" t="s">
        <v>953</v>
      </c>
      <c r="B13" s="34">
        <v>7</v>
      </c>
      <c r="C13" s="28">
        <v>18</v>
      </c>
      <c r="D13" s="28">
        <v>14</v>
      </c>
      <c r="E13" s="28">
        <v>13</v>
      </c>
      <c r="F13" s="28">
        <v>6</v>
      </c>
      <c r="G13" s="28">
        <v>6</v>
      </c>
      <c r="H13" s="28">
        <v>6</v>
      </c>
      <c r="I13" s="28" t="s">
        <v>241</v>
      </c>
      <c r="J13" s="28"/>
      <c r="K13" s="28" t="s">
        <v>241</v>
      </c>
      <c r="L13" s="28"/>
      <c r="M13" s="28">
        <v>4</v>
      </c>
      <c r="N13" s="28" t="s">
        <v>241</v>
      </c>
      <c r="O13" s="28"/>
      <c r="P13" s="28" t="s">
        <v>241</v>
      </c>
      <c r="Q13" s="28"/>
      <c r="R13" s="28" t="s">
        <v>241</v>
      </c>
      <c r="S13" s="2"/>
    </row>
    <row r="14" spans="1:19">
      <c r="A14" s="19"/>
      <c r="B14" s="34">
        <v>8</v>
      </c>
      <c r="C14" s="28">
        <v>15</v>
      </c>
      <c r="D14" s="28">
        <v>12</v>
      </c>
      <c r="E14" s="28">
        <v>10</v>
      </c>
      <c r="F14" s="28">
        <v>9</v>
      </c>
      <c r="G14" s="28">
        <v>13</v>
      </c>
      <c r="H14" s="28">
        <v>9</v>
      </c>
      <c r="I14" s="28" t="s">
        <v>241</v>
      </c>
      <c r="J14" s="28" t="s">
        <v>1119</v>
      </c>
      <c r="K14" s="28" t="s">
        <v>241</v>
      </c>
      <c r="L14" s="28"/>
      <c r="M14" s="28">
        <v>7</v>
      </c>
      <c r="N14" s="28">
        <v>1</v>
      </c>
      <c r="O14" s="28"/>
      <c r="P14" s="28" t="s">
        <v>241</v>
      </c>
      <c r="Q14" s="28"/>
      <c r="R14" s="28">
        <v>1</v>
      </c>
    </row>
    <row r="15" spans="1:19">
      <c r="A15" s="8"/>
      <c r="B15" s="34">
        <v>9</v>
      </c>
      <c r="C15" s="28" t="s">
        <v>241</v>
      </c>
      <c r="D15" s="28" t="s">
        <v>241</v>
      </c>
      <c r="E15" s="28" t="s">
        <v>241</v>
      </c>
      <c r="F15" s="28">
        <v>19</v>
      </c>
      <c r="G15" s="28">
        <v>16</v>
      </c>
      <c r="H15" s="28">
        <v>20</v>
      </c>
      <c r="I15" s="28" t="s">
        <v>241</v>
      </c>
      <c r="J15" s="28"/>
      <c r="K15" s="28" t="s">
        <v>241</v>
      </c>
      <c r="L15" s="28"/>
      <c r="M15" s="28">
        <v>2</v>
      </c>
      <c r="N15" s="28">
        <v>2</v>
      </c>
      <c r="O15" s="28"/>
      <c r="P15" s="28">
        <v>1</v>
      </c>
      <c r="Q15" s="28"/>
      <c r="R15" s="28">
        <v>2</v>
      </c>
    </row>
    <row r="16" spans="1:19">
      <c r="A16" s="8"/>
      <c r="B16" s="34">
        <v>10</v>
      </c>
      <c r="C16" s="28" t="s">
        <v>241</v>
      </c>
      <c r="D16" s="28" t="s">
        <v>241</v>
      </c>
      <c r="E16" s="28" t="s">
        <v>241</v>
      </c>
      <c r="F16" s="28">
        <v>7</v>
      </c>
      <c r="G16" s="28">
        <v>9</v>
      </c>
      <c r="H16" s="28">
        <v>6</v>
      </c>
      <c r="I16" s="28" t="s">
        <v>241</v>
      </c>
      <c r="J16" s="28"/>
      <c r="K16" s="28" t="s">
        <v>241</v>
      </c>
      <c r="L16" s="28"/>
      <c r="M16" s="28" t="s">
        <v>241</v>
      </c>
      <c r="N16" s="28">
        <v>1</v>
      </c>
      <c r="O16" s="28" t="s">
        <v>877</v>
      </c>
      <c r="P16" s="28" t="s">
        <v>241</v>
      </c>
      <c r="Q16" s="28"/>
      <c r="R16" s="28">
        <v>1</v>
      </c>
    </row>
    <row r="17" spans="1:20">
      <c r="A17" s="8"/>
      <c r="B17" s="34">
        <v>11</v>
      </c>
      <c r="C17" s="28" t="s">
        <v>241</v>
      </c>
      <c r="D17" s="28" t="s">
        <v>241</v>
      </c>
      <c r="E17" s="28" t="s">
        <v>241</v>
      </c>
      <c r="F17" s="28">
        <v>2</v>
      </c>
      <c r="G17" s="28">
        <v>4</v>
      </c>
      <c r="H17" s="28">
        <v>3</v>
      </c>
      <c r="I17" s="28" t="s">
        <v>241</v>
      </c>
      <c r="J17" s="28"/>
      <c r="K17" s="28" t="s">
        <v>241</v>
      </c>
      <c r="L17" s="28"/>
      <c r="M17" s="28" t="s">
        <v>241</v>
      </c>
      <c r="N17" s="28" t="s">
        <v>241</v>
      </c>
      <c r="O17" s="28"/>
      <c r="P17" s="28" t="s">
        <v>241</v>
      </c>
      <c r="Q17" s="28"/>
      <c r="R17" s="28" t="s">
        <v>241</v>
      </c>
      <c r="S17" s="2"/>
    </row>
    <row r="18" spans="1:20">
      <c r="A18" s="8"/>
      <c r="B18" s="34">
        <v>12</v>
      </c>
      <c r="C18" s="28" t="s">
        <v>241</v>
      </c>
      <c r="D18" s="28" t="s">
        <v>241</v>
      </c>
      <c r="E18" s="28" t="s">
        <v>241</v>
      </c>
      <c r="F18" s="28">
        <v>3</v>
      </c>
      <c r="G18" s="28">
        <v>4</v>
      </c>
      <c r="H18" s="28">
        <v>4</v>
      </c>
      <c r="I18" s="28" t="s">
        <v>241</v>
      </c>
      <c r="J18" s="28"/>
      <c r="K18" s="28">
        <v>7</v>
      </c>
      <c r="L18" s="28"/>
      <c r="M18" s="28" t="s">
        <v>241</v>
      </c>
      <c r="N18" s="28">
        <v>1</v>
      </c>
      <c r="O18" s="28"/>
      <c r="P18" s="28" t="s">
        <v>241</v>
      </c>
      <c r="Q18" s="28"/>
      <c r="R18" s="28">
        <v>4</v>
      </c>
    </row>
    <row r="19" spans="1:20">
      <c r="A19" s="19" t="s">
        <v>1030</v>
      </c>
      <c r="B19" s="34">
        <v>1</v>
      </c>
      <c r="C19" s="28" t="s">
        <v>241</v>
      </c>
      <c r="D19" s="28" t="s">
        <v>241</v>
      </c>
      <c r="E19" s="28" t="s">
        <v>241</v>
      </c>
      <c r="F19" s="28">
        <v>1</v>
      </c>
      <c r="G19" s="28">
        <v>1</v>
      </c>
      <c r="H19" s="28">
        <v>1</v>
      </c>
      <c r="I19" s="28">
        <v>2</v>
      </c>
      <c r="J19" s="28"/>
      <c r="K19" s="28">
        <v>9</v>
      </c>
      <c r="L19" s="28"/>
      <c r="M19" s="28" t="s">
        <v>241</v>
      </c>
      <c r="N19" s="28">
        <v>4</v>
      </c>
      <c r="O19" s="28"/>
      <c r="P19" s="28" t="s">
        <v>241</v>
      </c>
      <c r="Q19" s="28"/>
      <c r="R19" s="28">
        <v>4</v>
      </c>
      <c r="S19" s="2"/>
    </row>
    <row r="20" spans="1:20">
      <c r="B20" s="34">
        <v>2</v>
      </c>
      <c r="C20" s="28" t="s">
        <v>241</v>
      </c>
      <c r="D20" s="28" t="s">
        <v>241</v>
      </c>
      <c r="E20" s="28" t="s">
        <v>241</v>
      </c>
      <c r="F20" s="28">
        <v>2</v>
      </c>
      <c r="G20" s="28">
        <v>1</v>
      </c>
      <c r="H20" s="28">
        <v>4</v>
      </c>
      <c r="I20" s="28">
        <v>5</v>
      </c>
      <c r="J20" s="28"/>
      <c r="K20" s="28">
        <v>5</v>
      </c>
      <c r="L20" s="28"/>
      <c r="M20" s="28" t="s">
        <v>241</v>
      </c>
      <c r="N20" s="28">
        <v>1</v>
      </c>
      <c r="O20" s="28"/>
      <c r="P20" s="28" t="s">
        <v>241</v>
      </c>
      <c r="Q20" s="28"/>
      <c r="R20" s="28">
        <v>2</v>
      </c>
    </row>
    <row r="21" spans="1:20">
      <c r="A21" s="19"/>
      <c r="B21" s="34">
        <v>3</v>
      </c>
      <c r="C21" s="28" t="s">
        <v>241</v>
      </c>
      <c r="D21" s="28" t="s">
        <v>241</v>
      </c>
      <c r="E21" s="28" t="s">
        <v>241</v>
      </c>
      <c r="F21" s="28">
        <v>8</v>
      </c>
      <c r="G21" s="28">
        <v>9</v>
      </c>
      <c r="H21" s="28">
        <v>9</v>
      </c>
      <c r="I21" s="28">
        <v>1</v>
      </c>
      <c r="J21" s="28" t="s">
        <v>877</v>
      </c>
      <c r="K21" s="28">
        <v>1</v>
      </c>
      <c r="L21" s="28"/>
      <c r="M21" s="28" t="s">
        <v>241</v>
      </c>
      <c r="N21" s="28">
        <v>1</v>
      </c>
      <c r="O21" s="28"/>
      <c r="P21" s="28" t="s">
        <v>241</v>
      </c>
      <c r="Q21" s="28"/>
      <c r="R21" s="28" t="s">
        <v>241</v>
      </c>
    </row>
    <row r="22" spans="1:20">
      <c r="A22" s="19"/>
      <c r="B22" s="34">
        <v>4</v>
      </c>
      <c r="C22" s="28" t="s">
        <v>241</v>
      </c>
      <c r="D22" s="28" t="s">
        <v>241</v>
      </c>
      <c r="E22" s="28" t="s">
        <v>241</v>
      </c>
      <c r="F22" s="28">
        <v>10</v>
      </c>
      <c r="G22" s="28">
        <v>5</v>
      </c>
      <c r="H22" s="28">
        <v>11</v>
      </c>
      <c r="I22" s="28">
        <v>1</v>
      </c>
      <c r="J22" s="28" t="s">
        <v>877</v>
      </c>
      <c r="K22" s="28">
        <v>2</v>
      </c>
      <c r="L22" s="28"/>
      <c r="M22" s="28">
        <v>1</v>
      </c>
      <c r="N22" s="28">
        <v>2</v>
      </c>
      <c r="O22" s="28"/>
      <c r="P22" s="28" t="s">
        <v>241</v>
      </c>
      <c r="Q22" s="28"/>
      <c r="R22" s="28">
        <v>2</v>
      </c>
    </row>
    <row r="23" spans="1:20">
      <c r="A23" s="19" t="s">
        <v>1068</v>
      </c>
      <c r="B23" s="34">
        <v>5</v>
      </c>
      <c r="C23" s="28">
        <v>2</v>
      </c>
      <c r="D23" s="28">
        <v>1</v>
      </c>
      <c r="E23" s="28" t="s">
        <v>241</v>
      </c>
      <c r="F23" s="28">
        <v>4</v>
      </c>
      <c r="G23" s="28">
        <v>4</v>
      </c>
      <c r="H23" s="28">
        <v>4</v>
      </c>
      <c r="I23" s="28" t="s">
        <v>241</v>
      </c>
      <c r="J23" s="28" t="s">
        <v>877</v>
      </c>
      <c r="K23" s="28" t="s">
        <v>241</v>
      </c>
      <c r="L23" s="28" t="s">
        <v>877</v>
      </c>
      <c r="M23" s="28">
        <v>1</v>
      </c>
      <c r="N23" s="28" t="s">
        <v>241</v>
      </c>
      <c r="O23" s="28"/>
      <c r="P23" s="28" t="s">
        <v>241</v>
      </c>
      <c r="Q23" s="28"/>
      <c r="R23" s="28" t="s">
        <v>241</v>
      </c>
    </row>
    <row r="24" spans="1:20">
      <c r="A24" s="19"/>
      <c r="B24" s="34">
        <v>6</v>
      </c>
      <c r="C24" s="871" t="s">
        <v>1101</v>
      </c>
      <c r="D24" s="871" t="s">
        <v>1101</v>
      </c>
      <c r="E24" s="28" t="s">
        <v>1101</v>
      </c>
      <c r="F24" s="871">
        <v>13</v>
      </c>
      <c r="G24" s="871">
        <v>12</v>
      </c>
      <c r="H24" s="871">
        <v>13</v>
      </c>
      <c r="I24" s="28" t="s">
        <v>1102</v>
      </c>
      <c r="J24" s="28"/>
      <c r="K24" s="28" t="s">
        <v>1101</v>
      </c>
      <c r="L24" s="28"/>
      <c r="M24" s="871">
        <v>5</v>
      </c>
      <c r="N24" s="871" t="s">
        <v>1101</v>
      </c>
      <c r="O24" s="871"/>
      <c r="P24" s="871" t="s">
        <v>1101</v>
      </c>
      <c r="Q24" s="871"/>
      <c r="R24" s="871" t="s">
        <v>1101</v>
      </c>
    </row>
    <row r="25" spans="1:20">
      <c r="A25" s="35" t="s">
        <v>1059</v>
      </c>
      <c r="B25" s="62"/>
      <c r="C25" s="28"/>
      <c r="D25" s="28"/>
      <c r="E25" s="103"/>
      <c r="F25" s="28"/>
      <c r="G25" s="28"/>
      <c r="H25" s="103"/>
      <c r="I25" s="103"/>
      <c r="J25" s="103"/>
      <c r="K25" s="103"/>
      <c r="L25" s="103"/>
      <c r="M25" s="103"/>
      <c r="N25" s="103"/>
      <c r="O25" s="103"/>
      <c r="P25" s="103"/>
      <c r="Q25" s="28"/>
      <c r="R25" s="2"/>
      <c r="T25" s="28"/>
    </row>
    <row r="26" spans="1:20" ht="15" customHeight="1">
      <c r="A26" s="885" t="s">
        <v>1123</v>
      </c>
      <c r="B26" s="885"/>
      <c r="C26" s="885"/>
      <c r="D26" s="885"/>
      <c r="E26" s="885"/>
      <c r="F26" s="885"/>
      <c r="G26" s="885"/>
      <c r="H26" s="885"/>
      <c r="I26" s="885"/>
      <c r="J26" s="885"/>
      <c r="K26" s="885"/>
      <c r="L26" s="885"/>
      <c r="M26" s="885"/>
      <c r="N26" s="885"/>
      <c r="O26" s="885"/>
      <c r="P26" s="885"/>
      <c r="Q26" s="885"/>
      <c r="R26" s="885"/>
      <c r="T26" s="28"/>
    </row>
    <row r="27" spans="1:20">
      <c r="A27" s="32" t="s">
        <v>1064</v>
      </c>
      <c r="B27" s="259"/>
      <c r="C27" s="28"/>
      <c r="D27" s="28"/>
      <c r="E27" s="28"/>
      <c r="F27" s="28"/>
      <c r="G27" s="28"/>
      <c r="H27" s="28"/>
      <c r="I27" s="28"/>
      <c r="J27" s="28"/>
      <c r="K27" s="28"/>
      <c r="L27" s="28"/>
      <c r="M27" s="28"/>
      <c r="N27" s="28"/>
      <c r="O27" s="28"/>
      <c r="P27" s="28"/>
      <c r="Q27" s="28"/>
      <c r="R27" s="2"/>
      <c r="T27" s="28"/>
    </row>
    <row r="28" spans="1:20">
      <c r="A28" s="25"/>
      <c r="B28" s="25"/>
    </row>
    <row r="29" spans="1:20">
      <c r="A29" s="25"/>
    </row>
  </sheetData>
  <mergeCells count="13">
    <mergeCell ref="A26:R26"/>
    <mergeCell ref="I6:J6"/>
    <mergeCell ref="I4:L5"/>
    <mergeCell ref="P6:Q6"/>
    <mergeCell ref="A2:Q2"/>
    <mergeCell ref="P3:R3"/>
    <mergeCell ref="A4:B6"/>
    <mergeCell ref="C4:E5"/>
    <mergeCell ref="F4:H5"/>
    <mergeCell ref="M4:M5"/>
    <mergeCell ref="N4:R5"/>
    <mergeCell ref="K6:L6"/>
    <mergeCell ref="N6:O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8"/>
  <sheetViews>
    <sheetView zoomScaleNormal="100" workbookViewId="0">
      <selection sqref="A1:C1"/>
    </sheetView>
  </sheetViews>
  <sheetFormatPr defaultRowHeight="13.5"/>
  <cols>
    <col min="1" max="1" width="6.625" style="14" customWidth="1"/>
    <col min="2" max="2" width="3.75" style="14" customWidth="1"/>
    <col min="3" max="3" width="12" style="14" customWidth="1"/>
    <col min="4" max="4" width="9.375" style="14" bestFit="1" customWidth="1"/>
    <col min="5" max="5" width="8.875" style="14" customWidth="1"/>
    <col min="6" max="6" width="9" style="14" customWidth="1"/>
    <col min="7" max="7" width="10" style="14" customWidth="1"/>
    <col min="8" max="9" width="8.875" style="14" customWidth="1"/>
    <col min="10" max="12" width="11.125" style="14" customWidth="1"/>
    <col min="13" max="13" width="11" style="14" customWidth="1"/>
    <col min="14" max="15" width="8.875" style="14" customWidth="1"/>
    <col min="16" max="16" width="10.375" style="14" bestFit="1" customWidth="1"/>
    <col min="17" max="17" width="11.875" style="14" bestFit="1" customWidth="1"/>
    <col min="18" max="20" width="9.375" style="14" bestFit="1" customWidth="1"/>
    <col min="21" max="16384" width="9" style="14"/>
  </cols>
  <sheetData>
    <row r="1" spans="1:21" ht="18.75" customHeight="1">
      <c r="A1" s="614" t="s">
        <v>857</v>
      </c>
      <c r="B1" s="615"/>
      <c r="C1" s="615"/>
    </row>
    <row r="2" spans="1:21" ht="18.75" customHeight="1">
      <c r="A2" s="616" t="s">
        <v>738</v>
      </c>
      <c r="B2" s="616"/>
      <c r="C2" s="616"/>
      <c r="D2" s="616"/>
      <c r="E2" s="616"/>
      <c r="F2" s="616"/>
      <c r="G2" s="616"/>
      <c r="H2" s="616"/>
      <c r="I2" s="616"/>
      <c r="J2" s="616"/>
      <c r="K2" s="616"/>
      <c r="L2" s="616"/>
      <c r="M2" s="616"/>
      <c r="N2" s="616"/>
      <c r="O2" s="505"/>
      <c r="P2" s="284"/>
      <c r="Q2" s="284"/>
    </row>
    <row r="3" spans="1:21" ht="14.25" thickBot="1">
      <c r="A3" s="25"/>
      <c r="B3" s="25"/>
      <c r="C3" s="25"/>
      <c r="D3" s="25"/>
      <c r="E3" s="25"/>
      <c r="F3" s="25"/>
      <c r="G3" s="25"/>
      <c r="H3" s="25"/>
      <c r="I3" s="25"/>
      <c r="J3" s="25"/>
      <c r="K3" s="25"/>
      <c r="L3" s="25"/>
      <c r="M3" s="25"/>
      <c r="N3" s="25"/>
      <c r="O3" s="25"/>
    </row>
    <row r="4" spans="1:21" s="68" customFormat="1" ht="30" customHeight="1" thickTop="1">
      <c r="A4" s="804" t="s">
        <v>422</v>
      </c>
      <c r="B4" s="805"/>
      <c r="C4" s="830" t="s">
        <v>824</v>
      </c>
      <c r="D4" s="831" t="s">
        <v>825</v>
      </c>
      <c r="E4" s="832"/>
      <c r="F4" s="827" t="s">
        <v>826</v>
      </c>
      <c r="G4" s="267" t="s">
        <v>133</v>
      </c>
      <c r="H4" s="267" t="s">
        <v>134</v>
      </c>
      <c r="I4" s="267" t="s">
        <v>135</v>
      </c>
      <c r="J4" s="267" t="s">
        <v>136</v>
      </c>
      <c r="K4" s="810" t="s">
        <v>827</v>
      </c>
      <c r="L4" s="829"/>
      <c r="M4" s="811"/>
      <c r="N4" s="838" t="s">
        <v>1049</v>
      </c>
      <c r="O4" s="79"/>
    </row>
    <row r="5" spans="1:21" s="68" customFormat="1" ht="19.5" customHeight="1">
      <c r="A5" s="806"/>
      <c r="B5" s="807"/>
      <c r="C5" s="820"/>
      <c r="D5" s="800"/>
      <c r="E5" s="801"/>
      <c r="F5" s="820"/>
      <c r="G5" s="851" t="s">
        <v>66</v>
      </c>
      <c r="H5" s="852"/>
      <c r="I5" s="852"/>
      <c r="J5" s="853"/>
      <c r="K5" s="798" t="s">
        <v>67</v>
      </c>
      <c r="L5" s="799"/>
      <c r="M5" s="814" t="s">
        <v>68</v>
      </c>
      <c r="N5" s="839"/>
      <c r="O5" s="79"/>
      <c r="Q5" s="71"/>
      <c r="R5" s="506"/>
      <c r="S5" s="506"/>
      <c r="T5" s="506"/>
      <c r="U5" s="71"/>
    </row>
    <row r="6" spans="1:21" s="68" customFormat="1" ht="19.5" customHeight="1">
      <c r="A6" s="806"/>
      <c r="B6" s="807"/>
      <c r="C6" s="820"/>
      <c r="D6" s="812" t="s">
        <v>629</v>
      </c>
      <c r="E6" s="814" t="s">
        <v>636</v>
      </c>
      <c r="F6" s="820"/>
      <c r="G6" s="833" t="s">
        <v>125</v>
      </c>
      <c r="H6" s="842" t="s">
        <v>888</v>
      </c>
      <c r="I6" s="843"/>
      <c r="J6" s="844"/>
      <c r="K6" s="800"/>
      <c r="L6" s="801"/>
      <c r="M6" s="815"/>
      <c r="N6" s="839"/>
      <c r="O6" s="79"/>
      <c r="Q6" s="71"/>
      <c r="R6" s="506"/>
      <c r="S6" s="2"/>
      <c r="T6" s="506"/>
      <c r="U6" s="71"/>
    </row>
    <row r="7" spans="1:21" s="68" customFormat="1" ht="10.5" customHeight="1">
      <c r="A7" s="806"/>
      <c r="B7" s="807"/>
      <c r="C7" s="820"/>
      <c r="D7" s="813"/>
      <c r="E7" s="820"/>
      <c r="F7" s="820"/>
      <c r="G7" s="834"/>
      <c r="H7" s="845"/>
      <c r="I7" s="846"/>
      <c r="J7" s="847"/>
      <c r="K7" s="802" t="s">
        <v>618</v>
      </c>
      <c r="L7" s="802" t="s">
        <v>412</v>
      </c>
      <c r="M7" s="836" t="s">
        <v>412</v>
      </c>
      <c r="N7" s="840"/>
      <c r="O7" s="79"/>
      <c r="Q7" s="71"/>
      <c r="R7" s="506"/>
      <c r="S7" s="506"/>
      <c r="T7" s="507"/>
      <c r="U7" s="509"/>
    </row>
    <row r="8" spans="1:21" s="68" customFormat="1" ht="10.5" customHeight="1">
      <c r="A8" s="806"/>
      <c r="B8" s="807"/>
      <c r="C8" s="820"/>
      <c r="D8" s="813"/>
      <c r="E8" s="820"/>
      <c r="F8" s="820"/>
      <c r="G8" s="834"/>
      <c r="H8" s="845"/>
      <c r="I8" s="846"/>
      <c r="J8" s="847"/>
      <c r="K8" s="803"/>
      <c r="L8" s="803"/>
      <c r="M8" s="837"/>
      <c r="N8" s="841" t="s">
        <v>69</v>
      </c>
      <c r="O8" s="79"/>
      <c r="Q8" s="71"/>
      <c r="R8" s="506"/>
      <c r="S8" s="506"/>
      <c r="T8" s="507"/>
      <c r="U8" s="509"/>
    </row>
    <row r="9" spans="1:21" s="76" customFormat="1" ht="18.75" customHeight="1">
      <c r="A9" s="808"/>
      <c r="B9" s="809"/>
      <c r="C9" s="268" t="s">
        <v>1026</v>
      </c>
      <c r="D9" s="268" t="s">
        <v>124</v>
      </c>
      <c r="E9" s="268" t="s">
        <v>124</v>
      </c>
      <c r="F9" s="268" t="s">
        <v>1025</v>
      </c>
      <c r="G9" s="835"/>
      <c r="H9" s="848"/>
      <c r="I9" s="849"/>
      <c r="J9" s="850"/>
      <c r="K9" s="269" t="s">
        <v>130</v>
      </c>
      <c r="L9" s="269" t="s">
        <v>1024</v>
      </c>
      <c r="M9" s="268" t="s">
        <v>127</v>
      </c>
      <c r="N9" s="840"/>
      <c r="O9" s="79"/>
      <c r="Q9" s="509"/>
      <c r="R9" s="132"/>
      <c r="S9" s="132"/>
      <c r="T9" s="133"/>
      <c r="U9" s="2"/>
    </row>
    <row r="10" spans="1:21" ht="17.25" customHeight="1">
      <c r="A10" s="470" t="s">
        <v>961</v>
      </c>
      <c r="B10" s="34"/>
      <c r="C10" s="519">
        <v>12724</v>
      </c>
      <c r="D10" s="519">
        <v>6371</v>
      </c>
      <c r="E10" s="519">
        <v>236</v>
      </c>
      <c r="F10" s="520">
        <v>1.1100000000000001</v>
      </c>
      <c r="G10" s="519">
        <v>316567</v>
      </c>
      <c r="H10" s="521">
        <v>99.9</v>
      </c>
      <c r="I10" s="521">
        <v>100.9</v>
      </c>
      <c r="J10" s="522">
        <v>98</v>
      </c>
      <c r="K10" s="523">
        <v>423541</v>
      </c>
      <c r="L10" s="523">
        <v>318755</v>
      </c>
      <c r="M10" s="519">
        <v>291194</v>
      </c>
      <c r="N10" s="524" t="s">
        <v>1023</v>
      </c>
      <c r="O10" s="23"/>
      <c r="P10" s="78"/>
      <c r="Q10" s="2"/>
      <c r="R10" s="74"/>
      <c r="S10" s="74"/>
      <c r="T10" s="74"/>
      <c r="U10" s="23"/>
    </row>
    <row r="11" spans="1:21" ht="17.25" customHeight="1">
      <c r="A11" s="293">
        <v>27</v>
      </c>
      <c r="B11" s="34"/>
      <c r="C11" s="519">
        <v>12709</v>
      </c>
      <c r="D11" s="519">
        <v>6401</v>
      </c>
      <c r="E11" s="519">
        <v>222</v>
      </c>
      <c r="F11" s="520">
        <v>1.23</v>
      </c>
      <c r="G11" s="519">
        <v>313801</v>
      </c>
      <c r="H11" s="521">
        <v>100</v>
      </c>
      <c r="I11" s="521">
        <v>100</v>
      </c>
      <c r="J11" s="522">
        <v>100</v>
      </c>
      <c r="K11" s="519">
        <v>427270</v>
      </c>
      <c r="L11" s="519">
        <v>315379</v>
      </c>
      <c r="M11" s="519">
        <v>287373</v>
      </c>
      <c r="N11" s="524">
        <v>100</v>
      </c>
      <c r="O11" s="23"/>
      <c r="P11" s="78"/>
      <c r="Q11" s="2"/>
      <c r="R11" s="74"/>
      <c r="S11" s="74"/>
      <c r="T11" s="131"/>
      <c r="U11" s="23"/>
    </row>
    <row r="12" spans="1:21" ht="17.25" customHeight="1">
      <c r="A12" s="293">
        <v>28</v>
      </c>
      <c r="B12" s="34"/>
      <c r="C12" s="519">
        <v>12693</v>
      </c>
      <c r="D12" s="519">
        <v>6465</v>
      </c>
      <c r="E12" s="519">
        <v>208</v>
      </c>
      <c r="F12" s="525">
        <v>1.39</v>
      </c>
      <c r="G12" s="519">
        <v>315590</v>
      </c>
      <c r="H12" s="521">
        <v>100.7</v>
      </c>
      <c r="I12" s="521">
        <v>100.8</v>
      </c>
      <c r="J12" s="522">
        <v>102</v>
      </c>
      <c r="K12" s="519">
        <v>428697</v>
      </c>
      <c r="L12" s="519">
        <v>309591</v>
      </c>
      <c r="M12" s="519">
        <v>282188</v>
      </c>
      <c r="N12" s="524" t="s">
        <v>1023</v>
      </c>
      <c r="O12" s="23"/>
      <c r="P12" s="78"/>
      <c r="Q12" s="2"/>
      <c r="R12" s="74"/>
      <c r="S12" s="74"/>
      <c r="T12" s="131"/>
      <c r="U12" s="23"/>
    </row>
    <row r="13" spans="1:21" ht="17.25" customHeight="1">
      <c r="A13" s="293">
        <v>29</v>
      </c>
      <c r="B13" s="34"/>
      <c r="C13" s="519">
        <v>12671</v>
      </c>
      <c r="D13" s="519">
        <v>6530</v>
      </c>
      <c r="E13" s="519">
        <v>190</v>
      </c>
      <c r="F13" s="525">
        <v>1.54</v>
      </c>
      <c r="G13" s="519">
        <v>316966</v>
      </c>
      <c r="H13" s="521">
        <v>101.1</v>
      </c>
      <c r="I13" s="521">
        <v>100.6</v>
      </c>
      <c r="J13" s="522">
        <v>104.7</v>
      </c>
      <c r="K13" s="519">
        <v>434415</v>
      </c>
      <c r="L13" s="519">
        <v>313057</v>
      </c>
      <c r="M13" s="519">
        <v>283027</v>
      </c>
      <c r="N13" s="524">
        <v>98.2</v>
      </c>
      <c r="O13" s="23"/>
      <c r="P13" s="78"/>
      <c r="Q13" s="2"/>
      <c r="R13" s="74"/>
      <c r="S13" s="74"/>
      <c r="T13" s="131"/>
      <c r="U13" s="23"/>
    </row>
    <row r="14" spans="1:21" ht="17.25" customHeight="1">
      <c r="A14" s="293">
        <v>30</v>
      </c>
      <c r="B14" s="34"/>
      <c r="C14" s="519">
        <v>12644</v>
      </c>
      <c r="D14" s="519">
        <v>6664</v>
      </c>
      <c r="E14" s="519">
        <v>166</v>
      </c>
      <c r="F14" s="525">
        <v>1.62</v>
      </c>
      <c r="G14" s="519">
        <v>323547</v>
      </c>
      <c r="H14" s="521">
        <v>102.5</v>
      </c>
      <c r="I14" s="521">
        <v>100.8</v>
      </c>
      <c r="J14" s="522">
        <v>105.8</v>
      </c>
      <c r="K14" s="519">
        <v>455125</v>
      </c>
      <c r="L14" s="519">
        <v>315314</v>
      </c>
      <c r="M14" s="519">
        <v>287315</v>
      </c>
      <c r="N14" s="524">
        <v>98.1</v>
      </c>
      <c r="O14" s="23"/>
      <c r="P14" s="78"/>
      <c r="Q14" s="2"/>
      <c r="R14" s="74"/>
      <c r="S14" s="74"/>
      <c r="T14" s="131"/>
      <c r="U14" s="23"/>
    </row>
    <row r="15" spans="1:21" ht="17.25" customHeight="1">
      <c r="A15" s="293"/>
      <c r="B15" s="34"/>
      <c r="C15" s="526"/>
      <c r="D15" s="523"/>
      <c r="E15" s="523"/>
      <c r="F15" s="527"/>
      <c r="G15" s="523"/>
      <c r="H15" s="528"/>
      <c r="I15" s="528"/>
      <c r="J15" s="528"/>
      <c r="K15" s="523"/>
      <c r="L15" s="523"/>
      <c r="M15" s="523"/>
      <c r="N15" s="529"/>
      <c r="O15" s="74"/>
      <c r="P15" s="78"/>
      <c r="Q15" s="2"/>
      <c r="R15" s="74"/>
      <c r="S15" s="74"/>
      <c r="T15" s="131"/>
      <c r="U15" s="23"/>
    </row>
    <row r="16" spans="1:21" ht="17.25" customHeight="1">
      <c r="A16" s="294" t="s">
        <v>1074</v>
      </c>
      <c r="B16" s="295">
        <v>7</v>
      </c>
      <c r="C16" s="519">
        <v>12653</v>
      </c>
      <c r="D16" s="519">
        <v>6660</v>
      </c>
      <c r="E16" s="530">
        <v>172</v>
      </c>
      <c r="F16" s="520">
        <v>1.62</v>
      </c>
      <c r="G16" s="519">
        <v>378149</v>
      </c>
      <c r="H16" s="517">
        <v>119.9</v>
      </c>
      <c r="I16" s="517">
        <v>118.4</v>
      </c>
      <c r="J16" s="517">
        <v>106.3</v>
      </c>
      <c r="K16" s="519">
        <v>485326</v>
      </c>
      <c r="L16" s="519">
        <v>310031</v>
      </c>
      <c r="M16" s="519">
        <v>283387</v>
      </c>
      <c r="N16" s="531">
        <v>96.1</v>
      </c>
      <c r="O16" s="391"/>
      <c r="P16" s="78"/>
      <c r="Q16" s="2"/>
      <c r="R16" s="131"/>
      <c r="S16" s="131"/>
      <c r="T16" s="131"/>
      <c r="U16" s="23"/>
    </row>
    <row r="17" spans="1:21" ht="17.25" customHeight="1">
      <c r="A17" s="294"/>
      <c r="B17" s="295">
        <v>8</v>
      </c>
      <c r="C17" s="519">
        <v>12650</v>
      </c>
      <c r="D17" s="519">
        <v>6682</v>
      </c>
      <c r="E17" s="530">
        <v>170</v>
      </c>
      <c r="F17" s="520">
        <v>1.63</v>
      </c>
      <c r="G17" s="519">
        <v>276951</v>
      </c>
      <c r="H17" s="517">
        <v>87.8</v>
      </c>
      <c r="I17" s="517">
        <v>86.1</v>
      </c>
      <c r="J17" s="517">
        <v>106.3</v>
      </c>
      <c r="K17" s="519">
        <v>422636</v>
      </c>
      <c r="L17" s="519">
        <v>319939</v>
      </c>
      <c r="M17" s="519">
        <v>292481</v>
      </c>
      <c r="N17" s="531">
        <v>98.2</v>
      </c>
      <c r="O17" s="391"/>
      <c r="P17" s="78"/>
      <c r="Q17" s="2"/>
      <c r="R17" s="131"/>
      <c r="S17" s="131"/>
      <c r="T17" s="131"/>
      <c r="U17" s="23"/>
    </row>
    <row r="18" spans="1:21" ht="17.25" customHeight="1">
      <c r="A18" s="294"/>
      <c r="B18" s="295">
        <v>9</v>
      </c>
      <c r="C18" s="519">
        <v>12642</v>
      </c>
      <c r="D18" s="519">
        <v>6715</v>
      </c>
      <c r="E18" s="530">
        <v>162</v>
      </c>
      <c r="F18" s="520">
        <v>1.63</v>
      </c>
      <c r="G18" s="518">
        <v>270601</v>
      </c>
      <c r="H18" s="517">
        <v>85.8</v>
      </c>
      <c r="I18" s="517">
        <v>84</v>
      </c>
      <c r="J18" s="517">
        <v>106.2</v>
      </c>
      <c r="K18" s="519">
        <v>365446</v>
      </c>
      <c r="L18" s="519">
        <v>302652</v>
      </c>
      <c r="M18" s="519">
        <v>271273</v>
      </c>
      <c r="N18" s="531">
        <v>93.4</v>
      </c>
      <c r="O18" s="391"/>
      <c r="P18" s="78"/>
      <c r="Q18" s="2"/>
      <c r="R18" s="131"/>
      <c r="S18" s="131"/>
      <c r="T18" s="131"/>
      <c r="U18" s="23"/>
    </row>
    <row r="19" spans="1:21" ht="17.25" customHeight="1">
      <c r="A19" s="294"/>
      <c r="B19" s="295">
        <v>10</v>
      </c>
      <c r="C19" s="519">
        <v>12644</v>
      </c>
      <c r="D19" s="519">
        <v>6725</v>
      </c>
      <c r="E19" s="530">
        <v>163</v>
      </c>
      <c r="F19" s="520">
        <v>1.62</v>
      </c>
      <c r="G19" s="518">
        <v>272226</v>
      </c>
      <c r="H19" s="517">
        <v>86.3</v>
      </c>
      <c r="I19" s="517">
        <v>84.2</v>
      </c>
      <c r="J19" s="517">
        <v>106.4</v>
      </c>
      <c r="K19" s="519">
        <v>428519</v>
      </c>
      <c r="L19" s="519">
        <v>315433</v>
      </c>
      <c r="M19" s="519">
        <v>290396</v>
      </c>
      <c r="N19" s="531">
        <v>99.3</v>
      </c>
      <c r="O19" s="391"/>
      <c r="P19" s="78"/>
      <c r="Q19" s="2"/>
      <c r="R19" s="131"/>
      <c r="S19" s="131"/>
      <c r="T19" s="131"/>
      <c r="U19" s="23"/>
    </row>
    <row r="20" spans="1:21" ht="17.25" customHeight="1">
      <c r="A20" s="294"/>
      <c r="B20" s="295">
        <v>11</v>
      </c>
      <c r="C20" s="519">
        <v>12645</v>
      </c>
      <c r="D20" s="519">
        <v>6709</v>
      </c>
      <c r="E20" s="530">
        <v>168</v>
      </c>
      <c r="F20" s="520">
        <v>1.63</v>
      </c>
      <c r="G20" s="518">
        <v>285192</v>
      </c>
      <c r="H20" s="517">
        <v>90.4</v>
      </c>
      <c r="I20" s="517">
        <v>88.5</v>
      </c>
      <c r="J20" s="517">
        <v>106.6</v>
      </c>
      <c r="K20" s="519">
        <v>371282</v>
      </c>
      <c r="L20" s="519">
        <v>303516</v>
      </c>
      <c r="M20" s="519">
        <v>281041</v>
      </c>
      <c r="N20" s="531">
        <v>96.6</v>
      </c>
      <c r="O20" s="391"/>
      <c r="P20" s="78"/>
      <c r="Q20" s="2"/>
      <c r="R20" s="131"/>
      <c r="S20" s="131"/>
      <c r="T20" s="131"/>
      <c r="U20" s="23"/>
    </row>
    <row r="21" spans="1:21" ht="17.25" customHeight="1">
      <c r="A21" s="294"/>
      <c r="B21" s="295">
        <v>12</v>
      </c>
      <c r="C21" s="519">
        <v>12643</v>
      </c>
      <c r="D21" s="519">
        <v>6656</v>
      </c>
      <c r="E21" s="530">
        <v>159</v>
      </c>
      <c r="F21" s="520">
        <v>1.63</v>
      </c>
      <c r="G21" s="518">
        <v>565757</v>
      </c>
      <c r="H21" s="517">
        <v>179.3</v>
      </c>
      <c r="I21" s="517">
        <v>176</v>
      </c>
      <c r="J21" s="517">
        <v>106.9</v>
      </c>
      <c r="K21" s="519">
        <v>849904</v>
      </c>
      <c r="L21" s="519">
        <v>351044</v>
      </c>
      <c r="M21" s="519">
        <v>329271</v>
      </c>
      <c r="N21" s="531">
        <v>112.3</v>
      </c>
      <c r="O21" s="391"/>
      <c r="P21" s="78"/>
      <c r="Q21" s="2"/>
      <c r="R21" s="131"/>
      <c r="S21" s="131"/>
      <c r="T21" s="131"/>
      <c r="U21" s="23"/>
    </row>
    <row r="22" spans="1:21" ht="17.25" customHeight="1">
      <c r="A22" s="294" t="s">
        <v>966</v>
      </c>
      <c r="B22" s="295">
        <v>1</v>
      </c>
      <c r="C22" s="519">
        <v>12632</v>
      </c>
      <c r="D22" s="519">
        <v>6628</v>
      </c>
      <c r="E22" s="530">
        <v>166</v>
      </c>
      <c r="F22" s="520">
        <v>1.63</v>
      </c>
      <c r="G22" s="518">
        <v>272127</v>
      </c>
      <c r="H22" s="517">
        <v>86.3</v>
      </c>
      <c r="I22" s="517">
        <v>84.7</v>
      </c>
      <c r="J22" s="517">
        <v>106.9</v>
      </c>
      <c r="K22" s="519">
        <v>384005</v>
      </c>
      <c r="L22" s="519">
        <v>325768</v>
      </c>
      <c r="M22" s="519">
        <v>296345</v>
      </c>
      <c r="N22" s="531">
        <v>99.1</v>
      </c>
      <c r="O22" s="391"/>
      <c r="P22" s="78"/>
      <c r="Q22" s="2"/>
      <c r="R22" s="131"/>
      <c r="S22" s="131"/>
      <c r="T22" s="131"/>
      <c r="U22" s="23"/>
    </row>
    <row r="23" spans="1:21" ht="17.25" customHeight="1">
      <c r="A23" s="294"/>
      <c r="B23" s="295">
        <v>2</v>
      </c>
      <c r="C23" s="519" t="s">
        <v>1106</v>
      </c>
      <c r="D23" s="519">
        <v>6656</v>
      </c>
      <c r="E23" s="530">
        <v>156</v>
      </c>
      <c r="F23" s="520">
        <v>1.63</v>
      </c>
      <c r="G23" s="518">
        <v>264578</v>
      </c>
      <c r="H23" s="517">
        <v>83.9</v>
      </c>
      <c r="I23" s="517">
        <v>82.3</v>
      </c>
      <c r="J23" s="517">
        <v>106.8</v>
      </c>
      <c r="K23" s="519">
        <v>435994</v>
      </c>
      <c r="L23" s="519">
        <v>302753</v>
      </c>
      <c r="M23" s="519">
        <v>271232</v>
      </c>
      <c r="N23" s="531">
        <v>92.8</v>
      </c>
      <c r="O23" s="391"/>
      <c r="P23" s="78"/>
      <c r="Q23" s="2"/>
      <c r="R23" s="131"/>
      <c r="S23" s="131"/>
      <c r="T23" s="131"/>
      <c r="U23" s="23"/>
    </row>
    <row r="24" spans="1:21" ht="17.25" customHeight="1">
      <c r="A24" s="294"/>
      <c r="B24" s="295">
        <v>3</v>
      </c>
      <c r="C24" s="519" t="s">
        <v>1005</v>
      </c>
      <c r="D24" s="519">
        <v>6687</v>
      </c>
      <c r="E24" s="530">
        <v>174</v>
      </c>
      <c r="F24" s="520">
        <v>1.63</v>
      </c>
      <c r="G24" s="518">
        <v>281413</v>
      </c>
      <c r="H24" s="517">
        <v>89.2</v>
      </c>
      <c r="I24" s="517">
        <v>87.5</v>
      </c>
      <c r="J24" s="517">
        <v>106.1</v>
      </c>
      <c r="K24" s="519">
        <v>392512</v>
      </c>
      <c r="L24" s="519">
        <v>348942</v>
      </c>
      <c r="M24" s="519">
        <v>309274</v>
      </c>
      <c r="N24" s="531">
        <v>107.9</v>
      </c>
      <c r="O24" s="391"/>
      <c r="P24" s="78"/>
      <c r="Q24" s="2"/>
      <c r="R24" s="131"/>
      <c r="S24" s="131"/>
      <c r="T24" s="131"/>
      <c r="U24" s="23"/>
    </row>
    <row r="25" spans="1:21" ht="17.25" customHeight="1">
      <c r="A25" s="294"/>
      <c r="B25" s="295">
        <v>4</v>
      </c>
      <c r="C25" s="519" t="s">
        <v>1085</v>
      </c>
      <c r="D25" s="519">
        <v>6708</v>
      </c>
      <c r="E25" s="530">
        <v>176</v>
      </c>
      <c r="F25" s="520">
        <v>1.63</v>
      </c>
      <c r="G25" s="518">
        <v>276551</v>
      </c>
      <c r="H25" s="517">
        <v>87.7</v>
      </c>
      <c r="I25" s="517">
        <v>85.8</v>
      </c>
      <c r="J25" s="517">
        <v>107.4</v>
      </c>
      <c r="K25" s="519">
        <v>430702</v>
      </c>
      <c r="L25" s="519">
        <v>337164</v>
      </c>
      <c r="M25" s="519">
        <v>301136</v>
      </c>
      <c r="N25" s="531">
        <v>103</v>
      </c>
      <c r="O25" s="391"/>
      <c r="P25" s="78"/>
      <c r="Q25" s="2"/>
      <c r="R25" s="131"/>
      <c r="S25" s="131"/>
      <c r="T25" s="131"/>
      <c r="U25" s="23"/>
    </row>
    <row r="26" spans="1:21" ht="15" customHeight="1">
      <c r="A26" s="889" t="s">
        <v>1124</v>
      </c>
      <c r="B26" s="295">
        <v>5</v>
      </c>
      <c r="C26" s="519" t="s">
        <v>1048</v>
      </c>
      <c r="D26" s="519">
        <v>6732</v>
      </c>
      <c r="E26" s="530">
        <v>165</v>
      </c>
      <c r="F26" s="520">
        <v>1.62</v>
      </c>
      <c r="G26" s="519">
        <v>275193</v>
      </c>
      <c r="H26" s="517">
        <v>87.2</v>
      </c>
      <c r="I26" s="517">
        <v>85.3</v>
      </c>
      <c r="J26" s="517">
        <v>107.7</v>
      </c>
      <c r="K26" s="519">
        <v>337967</v>
      </c>
      <c r="L26" s="519">
        <v>332273</v>
      </c>
      <c r="M26" s="519">
        <v>300901</v>
      </c>
      <c r="N26" s="531">
        <v>101.8</v>
      </c>
      <c r="O26" s="391"/>
      <c r="P26" s="78"/>
      <c r="Q26" s="2"/>
      <c r="R26" s="131"/>
      <c r="S26" s="131"/>
      <c r="T26" s="131"/>
      <c r="U26" s="23"/>
    </row>
    <row r="27" spans="1:21" ht="17.25" customHeight="1">
      <c r="A27" s="294"/>
      <c r="B27" s="295">
        <v>6</v>
      </c>
      <c r="C27" s="519" t="s">
        <v>1085</v>
      </c>
      <c r="D27" s="519" t="s">
        <v>467</v>
      </c>
      <c r="E27" s="530" t="s">
        <v>467</v>
      </c>
      <c r="F27" s="520" t="s">
        <v>467</v>
      </c>
      <c r="G27" s="519" t="s">
        <v>467</v>
      </c>
      <c r="H27" s="517" t="s">
        <v>467</v>
      </c>
      <c r="I27" s="517" t="s">
        <v>467</v>
      </c>
      <c r="J27" s="517" t="s">
        <v>467</v>
      </c>
      <c r="K27" s="519" t="s">
        <v>467</v>
      </c>
      <c r="L27" s="519" t="s">
        <v>467</v>
      </c>
      <c r="M27" s="519" t="s">
        <v>467</v>
      </c>
      <c r="N27" s="531" t="s">
        <v>467</v>
      </c>
      <c r="O27" s="391"/>
      <c r="P27" s="78"/>
      <c r="Q27" s="2"/>
      <c r="R27" s="131"/>
      <c r="S27" s="131"/>
      <c r="T27" s="131"/>
      <c r="U27" s="23"/>
    </row>
    <row r="28" spans="1:21" ht="45" customHeight="1" thickBot="1">
      <c r="A28" s="796" t="s">
        <v>799</v>
      </c>
      <c r="B28" s="797"/>
      <c r="C28" s="270" t="s">
        <v>800</v>
      </c>
      <c r="D28" s="816" t="s">
        <v>801</v>
      </c>
      <c r="E28" s="817"/>
      <c r="F28" s="270" t="s">
        <v>802</v>
      </c>
      <c r="G28" s="822" t="s">
        <v>1022</v>
      </c>
      <c r="H28" s="823"/>
      <c r="I28" s="823"/>
      <c r="J28" s="797"/>
      <c r="K28" s="816" t="s">
        <v>1021</v>
      </c>
      <c r="L28" s="823"/>
      <c r="M28" s="823"/>
      <c r="N28" s="824"/>
      <c r="O28" s="80"/>
      <c r="P28" s="78"/>
      <c r="Q28" s="2"/>
      <c r="R28" s="75"/>
      <c r="S28" s="75"/>
      <c r="T28" s="75"/>
      <c r="U28" s="75"/>
    </row>
    <row r="29" spans="1:21" s="68" customFormat="1" ht="39" customHeight="1" thickTop="1" thickBot="1">
      <c r="A29" s="271"/>
      <c r="B29" s="272"/>
      <c r="C29" s="273"/>
      <c r="D29" s="274"/>
      <c r="E29" s="274"/>
      <c r="F29" s="274"/>
      <c r="G29" s="274"/>
      <c r="H29" s="274"/>
      <c r="I29" s="274"/>
      <c r="J29" s="274"/>
      <c r="K29" s="274"/>
      <c r="L29" s="274"/>
      <c r="M29" s="275"/>
      <c r="N29" s="79"/>
      <c r="O29" s="79"/>
      <c r="P29" s="79"/>
      <c r="Q29" s="71"/>
      <c r="R29" s="71"/>
      <c r="S29" s="71"/>
      <c r="T29" s="71"/>
      <c r="U29" s="71"/>
    </row>
    <row r="30" spans="1:21" s="68" customFormat="1" ht="60" customHeight="1" thickTop="1">
      <c r="A30" s="804" t="s">
        <v>422</v>
      </c>
      <c r="B30" s="805"/>
      <c r="C30" s="810" t="s">
        <v>872</v>
      </c>
      <c r="D30" s="811"/>
      <c r="E30" s="827" t="s">
        <v>879</v>
      </c>
      <c r="F30" s="828" t="s">
        <v>957</v>
      </c>
      <c r="G30" s="829"/>
      <c r="H30" s="829"/>
      <c r="I30" s="811"/>
      <c r="J30" s="810" t="s">
        <v>828</v>
      </c>
      <c r="K30" s="811"/>
      <c r="L30" s="810" t="s">
        <v>829</v>
      </c>
      <c r="M30" s="821"/>
      <c r="N30" s="276"/>
      <c r="O30" s="276"/>
      <c r="P30" s="80"/>
    </row>
    <row r="31" spans="1:21" s="68" customFormat="1" ht="36" customHeight="1">
      <c r="A31" s="806"/>
      <c r="B31" s="807"/>
      <c r="C31" s="818" t="s">
        <v>912</v>
      </c>
      <c r="D31" s="818" t="s">
        <v>913</v>
      </c>
      <c r="E31" s="820"/>
      <c r="F31" s="814" t="s">
        <v>830</v>
      </c>
      <c r="G31" s="814" t="s">
        <v>831</v>
      </c>
      <c r="H31" s="814" t="s">
        <v>832</v>
      </c>
      <c r="I31" s="814" t="s">
        <v>833</v>
      </c>
      <c r="J31" s="599" t="s">
        <v>468</v>
      </c>
      <c r="K31" s="511" t="s">
        <v>436</v>
      </c>
      <c r="L31" s="511" t="s">
        <v>631</v>
      </c>
      <c r="M31" s="277" t="s">
        <v>632</v>
      </c>
      <c r="N31" s="278"/>
      <c r="O31" s="278"/>
      <c r="P31" s="81"/>
    </row>
    <row r="32" spans="1:21" s="68" customFormat="1" ht="15" customHeight="1">
      <c r="A32" s="808"/>
      <c r="B32" s="809"/>
      <c r="C32" s="826"/>
      <c r="D32" s="819"/>
      <c r="E32" s="815"/>
      <c r="F32" s="815"/>
      <c r="G32" s="815"/>
      <c r="H32" s="815"/>
      <c r="I32" s="815"/>
      <c r="J32" s="268" t="s">
        <v>1020</v>
      </c>
      <c r="K32" s="268" t="s">
        <v>1020</v>
      </c>
      <c r="L32" s="268" t="s">
        <v>1020</v>
      </c>
      <c r="M32" s="279" t="s">
        <v>1020</v>
      </c>
      <c r="N32" s="280"/>
      <c r="O32" s="280"/>
      <c r="P32" s="71"/>
    </row>
    <row r="33" spans="1:18" ht="17.25" customHeight="1">
      <c r="A33" s="470" t="s">
        <v>961</v>
      </c>
      <c r="B33" s="34"/>
      <c r="C33" s="522">
        <v>99.2</v>
      </c>
      <c r="D33" s="522">
        <v>99.3</v>
      </c>
      <c r="E33" s="522">
        <v>102.35</v>
      </c>
      <c r="F33" s="522">
        <v>101.2</v>
      </c>
      <c r="G33" s="522">
        <v>101.4</v>
      </c>
      <c r="H33" s="522">
        <v>100.3</v>
      </c>
      <c r="I33" s="522">
        <v>97.2</v>
      </c>
      <c r="J33" s="519">
        <v>930817</v>
      </c>
      <c r="K33" s="519">
        <v>317083</v>
      </c>
      <c r="L33" s="519">
        <v>6619353</v>
      </c>
      <c r="M33" s="532">
        <v>4611476</v>
      </c>
      <c r="N33" s="281"/>
      <c r="O33" s="281"/>
      <c r="P33" s="72"/>
      <c r="R33" s="77"/>
    </row>
    <row r="34" spans="1:18" ht="17.25" customHeight="1">
      <c r="A34" s="293">
        <v>27</v>
      </c>
      <c r="B34" s="34"/>
      <c r="C34" s="522">
        <v>100</v>
      </c>
      <c r="D34" s="522">
        <v>100</v>
      </c>
      <c r="E34" s="522">
        <v>100</v>
      </c>
      <c r="F34" s="522">
        <v>100</v>
      </c>
      <c r="G34" s="522">
        <v>100</v>
      </c>
      <c r="H34" s="522">
        <v>98</v>
      </c>
      <c r="I34" s="522">
        <v>100</v>
      </c>
      <c r="J34" s="519">
        <v>984299</v>
      </c>
      <c r="K34" s="519">
        <v>364638</v>
      </c>
      <c r="L34" s="519">
        <v>6798664</v>
      </c>
      <c r="M34" s="532">
        <v>4759372</v>
      </c>
      <c r="N34" s="281"/>
      <c r="O34" s="281"/>
      <c r="P34" s="72"/>
      <c r="R34" s="77"/>
    </row>
    <row r="35" spans="1:18" ht="17.25" customHeight="1">
      <c r="A35" s="293">
        <v>28</v>
      </c>
      <c r="B35" s="34"/>
      <c r="C35" s="522">
        <v>99.9</v>
      </c>
      <c r="D35" s="522">
        <v>99.8</v>
      </c>
      <c r="E35" s="522">
        <v>96.5</v>
      </c>
      <c r="F35" s="522">
        <v>100</v>
      </c>
      <c r="G35" s="522">
        <v>99.7</v>
      </c>
      <c r="H35" s="522">
        <v>94.9</v>
      </c>
      <c r="I35" s="522">
        <v>101</v>
      </c>
      <c r="J35" s="519">
        <v>1024612</v>
      </c>
      <c r="K35" s="519">
        <v>397687</v>
      </c>
      <c r="L35" s="519">
        <v>7350014</v>
      </c>
      <c r="M35" s="532">
        <v>4915734</v>
      </c>
      <c r="N35" s="281"/>
      <c r="O35" s="281"/>
      <c r="P35" s="72"/>
      <c r="R35" s="77"/>
    </row>
    <row r="36" spans="1:18" ht="17.25" customHeight="1">
      <c r="A36" s="293">
        <v>29</v>
      </c>
      <c r="B36" s="34"/>
      <c r="C36" s="522">
        <v>100.4</v>
      </c>
      <c r="D36" s="522">
        <v>100</v>
      </c>
      <c r="E36" s="522">
        <v>98.7</v>
      </c>
      <c r="F36" s="522">
        <v>103.1</v>
      </c>
      <c r="G36" s="522">
        <v>102.2</v>
      </c>
      <c r="H36" s="522">
        <v>98.8</v>
      </c>
      <c r="I36" s="522">
        <v>100.6</v>
      </c>
      <c r="J36" s="519">
        <v>1067165</v>
      </c>
      <c r="K36" s="519">
        <v>485314</v>
      </c>
      <c r="L36" s="519">
        <v>7639463</v>
      </c>
      <c r="M36" s="532">
        <v>5052386</v>
      </c>
      <c r="N36" s="281"/>
      <c r="O36" s="281"/>
      <c r="P36" s="72"/>
      <c r="R36" s="77"/>
    </row>
    <row r="37" spans="1:18" ht="17.25" customHeight="1">
      <c r="A37" s="293">
        <v>30</v>
      </c>
      <c r="B37" s="34"/>
      <c r="C37" s="522">
        <v>101.3</v>
      </c>
      <c r="D37" s="522">
        <v>100.9</v>
      </c>
      <c r="E37" s="522">
        <v>101.3</v>
      </c>
      <c r="F37" s="522">
        <v>104.2</v>
      </c>
      <c r="G37" s="522">
        <v>103</v>
      </c>
      <c r="H37" s="522">
        <v>100.5</v>
      </c>
      <c r="I37" s="522">
        <v>104.6</v>
      </c>
      <c r="J37" s="519">
        <v>1103625</v>
      </c>
      <c r="K37" s="519">
        <v>461973</v>
      </c>
      <c r="L37" s="519">
        <v>7797315</v>
      </c>
      <c r="M37" s="532">
        <v>5154804</v>
      </c>
      <c r="N37" s="281"/>
      <c r="O37" s="281"/>
      <c r="P37" s="72"/>
      <c r="R37" s="77"/>
    </row>
    <row r="38" spans="1:18" ht="17.25" customHeight="1">
      <c r="A38" s="293"/>
      <c r="B38" s="34"/>
      <c r="C38" s="533"/>
      <c r="D38" s="533"/>
      <c r="E38" s="533"/>
      <c r="F38" s="533"/>
      <c r="G38" s="533"/>
      <c r="H38" s="533"/>
      <c r="I38" s="533"/>
      <c r="J38" s="523"/>
      <c r="K38" s="523"/>
      <c r="L38" s="523"/>
      <c r="M38" s="534"/>
      <c r="N38" s="281"/>
      <c r="O38" s="281"/>
      <c r="P38" s="72"/>
      <c r="R38" s="77"/>
    </row>
    <row r="39" spans="1:18" ht="17.25" customHeight="1">
      <c r="A39" s="296" t="s">
        <v>1074</v>
      </c>
      <c r="B39" s="295">
        <v>7</v>
      </c>
      <c r="C39" s="517">
        <v>101</v>
      </c>
      <c r="D39" s="525">
        <v>100.6</v>
      </c>
      <c r="E39" s="522">
        <v>101.8</v>
      </c>
      <c r="F39" s="517">
        <v>103.8</v>
      </c>
      <c r="G39" s="517">
        <v>102.1</v>
      </c>
      <c r="H39" s="517">
        <v>101.9</v>
      </c>
      <c r="I39" s="517">
        <v>105.5</v>
      </c>
      <c r="J39" s="519">
        <v>1046012</v>
      </c>
      <c r="K39" s="519">
        <v>465520</v>
      </c>
      <c r="L39" s="519">
        <v>7758115</v>
      </c>
      <c r="M39" s="532">
        <v>5095697</v>
      </c>
      <c r="N39" s="281"/>
      <c r="O39" s="281"/>
      <c r="P39" s="72"/>
      <c r="Q39" s="413"/>
      <c r="R39" s="77"/>
    </row>
    <row r="40" spans="1:18" ht="17.25" customHeight="1">
      <c r="A40" s="296"/>
      <c r="B40" s="295">
        <v>8</v>
      </c>
      <c r="C40" s="517">
        <v>101.6</v>
      </c>
      <c r="D40" s="525">
        <v>101.3</v>
      </c>
      <c r="E40" s="522">
        <v>101.8</v>
      </c>
      <c r="F40" s="517">
        <v>103.6</v>
      </c>
      <c r="G40" s="517">
        <v>103</v>
      </c>
      <c r="H40" s="517">
        <v>101.8</v>
      </c>
      <c r="I40" s="517">
        <v>104.4</v>
      </c>
      <c r="J40" s="519">
        <v>1047501</v>
      </c>
      <c r="K40" s="519">
        <v>465009</v>
      </c>
      <c r="L40" s="519">
        <v>7744938</v>
      </c>
      <c r="M40" s="532">
        <v>5085155</v>
      </c>
      <c r="N40" s="281"/>
      <c r="O40" s="281"/>
      <c r="P40" s="72"/>
      <c r="Q40" s="413"/>
      <c r="R40" s="77"/>
    </row>
    <row r="41" spans="1:18" ht="17.25" customHeight="1">
      <c r="A41" s="296"/>
      <c r="B41" s="295">
        <v>9</v>
      </c>
      <c r="C41" s="517">
        <v>101.7</v>
      </c>
      <c r="D41" s="525">
        <v>101.4</v>
      </c>
      <c r="E41" s="522">
        <v>102</v>
      </c>
      <c r="F41" s="517">
        <v>103.5</v>
      </c>
      <c r="G41" s="517">
        <v>102.1</v>
      </c>
      <c r="H41" s="517">
        <v>102</v>
      </c>
      <c r="I41" s="517">
        <v>105.2</v>
      </c>
      <c r="J41" s="519">
        <v>1047161</v>
      </c>
      <c r="K41" s="519">
        <v>467625</v>
      </c>
      <c r="L41" s="519">
        <v>7774994</v>
      </c>
      <c r="M41" s="532">
        <v>5121710</v>
      </c>
      <c r="N41" s="281"/>
      <c r="O41" s="281"/>
      <c r="P41" s="72"/>
      <c r="Q41" s="413"/>
      <c r="R41" s="77"/>
    </row>
    <row r="42" spans="1:18" ht="17.25" customHeight="1">
      <c r="A42" s="296"/>
      <c r="B42" s="295">
        <v>10</v>
      </c>
      <c r="C42" s="517">
        <v>102</v>
      </c>
      <c r="D42" s="525">
        <v>101.7</v>
      </c>
      <c r="E42" s="522">
        <v>102.4</v>
      </c>
      <c r="F42" s="517">
        <v>105.6</v>
      </c>
      <c r="G42" s="517">
        <v>104.4</v>
      </c>
      <c r="H42" s="517">
        <v>101.5</v>
      </c>
      <c r="I42" s="517">
        <v>105.1</v>
      </c>
      <c r="J42" s="519">
        <v>1050559</v>
      </c>
      <c r="K42" s="519">
        <v>467262</v>
      </c>
      <c r="L42" s="519">
        <v>7767848</v>
      </c>
      <c r="M42" s="532">
        <v>5095142</v>
      </c>
      <c r="N42" s="281"/>
      <c r="O42" s="281"/>
      <c r="P42" s="72"/>
      <c r="Q42" s="413"/>
      <c r="R42" s="77"/>
    </row>
    <row r="43" spans="1:18" ht="17.25" customHeight="1">
      <c r="A43" s="296"/>
      <c r="B43" s="295">
        <v>11</v>
      </c>
      <c r="C43" s="517">
        <v>101.8</v>
      </c>
      <c r="D43" s="525">
        <v>101.4</v>
      </c>
      <c r="E43" s="522">
        <v>102.1</v>
      </c>
      <c r="F43" s="517">
        <v>104.6</v>
      </c>
      <c r="G43" s="517">
        <v>102.8</v>
      </c>
      <c r="H43" s="517">
        <v>101.6</v>
      </c>
      <c r="I43" s="517">
        <v>104.5</v>
      </c>
      <c r="J43" s="519">
        <v>1055635</v>
      </c>
      <c r="K43" s="519">
        <v>467721</v>
      </c>
      <c r="L43" s="519">
        <v>7804528</v>
      </c>
      <c r="M43" s="532">
        <v>5116186</v>
      </c>
      <c r="N43" s="281"/>
      <c r="O43" s="281"/>
      <c r="P43" s="72"/>
      <c r="Q43" s="413"/>
      <c r="R43" s="77"/>
    </row>
    <row r="44" spans="1:18" ht="17.25" customHeight="1">
      <c r="A44" s="296"/>
      <c r="B44" s="295">
        <v>12</v>
      </c>
      <c r="C44" s="517">
        <v>101.5</v>
      </c>
      <c r="D44" s="525">
        <v>101.2</v>
      </c>
      <c r="E44" s="522" t="s">
        <v>1087</v>
      </c>
      <c r="F44" s="517">
        <v>104.7</v>
      </c>
      <c r="G44" s="517">
        <v>103.1</v>
      </c>
      <c r="H44" s="517">
        <v>102.9</v>
      </c>
      <c r="I44" s="517">
        <v>107.2</v>
      </c>
      <c r="J44" s="519">
        <v>1103625</v>
      </c>
      <c r="K44" s="519">
        <v>461973</v>
      </c>
      <c r="L44" s="519">
        <v>7797315</v>
      </c>
      <c r="M44" s="532">
        <v>5154804</v>
      </c>
      <c r="N44" s="281"/>
      <c r="O44" s="281"/>
      <c r="P44" s="72"/>
      <c r="Q44" s="413"/>
      <c r="R44" s="77"/>
    </row>
    <row r="45" spans="1:18" ht="17.25" customHeight="1">
      <c r="A45" s="296" t="s">
        <v>966</v>
      </c>
      <c r="B45" s="295">
        <v>1</v>
      </c>
      <c r="C45" s="517">
        <v>101.5</v>
      </c>
      <c r="D45" s="525">
        <v>101.3</v>
      </c>
      <c r="E45" s="522">
        <v>100.9</v>
      </c>
      <c r="F45" s="517">
        <v>102.1</v>
      </c>
      <c r="G45" s="517">
        <v>100.6</v>
      </c>
      <c r="H45" s="517">
        <v>102</v>
      </c>
      <c r="I45" s="517">
        <v>105</v>
      </c>
      <c r="J45" s="519">
        <v>1067531</v>
      </c>
      <c r="K45" s="519">
        <v>463283</v>
      </c>
      <c r="L45" s="519">
        <v>7784238</v>
      </c>
      <c r="M45" s="532">
        <v>5120803</v>
      </c>
      <c r="N45" s="281"/>
      <c r="O45" s="281"/>
      <c r="P45" s="72"/>
      <c r="Q45" s="413"/>
      <c r="R45" s="77"/>
    </row>
    <row r="46" spans="1:18" ht="17.25" customHeight="1">
      <c r="A46" s="296"/>
      <c r="B46" s="295">
        <v>2</v>
      </c>
      <c r="C46" s="517">
        <v>101.5</v>
      </c>
      <c r="D46" s="525">
        <v>101.4</v>
      </c>
      <c r="E46" s="522">
        <v>101.2</v>
      </c>
      <c r="F46" s="517">
        <v>102.8</v>
      </c>
      <c r="G46" s="517">
        <v>102.2</v>
      </c>
      <c r="H46" s="517">
        <v>102.4</v>
      </c>
      <c r="I46" s="517">
        <v>105.5</v>
      </c>
      <c r="J46" s="519">
        <v>1071114</v>
      </c>
      <c r="K46" s="519">
        <v>460186</v>
      </c>
      <c r="L46" s="519">
        <v>7774233</v>
      </c>
      <c r="M46" s="532">
        <v>5120698</v>
      </c>
      <c r="N46" s="281"/>
      <c r="O46" s="281"/>
      <c r="P46" s="72"/>
      <c r="Q46" s="413"/>
      <c r="R46" s="77"/>
    </row>
    <row r="47" spans="1:18" ht="17.25" customHeight="1">
      <c r="A47" s="296"/>
      <c r="B47" s="295">
        <v>3</v>
      </c>
      <c r="C47" s="517">
        <v>101.5</v>
      </c>
      <c r="D47" s="525">
        <v>101.4</v>
      </c>
      <c r="E47" s="522">
        <v>101.5</v>
      </c>
      <c r="F47" s="517">
        <v>102.2</v>
      </c>
      <c r="G47" s="517">
        <v>100.9</v>
      </c>
      <c r="H47" s="517">
        <v>103.8</v>
      </c>
      <c r="I47" s="517">
        <v>107.2</v>
      </c>
      <c r="J47" s="519">
        <v>1075592</v>
      </c>
      <c r="K47" s="519">
        <v>474361</v>
      </c>
      <c r="L47" s="519">
        <v>7929750</v>
      </c>
      <c r="M47" s="532">
        <v>5184322</v>
      </c>
      <c r="N47" s="281"/>
      <c r="O47" s="281"/>
      <c r="P47" s="72"/>
      <c r="Q47" s="413"/>
      <c r="R47" s="77"/>
    </row>
    <row r="48" spans="1:18" ht="17.25" customHeight="1">
      <c r="A48" s="296"/>
      <c r="B48" s="295">
        <v>4</v>
      </c>
      <c r="C48" s="517">
        <v>101.8</v>
      </c>
      <c r="D48" s="525">
        <v>101.8</v>
      </c>
      <c r="E48" s="522" t="s">
        <v>1088</v>
      </c>
      <c r="F48" s="517">
        <v>102.8</v>
      </c>
      <c r="G48" s="517">
        <v>102.7</v>
      </c>
      <c r="H48" s="517">
        <v>103.8</v>
      </c>
      <c r="I48" s="517">
        <v>104.6</v>
      </c>
      <c r="J48" s="519">
        <v>1115417</v>
      </c>
      <c r="K48" s="519">
        <v>473199</v>
      </c>
      <c r="L48" s="519">
        <v>7956386</v>
      </c>
      <c r="M48" s="532">
        <v>5184411</v>
      </c>
      <c r="N48" s="281"/>
      <c r="O48" s="281"/>
      <c r="P48" s="72"/>
      <c r="Q48" s="413"/>
      <c r="R48" s="77"/>
    </row>
    <row r="49" spans="1:18" ht="17.25" customHeight="1">
      <c r="A49" s="296" t="s">
        <v>1047</v>
      </c>
      <c r="B49" s="295">
        <v>5</v>
      </c>
      <c r="C49" s="517">
        <v>101.8</v>
      </c>
      <c r="D49" s="525">
        <v>101.6</v>
      </c>
      <c r="E49" s="522" t="s">
        <v>1089</v>
      </c>
      <c r="F49" s="517">
        <v>104.9</v>
      </c>
      <c r="G49" s="517">
        <v>104</v>
      </c>
      <c r="H49" s="517">
        <v>104.3</v>
      </c>
      <c r="I49" s="517">
        <v>106.4</v>
      </c>
      <c r="J49" s="519">
        <v>1070297</v>
      </c>
      <c r="K49" s="519">
        <v>470963</v>
      </c>
      <c r="L49" s="519">
        <v>7943925</v>
      </c>
      <c r="M49" s="532">
        <v>5162381</v>
      </c>
      <c r="N49" s="281"/>
      <c r="O49" s="281"/>
      <c r="P49" s="72"/>
      <c r="Q49" s="413"/>
      <c r="R49" s="77"/>
    </row>
    <row r="50" spans="1:18" ht="17.25" customHeight="1">
      <c r="A50" s="296"/>
      <c r="B50" s="295">
        <v>6</v>
      </c>
      <c r="C50" s="517" t="s">
        <v>467</v>
      </c>
      <c r="D50" s="870" t="s">
        <v>1086</v>
      </c>
      <c r="E50" s="522">
        <v>101.2</v>
      </c>
      <c r="F50" s="517" t="s">
        <v>467</v>
      </c>
      <c r="G50" s="517" t="s">
        <v>467</v>
      </c>
      <c r="H50" s="517" t="s">
        <v>467</v>
      </c>
      <c r="I50" s="517" t="s">
        <v>467</v>
      </c>
      <c r="J50" s="519">
        <v>1076927</v>
      </c>
      <c r="K50" s="519">
        <v>470314</v>
      </c>
      <c r="L50" s="519" t="s">
        <v>467</v>
      </c>
      <c r="M50" s="532" t="s">
        <v>467</v>
      </c>
      <c r="N50" s="281"/>
      <c r="O50" s="281"/>
      <c r="P50" s="72"/>
      <c r="Q50" s="413"/>
      <c r="R50" s="77"/>
    </row>
    <row r="51" spans="1:18" ht="40.5" customHeight="1" thickBot="1">
      <c r="A51" s="796" t="s">
        <v>799</v>
      </c>
      <c r="B51" s="797"/>
      <c r="C51" s="816" t="s">
        <v>803</v>
      </c>
      <c r="D51" s="817"/>
      <c r="E51" s="282" t="s">
        <v>804</v>
      </c>
      <c r="F51" s="816" t="s">
        <v>805</v>
      </c>
      <c r="G51" s="825"/>
      <c r="H51" s="825"/>
      <c r="I51" s="817"/>
      <c r="J51" s="822" t="s">
        <v>804</v>
      </c>
      <c r="K51" s="823"/>
      <c r="L51" s="823"/>
      <c r="M51" s="824"/>
      <c r="N51" s="80"/>
      <c r="O51" s="80"/>
      <c r="P51" s="72"/>
      <c r="R51" s="77"/>
    </row>
    <row r="52" spans="1:18" ht="21" customHeight="1" thickTop="1">
      <c r="A52" s="19" t="s">
        <v>1006</v>
      </c>
      <c r="B52" s="503" t="s">
        <v>1019</v>
      </c>
      <c r="C52" s="794" t="s">
        <v>1007</v>
      </c>
      <c r="D52" s="794"/>
      <c r="E52" s="794"/>
      <c r="F52" s="794"/>
      <c r="G52" s="794"/>
      <c r="H52" s="794"/>
      <c r="I52" s="794"/>
      <c r="J52" s="794"/>
      <c r="K52" s="794"/>
      <c r="L52" s="794"/>
      <c r="M52" s="794"/>
      <c r="N52" s="260"/>
      <c r="O52" s="260"/>
      <c r="P52" s="260"/>
    </row>
    <row r="53" spans="1:18">
      <c r="B53" s="504" t="s">
        <v>1018</v>
      </c>
      <c r="C53" s="793" t="s">
        <v>1017</v>
      </c>
      <c r="D53" s="793"/>
      <c r="E53" s="793"/>
      <c r="F53" s="793"/>
      <c r="G53" s="793"/>
      <c r="H53" s="793"/>
      <c r="I53" s="793"/>
      <c r="J53" s="793"/>
      <c r="K53" s="793"/>
      <c r="L53" s="793"/>
      <c r="M53" s="793"/>
      <c r="N53" s="793"/>
      <c r="O53" s="510"/>
      <c r="P53" s="260"/>
    </row>
    <row r="54" spans="1:18" ht="27" customHeight="1">
      <c r="B54" s="504" t="s">
        <v>1016</v>
      </c>
      <c r="C54" s="795" t="s">
        <v>1008</v>
      </c>
      <c r="D54" s="795"/>
      <c r="E54" s="795"/>
      <c r="F54" s="795"/>
      <c r="G54" s="795"/>
      <c r="H54" s="795"/>
      <c r="I54" s="795"/>
      <c r="J54" s="795"/>
      <c r="K54" s="795"/>
      <c r="L54" s="795"/>
      <c r="M54" s="795"/>
      <c r="N54" s="512"/>
      <c r="O54" s="512"/>
      <c r="P54" s="502"/>
    </row>
    <row r="55" spans="1:18">
      <c r="B55" s="504" t="s">
        <v>1015</v>
      </c>
      <c r="C55" s="793" t="s">
        <v>1009</v>
      </c>
      <c r="D55" s="793"/>
      <c r="E55" s="793"/>
      <c r="F55" s="793"/>
      <c r="G55" s="793"/>
      <c r="H55" s="793"/>
      <c r="I55" s="793"/>
      <c r="J55" s="793"/>
      <c r="K55" s="793"/>
      <c r="L55" s="793"/>
      <c r="M55" s="793"/>
      <c r="N55" s="260"/>
      <c r="O55" s="260"/>
      <c r="P55" s="260"/>
    </row>
    <row r="56" spans="1:18" ht="40.5" customHeight="1">
      <c r="B56" s="504" t="s">
        <v>1014</v>
      </c>
      <c r="C56" s="795" t="s">
        <v>1050</v>
      </c>
      <c r="D56" s="795"/>
      <c r="E56" s="795"/>
      <c r="F56" s="795"/>
      <c r="G56" s="795"/>
      <c r="H56" s="795"/>
      <c r="I56" s="795"/>
      <c r="J56" s="795"/>
      <c r="K56" s="795"/>
      <c r="L56" s="795"/>
      <c r="M56" s="795"/>
      <c r="N56" s="502"/>
      <c r="O56" s="502"/>
      <c r="P56" s="502"/>
    </row>
    <row r="57" spans="1:18">
      <c r="B57" s="504" t="s">
        <v>1013</v>
      </c>
      <c r="C57" s="793" t="s">
        <v>1010</v>
      </c>
      <c r="D57" s="793"/>
      <c r="E57" s="793"/>
      <c r="F57" s="793"/>
      <c r="G57" s="793"/>
      <c r="H57" s="793"/>
      <c r="I57" s="793"/>
      <c r="J57" s="793"/>
      <c r="K57" s="793"/>
      <c r="L57" s="793"/>
      <c r="M57" s="793"/>
      <c r="N57" s="260"/>
      <c r="O57" s="260"/>
      <c r="P57" s="260"/>
    </row>
    <row r="58" spans="1:18">
      <c r="B58" s="504" t="s">
        <v>1012</v>
      </c>
      <c r="C58" s="793" t="s">
        <v>1011</v>
      </c>
      <c r="D58" s="793"/>
      <c r="E58" s="793"/>
      <c r="F58" s="793"/>
      <c r="G58" s="793"/>
      <c r="H58" s="793"/>
      <c r="I58" s="793"/>
      <c r="J58" s="793"/>
      <c r="K58" s="793"/>
      <c r="L58" s="793"/>
      <c r="M58" s="793"/>
      <c r="N58" s="260"/>
      <c r="O58" s="260"/>
      <c r="P58" s="260"/>
    </row>
  </sheetData>
  <mergeCells count="46">
    <mergeCell ref="A1:C1"/>
    <mergeCell ref="A2:N2"/>
    <mergeCell ref="A4:B9"/>
    <mergeCell ref="C4:C8"/>
    <mergeCell ref="D4:E5"/>
    <mergeCell ref="G6:G9"/>
    <mergeCell ref="M5:M6"/>
    <mergeCell ref="M7:M8"/>
    <mergeCell ref="N4:N7"/>
    <mergeCell ref="L7:L8"/>
    <mergeCell ref="N8:N9"/>
    <mergeCell ref="F4:F8"/>
    <mergeCell ref="H6:J9"/>
    <mergeCell ref="K4:M4"/>
    <mergeCell ref="G5:J5"/>
    <mergeCell ref="F51:I51"/>
    <mergeCell ref="J30:K30"/>
    <mergeCell ref="I31:I32"/>
    <mergeCell ref="H31:H32"/>
    <mergeCell ref="A51:B51"/>
    <mergeCell ref="C31:C32"/>
    <mergeCell ref="C51:D51"/>
    <mergeCell ref="E30:E32"/>
    <mergeCell ref="J51:M51"/>
    <mergeCell ref="F30:I30"/>
    <mergeCell ref="A28:B28"/>
    <mergeCell ref="K5:L6"/>
    <mergeCell ref="K7:K8"/>
    <mergeCell ref="A30:B32"/>
    <mergeCell ref="C30:D30"/>
    <mergeCell ref="D6:D8"/>
    <mergeCell ref="G31:G32"/>
    <mergeCell ref="D28:E28"/>
    <mergeCell ref="D31:D32"/>
    <mergeCell ref="E6:E8"/>
    <mergeCell ref="F31:F32"/>
    <mergeCell ref="L30:M30"/>
    <mergeCell ref="G28:J28"/>
    <mergeCell ref="K28:N28"/>
    <mergeCell ref="C57:M57"/>
    <mergeCell ref="C58:M58"/>
    <mergeCell ref="C55:M55"/>
    <mergeCell ref="C52:M52"/>
    <mergeCell ref="C54:M54"/>
    <mergeCell ref="C56:M56"/>
    <mergeCell ref="C53:N53"/>
  </mergeCells>
  <phoneticPr fontId="2"/>
  <pageMargins left="0.7" right="0.7" top="0.75" bottom="0.75" header="0.3" footer="0.3"/>
  <pageSetup paperSize="9" scale="68" orientation="portrait" r:id="rId1"/>
  <colBreaks count="1" manualBreakCount="1">
    <brk id="15" max="1048575"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pageSetUpPr fitToPage="1"/>
  </sheetPr>
  <dimension ref="A1:L65"/>
  <sheetViews>
    <sheetView zoomScaleNormal="100" workbookViewId="0"/>
  </sheetViews>
  <sheetFormatPr defaultRowHeight="13.5"/>
  <cols>
    <col min="1" max="2" width="11.875" style="25" customWidth="1"/>
    <col min="3" max="3" width="12.5" style="25" customWidth="1"/>
    <col min="4" max="5" width="11.375" style="562" customWidth="1"/>
    <col min="6" max="6" width="12.5" style="562" customWidth="1"/>
    <col min="7" max="7" width="12.75" style="562" customWidth="1"/>
    <col min="8" max="8" width="12.125" style="562" customWidth="1"/>
    <col min="9" max="9" width="9" style="25"/>
    <col min="10" max="10" width="0" style="41" hidden="1" customWidth="1"/>
    <col min="11" max="16384" width="9" style="25"/>
  </cols>
  <sheetData>
    <row r="1" spans="1:12" s="14" customFormat="1" ht="18.75" customHeight="1">
      <c r="A1" s="38" t="s">
        <v>857</v>
      </c>
      <c r="D1" s="550"/>
      <c r="E1" s="550"/>
      <c r="F1" s="550"/>
      <c r="G1" s="550"/>
      <c r="H1" s="550"/>
      <c r="J1" s="15"/>
    </row>
    <row r="2" spans="1:12" ht="19.5" customHeight="1">
      <c r="A2" s="699" t="s">
        <v>33</v>
      </c>
      <c r="B2" s="699"/>
      <c r="C2" s="699"/>
      <c r="D2" s="699"/>
      <c r="E2" s="699"/>
      <c r="F2" s="699"/>
      <c r="G2" s="699"/>
      <c r="H2" s="699"/>
    </row>
    <row r="3" spans="1:12" ht="15" customHeight="1" thickBot="1">
      <c r="A3" s="222"/>
      <c r="B3" s="222"/>
      <c r="C3" s="222"/>
      <c r="D3" s="551"/>
      <c r="E3" s="551"/>
      <c r="F3" s="551"/>
      <c r="G3" s="551"/>
      <c r="H3" s="551"/>
    </row>
    <row r="4" spans="1:12" s="94" customFormat="1" ht="16.5" customHeight="1" thickTop="1">
      <c r="A4" s="607" t="s">
        <v>155</v>
      </c>
      <c r="B4" s="610" t="s">
        <v>156</v>
      </c>
      <c r="C4" s="610" t="s">
        <v>205</v>
      </c>
      <c r="D4" s="773" t="s">
        <v>157</v>
      </c>
      <c r="E4" s="774"/>
      <c r="F4" s="854" t="s">
        <v>619</v>
      </c>
      <c r="G4" s="855" t="s">
        <v>204</v>
      </c>
      <c r="H4" s="856"/>
      <c r="J4" s="535"/>
    </row>
    <row r="5" spans="1:12" s="94" customFormat="1" ht="16.5" customHeight="1">
      <c r="A5" s="609"/>
      <c r="B5" s="611"/>
      <c r="C5" s="611"/>
      <c r="D5" s="552" t="s">
        <v>362</v>
      </c>
      <c r="E5" s="368" t="s">
        <v>363</v>
      </c>
      <c r="F5" s="766"/>
      <c r="G5" s="553" t="s">
        <v>618</v>
      </c>
      <c r="H5" s="554" t="s">
        <v>158</v>
      </c>
      <c r="J5" s="535" t="s">
        <v>1052</v>
      </c>
    </row>
    <row r="6" spans="1:12" ht="14.25" customHeight="1">
      <c r="A6" s="43"/>
      <c r="B6" s="319" t="s">
        <v>121</v>
      </c>
      <c r="C6" s="158" t="s">
        <v>122</v>
      </c>
      <c r="D6" s="555" t="s">
        <v>122</v>
      </c>
      <c r="E6" s="555" t="s">
        <v>122</v>
      </c>
      <c r="F6" s="555"/>
      <c r="G6" s="555" t="s">
        <v>123</v>
      </c>
      <c r="H6" s="555" t="s">
        <v>123</v>
      </c>
    </row>
    <row r="7" spans="1:12" ht="13.5" customHeight="1">
      <c r="A7" s="379" t="s">
        <v>630</v>
      </c>
      <c r="B7" s="388">
        <v>58527117</v>
      </c>
      <c r="C7" s="386">
        <v>126443180</v>
      </c>
      <c r="D7" s="857">
        <v>71138</v>
      </c>
      <c r="E7" s="858">
        <v>112939</v>
      </c>
      <c r="F7" s="859">
        <v>101.8</v>
      </c>
      <c r="G7" s="860">
        <v>337967</v>
      </c>
      <c r="H7" s="860">
        <v>332273</v>
      </c>
      <c r="J7" s="41">
        <f>G7-H7</f>
        <v>5694</v>
      </c>
      <c r="L7" s="544"/>
    </row>
    <row r="8" spans="1:12" ht="13.5" customHeight="1">
      <c r="A8" s="379"/>
      <c r="B8" s="388"/>
      <c r="C8" s="382"/>
      <c r="D8" s="861"/>
      <c r="E8" s="861"/>
      <c r="F8" s="859"/>
      <c r="G8" s="860"/>
      <c r="H8" s="860"/>
    </row>
    <row r="9" spans="1:12" ht="13.5" customHeight="1">
      <c r="A9" s="379" t="s">
        <v>617</v>
      </c>
      <c r="B9" s="387">
        <v>2781336</v>
      </c>
      <c r="C9" s="382">
        <v>5285753</v>
      </c>
      <c r="D9" s="857">
        <v>2602</v>
      </c>
      <c r="E9" s="858">
        <v>5188</v>
      </c>
      <c r="F9" s="859">
        <v>102.8</v>
      </c>
      <c r="G9" s="860">
        <v>345590</v>
      </c>
      <c r="H9" s="860">
        <v>329103</v>
      </c>
      <c r="J9" s="41">
        <f t="shared" ref="J9:J55" si="0">G9-H9</f>
        <v>16487</v>
      </c>
    </row>
    <row r="10" spans="1:12" ht="13.5" customHeight="1">
      <c r="A10" s="379" t="s">
        <v>159</v>
      </c>
      <c r="B10" s="387">
        <v>592453</v>
      </c>
      <c r="C10" s="382">
        <v>1262861</v>
      </c>
      <c r="D10" s="857">
        <v>635</v>
      </c>
      <c r="E10" s="858">
        <v>1525</v>
      </c>
      <c r="F10" s="859">
        <v>102.4</v>
      </c>
      <c r="G10" s="860">
        <v>318272</v>
      </c>
      <c r="H10" s="860">
        <v>289743</v>
      </c>
      <c r="J10" s="41">
        <f t="shared" si="0"/>
        <v>28529</v>
      </c>
    </row>
    <row r="11" spans="1:12" ht="13.5" customHeight="1">
      <c r="A11" s="379" t="s">
        <v>160</v>
      </c>
      <c r="B11" s="387">
        <v>526690</v>
      </c>
      <c r="C11" s="382">
        <v>1240742</v>
      </c>
      <c r="D11" s="857">
        <v>637</v>
      </c>
      <c r="E11" s="862">
        <v>1475</v>
      </c>
      <c r="F11" s="859">
        <v>102.5</v>
      </c>
      <c r="G11" s="860">
        <v>333527</v>
      </c>
      <c r="H11" s="860">
        <v>343072</v>
      </c>
      <c r="J11" s="41">
        <f t="shared" si="0"/>
        <v>-9545</v>
      </c>
    </row>
    <row r="12" spans="1:12" ht="13.5" customHeight="1">
      <c r="A12" s="379" t="s">
        <v>161</v>
      </c>
      <c r="B12" s="387">
        <v>997384</v>
      </c>
      <c r="C12" s="382">
        <v>2315577</v>
      </c>
      <c r="D12" s="857">
        <v>1277</v>
      </c>
      <c r="E12" s="862">
        <v>2031</v>
      </c>
      <c r="F12" s="859">
        <v>102</v>
      </c>
      <c r="G12" s="863">
        <v>394774</v>
      </c>
      <c r="H12" s="860">
        <v>306237</v>
      </c>
      <c r="J12" s="41">
        <f t="shared" si="0"/>
        <v>88537</v>
      </c>
    </row>
    <row r="13" spans="1:12" s="147" customFormat="1" ht="24.95" customHeight="1">
      <c r="A13" s="380" t="s">
        <v>162</v>
      </c>
      <c r="B13" s="864">
        <v>425775</v>
      </c>
      <c r="C13" s="395">
        <v>981016</v>
      </c>
      <c r="D13" s="862">
        <v>433</v>
      </c>
      <c r="E13" s="862">
        <v>1329</v>
      </c>
      <c r="F13" s="865">
        <v>103</v>
      </c>
      <c r="G13" s="863">
        <v>310990</v>
      </c>
      <c r="H13" s="863">
        <v>312942</v>
      </c>
      <c r="J13" s="536">
        <f t="shared" si="0"/>
        <v>-1952</v>
      </c>
    </row>
    <row r="14" spans="1:12" ht="13.5" customHeight="1">
      <c r="A14" s="379" t="s">
        <v>163</v>
      </c>
      <c r="B14" s="387">
        <v>415578</v>
      </c>
      <c r="C14" s="382">
        <v>1090247</v>
      </c>
      <c r="D14" s="862">
        <v>559</v>
      </c>
      <c r="E14" s="862">
        <v>1297</v>
      </c>
      <c r="F14" s="859">
        <v>102.1</v>
      </c>
      <c r="G14" s="860">
        <v>322264</v>
      </c>
      <c r="H14" s="860">
        <v>351874</v>
      </c>
      <c r="J14" s="41">
        <f t="shared" si="0"/>
        <v>-29610</v>
      </c>
    </row>
    <row r="15" spans="1:12" ht="13.5" customHeight="1">
      <c r="A15" s="379" t="s">
        <v>164</v>
      </c>
      <c r="B15" s="387">
        <v>784465</v>
      </c>
      <c r="C15" s="382">
        <v>1863732</v>
      </c>
      <c r="D15" s="857">
        <v>1005</v>
      </c>
      <c r="E15" s="857">
        <v>2080</v>
      </c>
      <c r="F15" s="859">
        <v>101.9</v>
      </c>
      <c r="G15" s="860">
        <v>371912</v>
      </c>
      <c r="H15" s="860">
        <v>329494</v>
      </c>
      <c r="J15" s="41">
        <f t="shared" si="0"/>
        <v>42418</v>
      </c>
    </row>
    <row r="16" spans="1:12" ht="13.5" customHeight="1">
      <c r="A16" s="379" t="s">
        <v>165</v>
      </c>
      <c r="B16" s="387">
        <v>1246807</v>
      </c>
      <c r="C16" s="382">
        <v>2877196</v>
      </c>
      <c r="D16" s="857">
        <v>1422</v>
      </c>
      <c r="E16" s="857">
        <v>2781</v>
      </c>
      <c r="F16" s="859">
        <v>102</v>
      </c>
      <c r="G16" s="860">
        <v>350989</v>
      </c>
      <c r="H16" s="860">
        <v>272295</v>
      </c>
      <c r="J16" s="41">
        <f t="shared" si="0"/>
        <v>78694</v>
      </c>
    </row>
    <row r="17" spans="1:10" ht="13.5" customHeight="1">
      <c r="A17" s="379" t="s">
        <v>166</v>
      </c>
      <c r="B17" s="387">
        <v>833629</v>
      </c>
      <c r="C17" s="382">
        <v>1945954</v>
      </c>
      <c r="D17" s="857">
        <v>1123</v>
      </c>
      <c r="E17" s="857">
        <v>1856</v>
      </c>
      <c r="F17" s="859">
        <v>100.9</v>
      </c>
      <c r="G17" s="860">
        <v>318765</v>
      </c>
      <c r="H17" s="860">
        <v>292029</v>
      </c>
      <c r="J17" s="41">
        <f t="shared" si="0"/>
        <v>26736</v>
      </c>
    </row>
    <row r="18" spans="1:10" s="147" customFormat="1" ht="24.95" customHeight="1">
      <c r="A18" s="380" t="s">
        <v>167</v>
      </c>
      <c r="B18" s="864">
        <v>848111</v>
      </c>
      <c r="C18" s="395">
        <v>1952135</v>
      </c>
      <c r="D18" s="862">
        <v>932</v>
      </c>
      <c r="E18" s="862">
        <v>1738</v>
      </c>
      <c r="F18" s="865">
        <v>102.8</v>
      </c>
      <c r="G18" s="863">
        <v>297833</v>
      </c>
      <c r="H18" s="863">
        <v>271641</v>
      </c>
      <c r="J18" s="536">
        <f t="shared" si="0"/>
        <v>26192</v>
      </c>
    </row>
    <row r="19" spans="1:10" ht="13.5" customHeight="1">
      <c r="A19" s="379" t="s">
        <v>168</v>
      </c>
      <c r="B19" s="387">
        <v>3306139</v>
      </c>
      <c r="C19" s="382">
        <v>7329806</v>
      </c>
      <c r="D19" s="862">
        <v>3876</v>
      </c>
      <c r="E19" s="862">
        <v>5680</v>
      </c>
      <c r="F19" s="859">
        <v>101.3</v>
      </c>
      <c r="G19" s="860">
        <v>427697</v>
      </c>
      <c r="H19" s="860">
        <v>376105</v>
      </c>
      <c r="J19" s="41">
        <f t="shared" si="0"/>
        <v>51592</v>
      </c>
    </row>
    <row r="20" spans="1:10" ht="13.5" customHeight="1">
      <c r="A20" s="379" t="s">
        <v>169</v>
      </c>
      <c r="B20" s="387">
        <v>2890519</v>
      </c>
      <c r="C20" s="382">
        <v>6254585</v>
      </c>
      <c r="D20" s="857">
        <v>3275</v>
      </c>
      <c r="E20" s="862">
        <v>5015</v>
      </c>
      <c r="F20" s="859">
        <v>101.7</v>
      </c>
      <c r="G20" s="860">
        <v>395647</v>
      </c>
      <c r="H20" s="860">
        <v>318149</v>
      </c>
      <c r="J20" s="41">
        <f t="shared" si="0"/>
        <v>77498</v>
      </c>
    </row>
    <row r="21" spans="1:10" ht="13.5" customHeight="1">
      <c r="A21" s="379" t="s">
        <v>170</v>
      </c>
      <c r="B21" s="387">
        <v>7198348</v>
      </c>
      <c r="C21" s="382">
        <v>13822133</v>
      </c>
      <c r="D21" s="857">
        <v>7906</v>
      </c>
      <c r="E21" s="862">
        <v>9540</v>
      </c>
      <c r="F21" s="859">
        <v>101.6</v>
      </c>
      <c r="G21" s="860">
        <v>426138</v>
      </c>
      <c r="H21" s="860">
        <v>442260</v>
      </c>
      <c r="J21" s="41">
        <f t="shared" si="0"/>
        <v>-16122</v>
      </c>
    </row>
    <row r="22" spans="1:10" ht="13.5" customHeight="1">
      <c r="A22" s="379" t="s">
        <v>171</v>
      </c>
      <c r="B22" s="387">
        <v>4328814</v>
      </c>
      <c r="C22" s="382">
        <v>9176594</v>
      </c>
      <c r="D22" s="857">
        <v>5021</v>
      </c>
      <c r="E22" s="862">
        <v>6877</v>
      </c>
      <c r="F22" s="859">
        <v>101.4</v>
      </c>
      <c r="G22" s="860">
        <v>380223</v>
      </c>
      <c r="H22" s="860">
        <v>312785</v>
      </c>
      <c r="J22" s="41">
        <f t="shared" si="0"/>
        <v>67438</v>
      </c>
    </row>
    <row r="23" spans="1:10" s="147" customFormat="1" ht="24.95" customHeight="1">
      <c r="A23" s="380" t="s">
        <v>172</v>
      </c>
      <c r="B23" s="864">
        <v>899853</v>
      </c>
      <c r="C23" s="395">
        <v>2245660</v>
      </c>
      <c r="D23" s="862">
        <v>1214</v>
      </c>
      <c r="E23" s="862">
        <v>2497</v>
      </c>
      <c r="F23" s="865">
        <v>101.8</v>
      </c>
      <c r="G23" s="863">
        <v>364993</v>
      </c>
      <c r="H23" s="863">
        <v>323435</v>
      </c>
      <c r="J23" s="536">
        <f t="shared" si="0"/>
        <v>41558</v>
      </c>
    </row>
    <row r="24" spans="1:10" ht="13.5" customHeight="1">
      <c r="A24" s="379" t="s">
        <v>173</v>
      </c>
      <c r="B24" s="387">
        <v>422090</v>
      </c>
      <c r="C24" s="382">
        <v>1050485</v>
      </c>
      <c r="D24" s="862">
        <v>635</v>
      </c>
      <c r="E24" s="862">
        <v>1088</v>
      </c>
      <c r="F24" s="859">
        <v>101.3</v>
      </c>
      <c r="G24" s="860">
        <v>313059</v>
      </c>
      <c r="H24" s="860">
        <v>299432</v>
      </c>
      <c r="J24" s="41">
        <f t="shared" si="0"/>
        <v>13627</v>
      </c>
    </row>
    <row r="25" spans="1:10" ht="13.5" customHeight="1">
      <c r="A25" s="379" t="s">
        <v>174</v>
      </c>
      <c r="B25" s="387">
        <v>486199</v>
      </c>
      <c r="C25" s="382">
        <v>1143395</v>
      </c>
      <c r="D25" s="858">
        <v>650</v>
      </c>
      <c r="E25" s="862">
        <v>1075</v>
      </c>
      <c r="F25" s="859">
        <v>102.9</v>
      </c>
      <c r="G25" s="860">
        <v>397059</v>
      </c>
      <c r="H25" s="860">
        <v>381118</v>
      </c>
      <c r="J25" s="41">
        <f t="shared" si="0"/>
        <v>15941</v>
      </c>
    </row>
    <row r="26" spans="1:10" ht="15" customHeight="1">
      <c r="A26" s="888" t="s">
        <v>1124</v>
      </c>
      <c r="B26" s="387">
        <v>295136</v>
      </c>
      <c r="C26" s="382">
        <v>773973</v>
      </c>
      <c r="D26" s="857">
        <v>388</v>
      </c>
      <c r="E26" s="862">
        <v>805</v>
      </c>
      <c r="F26" s="859">
        <v>102.3</v>
      </c>
      <c r="G26" s="860">
        <v>382187</v>
      </c>
      <c r="H26" s="860">
        <v>279904</v>
      </c>
      <c r="J26" s="41">
        <f t="shared" si="0"/>
        <v>102283</v>
      </c>
    </row>
    <row r="27" spans="1:10" ht="13.5" customHeight="1">
      <c r="A27" s="379" t="s">
        <v>175</v>
      </c>
      <c r="B27" s="387">
        <v>360354</v>
      </c>
      <c r="C27" s="382">
        <v>817480</v>
      </c>
      <c r="D27" s="857">
        <v>432</v>
      </c>
      <c r="E27" s="862">
        <v>809</v>
      </c>
      <c r="F27" s="859">
        <v>102.2</v>
      </c>
      <c r="G27" s="860">
        <v>363438</v>
      </c>
      <c r="H27" s="860">
        <v>326209</v>
      </c>
      <c r="J27" s="41">
        <f t="shared" si="0"/>
        <v>37229</v>
      </c>
    </row>
    <row r="28" spans="1:10" s="147" customFormat="1" ht="24.95" customHeight="1">
      <c r="A28" s="380" t="s">
        <v>176</v>
      </c>
      <c r="B28" s="864">
        <v>872084</v>
      </c>
      <c r="C28" s="395">
        <v>2063298</v>
      </c>
      <c r="D28" s="862">
        <v>1096</v>
      </c>
      <c r="E28" s="862">
        <v>2184</v>
      </c>
      <c r="F28" s="865">
        <v>102.7</v>
      </c>
      <c r="G28" s="863">
        <v>321725</v>
      </c>
      <c r="H28" s="863">
        <v>418402</v>
      </c>
      <c r="J28" s="536">
        <f t="shared" si="0"/>
        <v>-96677</v>
      </c>
    </row>
    <row r="29" spans="1:10" ht="13.5" customHeight="1">
      <c r="A29" s="379" t="s">
        <v>177</v>
      </c>
      <c r="B29" s="387">
        <v>824383</v>
      </c>
      <c r="C29" s="382">
        <v>1996691</v>
      </c>
      <c r="D29" s="862">
        <v>1057</v>
      </c>
      <c r="E29" s="862">
        <v>2002</v>
      </c>
      <c r="F29" s="859">
        <v>101.2</v>
      </c>
      <c r="G29" s="860">
        <v>360322</v>
      </c>
      <c r="H29" s="860">
        <v>317450</v>
      </c>
      <c r="J29" s="41">
        <f t="shared" si="0"/>
        <v>42872</v>
      </c>
    </row>
    <row r="30" spans="1:10" ht="13.5" customHeight="1">
      <c r="A30" s="379" t="s">
        <v>178</v>
      </c>
      <c r="B30" s="387">
        <v>1585787</v>
      </c>
      <c r="C30" s="382">
        <v>3659169</v>
      </c>
      <c r="D30" s="857">
        <v>1974</v>
      </c>
      <c r="E30" s="862">
        <v>3537</v>
      </c>
      <c r="F30" s="859">
        <v>101.3</v>
      </c>
      <c r="G30" s="860">
        <v>344058</v>
      </c>
      <c r="H30" s="860">
        <v>296156</v>
      </c>
      <c r="J30" s="41">
        <f t="shared" si="0"/>
        <v>47902</v>
      </c>
    </row>
    <row r="31" spans="1:10" ht="13.5" customHeight="1">
      <c r="A31" s="379" t="s">
        <v>179</v>
      </c>
      <c r="B31" s="387">
        <v>3300066</v>
      </c>
      <c r="C31" s="382">
        <v>7536775</v>
      </c>
      <c r="D31" s="857">
        <v>4486</v>
      </c>
      <c r="E31" s="862">
        <v>5754</v>
      </c>
      <c r="F31" s="859">
        <v>101.1</v>
      </c>
      <c r="G31" s="860">
        <v>284758</v>
      </c>
      <c r="H31" s="860">
        <v>310440</v>
      </c>
      <c r="J31" s="41">
        <f t="shared" si="0"/>
        <v>-25682</v>
      </c>
    </row>
    <row r="32" spans="1:10" ht="13.5" customHeight="1">
      <c r="A32" s="379" t="s">
        <v>180</v>
      </c>
      <c r="B32" s="387">
        <v>795821</v>
      </c>
      <c r="C32" s="382">
        <v>1791336</v>
      </c>
      <c r="D32" s="857">
        <v>1005</v>
      </c>
      <c r="E32" s="862">
        <v>1717</v>
      </c>
      <c r="F32" s="859">
        <v>101.4</v>
      </c>
      <c r="G32" s="860">
        <v>363499</v>
      </c>
      <c r="H32" s="860">
        <v>338281</v>
      </c>
      <c r="J32" s="41">
        <f t="shared" si="0"/>
        <v>25218</v>
      </c>
    </row>
    <row r="33" spans="1:10" s="147" customFormat="1" ht="24.95" customHeight="1">
      <c r="A33" s="380" t="s">
        <v>181</v>
      </c>
      <c r="B33" s="864">
        <v>580681</v>
      </c>
      <c r="C33" s="395">
        <v>1412430</v>
      </c>
      <c r="D33" s="862">
        <v>898</v>
      </c>
      <c r="E33" s="862">
        <v>1122</v>
      </c>
      <c r="F33" s="865">
        <v>102.7</v>
      </c>
      <c r="G33" s="863">
        <v>301636</v>
      </c>
      <c r="H33" s="863">
        <v>308857</v>
      </c>
      <c r="J33" s="536">
        <f t="shared" si="0"/>
        <v>-7221</v>
      </c>
    </row>
    <row r="34" spans="1:10" ht="13.5" customHeight="1">
      <c r="A34" s="379" t="s">
        <v>182</v>
      </c>
      <c r="B34" s="387">
        <v>1218744</v>
      </c>
      <c r="C34" s="382">
        <v>2590895</v>
      </c>
      <c r="D34" s="862">
        <v>1346</v>
      </c>
      <c r="E34" s="862">
        <v>2234</v>
      </c>
      <c r="F34" s="859">
        <v>101.8</v>
      </c>
      <c r="G34" s="860">
        <v>280095</v>
      </c>
      <c r="H34" s="860">
        <v>344333</v>
      </c>
      <c r="J34" s="41">
        <f t="shared" si="0"/>
        <v>-64238</v>
      </c>
    </row>
    <row r="35" spans="1:10" ht="13.5" customHeight="1">
      <c r="A35" s="379" t="s">
        <v>183</v>
      </c>
      <c r="B35" s="387">
        <v>4300161</v>
      </c>
      <c r="C35" s="382">
        <v>8812920</v>
      </c>
      <c r="D35" s="857">
        <v>5083</v>
      </c>
      <c r="E35" s="862">
        <v>7474</v>
      </c>
      <c r="F35" s="859">
        <v>101</v>
      </c>
      <c r="G35" s="860">
        <v>344078</v>
      </c>
      <c r="H35" s="860">
        <v>305244</v>
      </c>
      <c r="J35" s="41">
        <f t="shared" si="0"/>
        <v>38834</v>
      </c>
    </row>
    <row r="36" spans="1:10" ht="13.5" customHeight="1">
      <c r="A36" s="379" t="s">
        <v>184</v>
      </c>
      <c r="B36" s="387">
        <v>2540807</v>
      </c>
      <c r="C36" s="382">
        <v>5484375</v>
      </c>
      <c r="D36" s="857">
        <v>3099</v>
      </c>
      <c r="E36" s="862">
        <v>4855</v>
      </c>
      <c r="F36" s="859">
        <v>101.5</v>
      </c>
      <c r="G36" s="860">
        <v>381802</v>
      </c>
      <c r="H36" s="860">
        <v>306572</v>
      </c>
      <c r="J36" s="41">
        <f t="shared" si="0"/>
        <v>75230</v>
      </c>
    </row>
    <row r="37" spans="1:10" ht="13.5" customHeight="1">
      <c r="A37" s="379" t="s">
        <v>185</v>
      </c>
      <c r="B37" s="387">
        <v>593688</v>
      </c>
      <c r="C37" s="382">
        <v>1339011</v>
      </c>
      <c r="D37" s="857">
        <v>625</v>
      </c>
      <c r="E37" s="862">
        <v>1182</v>
      </c>
      <c r="F37" s="859">
        <v>102.1</v>
      </c>
      <c r="G37" s="860">
        <v>349107</v>
      </c>
      <c r="H37" s="860">
        <v>374643</v>
      </c>
      <c r="J37" s="41">
        <f t="shared" si="0"/>
        <v>-25536</v>
      </c>
    </row>
    <row r="38" spans="1:10" s="147" customFormat="1" ht="24.95" customHeight="1">
      <c r="A38" s="380" t="s">
        <v>186</v>
      </c>
      <c r="B38" s="864">
        <v>440792</v>
      </c>
      <c r="C38" s="395">
        <v>934707</v>
      </c>
      <c r="D38" s="862">
        <v>509</v>
      </c>
      <c r="E38" s="862">
        <v>1032</v>
      </c>
      <c r="F38" s="865">
        <v>101.4</v>
      </c>
      <c r="G38" s="863">
        <v>303288</v>
      </c>
      <c r="H38" s="863">
        <v>239220</v>
      </c>
      <c r="J38" s="536">
        <f t="shared" si="0"/>
        <v>64068</v>
      </c>
    </row>
    <row r="39" spans="1:10" ht="13.5" customHeight="1">
      <c r="A39" s="379" t="s">
        <v>187</v>
      </c>
      <c r="B39" s="387">
        <v>236957</v>
      </c>
      <c r="C39" s="382">
        <v>560397</v>
      </c>
      <c r="D39" s="862">
        <v>339</v>
      </c>
      <c r="E39" s="862">
        <v>611</v>
      </c>
      <c r="F39" s="859">
        <v>102.6</v>
      </c>
      <c r="G39" s="860">
        <v>263789</v>
      </c>
      <c r="H39" s="860">
        <v>297109</v>
      </c>
      <c r="J39" s="41">
        <f t="shared" si="0"/>
        <v>-33320</v>
      </c>
    </row>
    <row r="40" spans="1:10" ht="13.5" customHeight="1">
      <c r="A40" s="379" t="s">
        <v>188</v>
      </c>
      <c r="B40" s="387">
        <v>291591</v>
      </c>
      <c r="C40" s="382">
        <v>680031</v>
      </c>
      <c r="D40" s="858">
        <v>444</v>
      </c>
      <c r="E40" s="862">
        <v>846</v>
      </c>
      <c r="F40" s="859">
        <v>101.3</v>
      </c>
      <c r="G40" s="860">
        <v>338797</v>
      </c>
      <c r="H40" s="860">
        <v>302144</v>
      </c>
      <c r="J40" s="41">
        <f t="shared" si="0"/>
        <v>36653</v>
      </c>
    </row>
    <row r="41" spans="1:10" ht="13.5" customHeight="1">
      <c r="A41" s="379" t="s">
        <v>189</v>
      </c>
      <c r="B41" s="387">
        <v>847424</v>
      </c>
      <c r="C41" s="382">
        <v>1898237</v>
      </c>
      <c r="D41" s="857">
        <v>1076</v>
      </c>
      <c r="E41" s="862">
        <v>1798</v>
      </c>
      <c r="F41" s="859">
        <v>100.9</v>
      </c>
      <c r="G41" s="860">
        <v>330818</v>
      </c>
      <c r="H41" s="860">
        <v>358137</v>
      </c>
      <c r="J41" s="41">
        <f t="shared" si="0"/>
        <v>-27319</v>
      </c>
    </row>
    <row r="42" spans="1:10" ht="13.5" customHeight="1">
      <c r="A42" s="379" t="s">
        <v>190</v>
      </c>
      <c r="B42" s="387">
        <v>1315854</v>
      </c>
      <c r="C42" s="382">
        <v>2817157</v>
      </c>
      <c r="D42" s="857">
        <v>1669</v>
      </c>
      <c r="E42" s="862">
        <v>2661</v>
      </c>
      <c r="F42" s="859">
        <v>101.1</v>
      </c>
      <c r="G42" s="860">
        <v>356570</v>
      </c>
      <c r="H42" s="860">
        <v>383642</v>
      </c>
      <c r="J42" s="41">
        <f t="shared" si="0"/>
        <v>-27072</v>
      </c>
    </row>
    <row r="43" spans="1:10" s="147" customFormat="1" ht="24.95" customHeight="1">
      <c r="A43" s="380" t="s">
        <v>191</v>
      </c>
      <c r="B43" s="864">
        <v>660368</v>
      </c>
      <c r="C43" s="395">
        <v>1370424</v>
      </c>
      <c r="D43" s="862">
        <v>774</v>
      </c>
      <c r="E43" s="862">
        <v>1530</v>
      </c>
      <c r="F43" s="865">
        <v>102.4</v>
      </c>
      <c r="G43" s="863">
        <v>283585</v>
      </c>
      <c r="H43" s="863">
        <v>284055</v>
      </c>
      <c r="J43" s="536">
        <f t="shared" si="0"/>
        <v>-470</v>
      </c>
    </row>
    <row r="44" spans="1:10" ht="13.5" customHeight="1">
      <c r="A44" s="379" t="s">
        <v>192</v>
      </c>
      <c r="B44" s="387">
        <v>335786</v>
      </c>
      <c r="C44" s="382">
        <v>735970</v>
      </c>
      <c r="D44" s="862">
        <v>389</v>
      </c>
      <c r="E44" s="862">
        <v>837</v>
      </c>
      <c r="F44" s="859">
        <v>102.3</v>
      </c>
      <c r="G44" s="860">
        <v>300810</v>
      </c>
      <c r="H44" s="860">
        <v>341548</v>
      </c>
      <c r="J44" s="41">
        <f t="shared" si="0"/>
        <v>-40738</v>
      </c>
    </row>
    <row r="45" spans="1:10" ht="13.5" customHeight="1">
      <c r="A45" s="379" t="s">
        <v>193</v>
      </c>
      <c r="B45" s="387">
        <v>441030</v>
      </c>
      <c r="C45" s="382">
        <v>962032</v>
      </c>
      <c r="D45" s="857">
        <v>541</v>
      </c>
      <c r="E45" s="857">
        <v>982</v>
      </c>
      <c r="F45" s="859">
        <v>101.7</v>
      </c>
      <c r="G45" s="860">
        <v>379203</v>
      </c>
      <c r="H45" s="860">
        <v>291317</v>
      </c>
      <c r="J45" s="41">
        <f t="shared" si="0"/>
        <v>87886</v>
      </c>
    </row>
    <row r="46" spans="1:10" ht="13.5" customHeight="1">
      <c r="A46" s="379" t="s">
        <v>194</v>
      </c>
      <c r="B46" s="387">
        <v>653958</v>
      </c>
      <c r="C46" s="382">
        <v>1351783</v>
      </c>
      <c r="D46" s="857">
        <v>751</v>
      </c>
      <c r="E46" s="857">
        <v>1518</v>
      </c>
      <c r="F46" s="859">
        <v>101.3</v>
      </c>
      <c r="G46" s="860">
        <v>304080</v>
      </c>
      <c r="H46" s="860">
        <v>361279</v>
      </c>
      <c r="J46" s="41">
        <f t="shared" si="0"/>
        <v>-57199</v>
      </c>
    </row>
    <row r="47" spans="1:10" ht="13.5" customHeight="1">
      <c r="A47" s="379" t="s">
        <v>195</v>
      </c>
      <c r="B47" s="387">
        <v>352247</v>
      </c>
      <c r="C47" s="382">
        <v>706126</v>
      </c>
      <c r="D47" s="857">
        <v>335</v>
      </c>
      <c r="E47" s="857">
        <v>820</v>
      </c>
      <c r="F47" s="859">
        <v>101.4</v>
      </c>
      <c r="G47" s="860">
        <v>323304</v>
      </c>
      <c r="H47" s="860">
        <v>311533</v>
      </c>
      <c r="J47" s="41">
        <f t="shared" si="0"/>
        <v>11771</v>
      </c>
    </row>
    <row r="48" spans="1:10" s="147" customFormat="1" ht="24.95" customHeight="1">
      <c r="A48" s="380" t="s">
        <v>196</v>
      </c>
      <c r="B48" s="864">
        <v>2424091</v>
      </c>
      <c r="C48" s="395">
        <v>5107267</v>
      </c>
      <c r="D48" s="862">
        <v>3411</v>
      </c>
      <c r="E48" s="862">
        <v>4517</v>
      </c>
      <c r="F48" s="865">
        <v>101.9</v>
      </c>
      <c r="G48" s="863">
        <v>322109</v>
      </c>
      <c r="H48" s="863">
        <v>352868</v>
      </c>
      <c r="J48" s="536">
        <f t="shared" si="0"/>
        <v>-30759</v>
      </c>
    </row>
    <row r="49" spans="1:10" ht="13.5" customHeight="1">
      <c r="A49" s="379" t="s">
        <v>197</v>
      </c>
      <c r="B49" s="387">
        <v>333689</v>
      </c>
      <c r="C49" s="382">
        <v>819214</v>
      </c>
      <c r="D49" s="862">
        <v>507</v>
      </c>
      <c r="E49" s="862">
        <v>825</v>
      </c>
      <c r="F49" s="859">
        <v>102</v>
      </c>
      <c r="G49" s="860">
        <v>319597</v>
      </c>
      <c r="H49" s="860">
        <v>269870</v>
      </c>
      <c r="J49" s="41">
        <f t="shared" si="0"/>
        <v>49727</v>
      </c>
    </row>
    <row r="50" spans="1:10" ht="13.5" customHeight="1">
      <c r="A50" s="379" t="s">
        <v>198</v>
      </c>
      <c r="B50" s="387">
        <v>634001</v>
      </c>
      <c r="C50" s="382">
        <v>1340600</v>
      </c>
      <c r="D50" s="857">
        <v>831</v>
      </c>
      <c r="E50" s="857">
        <v>1432</v>
      </c>
      <c r="F50" s="859">
        <v>102.8</v>
      </c>
      <c r="G50" s="860">
        <v>300802</v>
      </c>
      <c r="H50" s="860">
        <v>402823</v>
      </c>
      <c r="J50" s="41">
        <f t="shared" si="0"/>
        <v>-102021</v>
      </c>
    </row>
    <row r="51" spans="1:10" ht="13.5" customHeight="1">
      <c r="A51" s="379" t="s">
        <v>199</v>
      </c>
      <c r="B51" s="387">
        <v>781507</v>
      </c>
      <c r="C51" s="382">
        <v>1756896</v>
      </c>
      <c r="D51" s="857">
        <v>1176</v>
      </c>
      <c r="E51" s="857">
        <v>1738</v>
      </c>
      <c r="F51" s="859">
        <v>101.6</v>
      </c>
      <c r="G51" s="860">
        <v>306154</v>
      </c>
      <c r="H51" s="860">
        <v>360010</v>
      </c>
      <c r="J51" s="41">
        <f t="shared" si="0"/>
        <v>-53856</v>
      </c>
    </row>
    <row r="52" spans="1:10" ht="13.5" customHeight="1">
      <c r="A52" s="379" t="s">
        <v>200</v>
      </c>
      <c r="B52" s="387">
        <v>537715</v>
      </c>
      <c r="C52" s="382">
        <v>1143585</v>
      </c>
      <c r="D52" s="857">
        <v>675</v>
      </c>
      <c r="E52" s="857">
        <v>1178</v>
      </c>
      <c r="F52" s="859">
        <v>102.2</v>
      </c>
      <c r="G52" s="860">
        <v>302586</v>
      </c>
      <c r="H52" s="860">
        <v>308206</v>
      </c>
      <c r="J52" s="41">
        <f t="shared" si="0"/>
        <v>-5620</v>
      </c>
    </row>
    <row r="53" spans="1:10" s="147" customFormat="1" ht="24.95" customHeight="1">
      <c r="A53" s="380" t="s">
        <v>201</v>
      </c>
      <c r="B53" s="864">
        <v>525513</v>
      </c>
      <c r="C53" s="395">
        <v>1080736</v>
      </c>
      <c r="D53" s="862">
        <v>681</v>
      </c>
      <c r="E53" s="862">
        <v>1091</v>
      </c>
      <c r="F53" s="865">
        <v>101.7</v>
      </c>
      <c r="G53" s="866">
        <v>272641</v>
      </c>
      <c r="H53" s="866">
        <v>286827</v>
      </c>
      <c r="J53" s="536">
        <f t="shared" si="0"/>
        <v>-14186</v>
      </c>
    </row>
    <row r="54" spans="1:10" ht="13.5" customHeight="1">
      <c r="A54" s="379" t="s">
        <v>202</v>
      </c>
      <c r="B54" s="387">
        <v>808564</v>
      </c>
      <c r="C54" s="382">
        <v>1614233</v>
      </c>
      <c r="D54" s="857">
        <v>1040</v>
      </c>
      <c r="E54" s="857">
        <v>1742</v>
      </c>
      <c r="F54" s="859">
        <v>101.1</v>
      </c>
      <c r="G54" s="860">
        <v>344735</v>
      </c>
      <c r="H54" s="860">
        <v>303715</v>
      </c>
      <c r="J54" s="41">
        <f t="shared" si="0"/>
        <v>41020</v>
      </c>
    </row>
    <row r="55" spans="1:10" ht="13.5" customHeight="1">
      <c r="A55" s="379" t="s">
        <v>203</v>
      </c>
      <c r="B55" s="387">
        <v>654128</v>
      </c>
      <c r="C55" s="382">
        <v>1447561</v>
      </c>
      <c r="D55" s="857">
        <v>1299</v>
      </c>
      <c r="E55" s="857">
        <v>1034</v>
      </c>
      <c r="F55" s="859">
        <v>102.3</v>
      </c>
      <c r="G55" s="867">
        <v>268501</v>
      </c>
      <c r="H55" s="867">
        <v>247764</v>
      </c>
      <c r="J55" s="41">
        <f t="shared" si="0"/>
        <v>20737</v>
      </c>
    </row>
    <row r="56" spans="1:10" ht="13.5" customHeight="1">
      <c r="A56" s="381" t="s">
        <v>715</v>
      </c>
      <c r="B56" s="35"/>
      <c r="C56" s="35"/>
      <c r="D56" s="556"/>
      <c r="E56" s="556"/>
      <c r="F56" s="557"/>
      <c r="G56" s="868" t="s">
        <v>1122</v>
      </c>
      <c r="H56" s="558"/>
    </row>
    <row r="57" spans="1:10" ht="13.5" customHeight="1">
      <c r="A57" s="194" t="s">
        <v>893</v>
      </c>
      <c r="B57" s="595"/>
      <c r="C57" s="595"/>
      <c r="D57" s="559"/>
      <c r="E57" s="559"/>
      <c r="F57" s="560"/>
      <c r="G57" s="560" t="s">
        <v>968</v>
      </c>
      <c r="H57" s="561"/>
    </row>
    <row r="58" spans="1:10" ht="13.5" customHeight="1">
      <c r="A58" s="46" t="s">
        <v>730</v>
      </c>
      <c r="G58" s="869" t="s">
        <v>1051</v>
      </c>
    </row>
    <row r="59" spans="1:10" ht="13.5" customHeight="1">
      <c r="A59" s="46" t="s">
        <v>868</v>
      </c>
      <c r="G59" s="869" t="s">
        <v>1075</v>
      </c>
    </row>
    <row r="60" spans="1:10" ht="13.5" customHeight="1">
      <c r="A60" s="46" t="s">
        <v>634</v>
      </c>
      <c r="G60" s="869" t="s">
        <v>1075</v>
      </c>
    </row>
    <row r="61" spans="1:10" ht="13.5" customHeight="1">
      <c r="A61" s="193" t="s">
        <v>421</v>
      </c>
      <c r="F61" s="563"/>
      <c r="G61" s="563"/>
    </row>
    <row r="62" spans="1:10" ht="13.5" customHeight="1">
      <c r="A62" s="194"/>
      <c r="B62" s="118"/>
      <c r="C62" s="118"/>
      <c r="D62" s="564"/>
      <c r="E62" s="564"/>
      <c r="H62" s="565"/>
    </row>
    <row r="63" spans="1:10">
      <c r="H63" s="565"/>
    </row>
    <row r="64" spans="1:10">
      <c r="H64" s="565"/>
    </row>
    <row r="65" spans="8:8">
      <c r="H65" s="566"/>
    </row>
  </sheetData>
  <mergeCells count="7">
    <mergeCell ref="A2:H2"/>
    <mergeCell ref="F4:F5"/>
    <mergeCell ref="G4:H4"/>
    <mergeCell ref="A4:A5"/>
    <mergeCell ref="B4:B5"/>
    <mergeCell ref="C4:C5"/>
    <mergeCell ref="D4:E4"/>
  </mergeCells>
  <phoneticPr fontId="2"/>
  <printOptions horizontalCentered="1"/>
  <pageMargins left="0.59055118110236227" right="0.59055118110236227" top="0.78740157480314965" bottom="0.39370078740157483"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zoomScaleNormal="100" workbookViewId="0">
      <selection sqref="A1:B1"/>
    </sheetView>
  </sheetViews>
  <sheetFormatPr defaultRowHeight="13.5"/>
  <cols>
    <col min="1" max="1" width="6.75" style="14" customWidth="1"/>
    <col min="2" max="2" width="4.625" style="14" customWidth="1"/>
    <col min="3" max="3" width="10.875" style="14" customWidth="1"/>
    <col min="4" max="13" width="9.625" style="14" customWidth="1"/>
    <col min="14" max="14" width="0.25" style="14" customWidth="1"/>
    <col min="15" max="16384" width="9" style="14"/>
  </cols>
  <sheetData>
    <row r="1" spans="1:13" ht="19.5" customHeight="1">
      <c r="A1" s="614" t="s">
        <v>690</v>
      </c>
      <c r="B1" s="615"/>
      <c r="C1" s="26"/>
      <c r="D1" s="25"/>
      <c r="E1" s="25"/>
      <c r="F1" s="25"/>
      <c r="G1" s="25"/>
      <c r="H1" s="25"/>
    </row>
    <row r="2" spans="1:13" ht="14.25">
      <c r="A2" s="616" t="s">
        <v>704</v>
      </c>
      <c r="B2" s="616"/>
      <c r="C2" s="616"/>
      <c r="D2" s="616"/>
      <c r="E2" s="616"/>
      <c r="F2" s="616"/>
      <c r="G2" s="616"/>
      <c r="H2" s="616"/>
      <c r="I2" s="616"/>
      <c r="J2" s="616"/>
      <c r="K2" s="616"/>
      <c r="L2" s="616"/>
      <c r="M2" s="616"/>
    </row>
    <row r="3" spans="1:13" ht="14.25" thickBot="1">
      <c r="A3" s="30"/>
      <c r="B3" s="30"/>
      <c r="C3" s="30"/>
      <c r="D3" s="30"/>
      <c r="E3" s="30"/>
      <c r="F3" s="30"/>
      <c r="G3" s="30"/>
      <c r="H3" s="30"/>
      <c r="I3" s="30"/>
      <c r="J3" s="30"/>
      <c r="K3" s="30"/>
      <c r="L3" s="30"/>
      <c r="M3" s="65" t="s">
        <v>120</v>
      </c>
    </row>
    <row r="4" spans="1:13" ht="14.25" customHeight="1" thickTop="1">
      <c r="A4" s="605" t="s">
        <v>633</v>
      </c>
      <c r="B4" s="607"/>
      <c r="C4" s="623" t="s">
        <v>705</v>
      </c>
      <c r="D4" s="625" t="s">
        <v>706</v>
      </c>
      <c r="E4" s="626"/>
      <c r="F4" s="627"/>
      <c r="G4" s="625" t="s">
        <v>707</v>
      </c>
      <c r="H4" s="626"/>
      <c r="I4" s="626"/>
      <c r="J4" s="626"/>
      <c r="K4" s="626"/>
      <c r="L4" s="626"/>
      <c r="M4" s="626"/>
    </row>
    <row r="5" spans="1:13">
      <c r="A5" s="621"/>
      <c r="B5" s="622"/>
      <c r="C5" s="624"/>
      <c r="D5" s="617" t="s">
        <v>708</v>
      </c>
      <c r="E5" s="617" t="s">
        <v>60</v>
      </c>
      <c r="F5" s="617" t="s">
        <v>61</v>
      </c>
      <c r="G5" s="617" t="s">
        <v>709</v>
      </c>
      <c r="H5" s="619" t="s">
        <v>710</v>
      </c>
      <c r="I5" s="226"/>
      <c r="J5" s="227"/>
      <c r="K5" s="619" t="s">
        <v>711</v>
      </c>
      <c r="L5" s="228"/>
      <c r="M5" s="228"/>
    </row>
    <row r="6" spans="1:13">
      <c r="A6" s="608"/>
      <c r="B6" s="609"/>
      <c r="C6" s="618"/>
      <c r="D6" s="618"/>
      <c r="E6" s="618"/>
      <c r="F6" s="618"/>
      <c r="G6" s="618"/>
      <c r="H6" s="620"/>
      <c r="I6" s="229" t="s">
        <v>712</v>
      </c>
      <c r="J6" s="230" t="s">
        <v>713</v>
      </c>
      <c r="K6" s="620"/>
      <c r="L6" s="229" t="s">
        <v>712</v>
      </c>
      <c r="M6" s="231" t="s">
        <v>713</v>
      </c>
    </row>
    <row r="7" spans="1:13">
      <c r="A7" s="265" t="s">
        <v>958</v>
      </c>
      <c r="B7" s="220"/>
      <c r="C7" s="384">
        <v>16496</v>
      </c>
      <c r="D7" s="384">
        <v>-4280</v>
      </c>
      <c r="E7" s="384">
        <v>56989</v>
      </c>
      <c r="F7" s="384">
        <v>61269</v>
      </c>
      <c r="G7" s="384">
        <v>20776</v>
      </c>
      <c r="H7" s="384">
        <v>325374</v>
      </c>
      <c r="I7" s="384">
        <v>193036</v>
      </c>
      <c r="J7" s="384">
        <v>8139</v>
      </c>
      <c r="K7" s="384">
        <v>304598</v>
      </c>
      <c r="L7" s="384">
        <v>169716</v>
      </c>
      <c r="M7" s="384">
        <v>10683</v>
      </c>
    </row>
    <row r="8" spans="1:13">
      <c r="A8" s="232">
        <v>27</v>
      </c>
      <c r="B8" s="220"/>
      <c r="C8" s="384">
        <v>30736</v>
      </c>
      <c r="D8" s="384">
        <v>-5522</v>
      </c>
      <c r="E8" s="384">
        <v>57546</v>
      </c>
      <c r="F8" s="384">
        <v>63068</v>
      </c>
      <c r="G8" s="384">
        <v>36258</v>
      </c>
      <c r="H8" s="384">
        <v>373398</v>
      </c>
      <c r="I8" s="384">
        <v>202943</v>
      </c>
      <c r="J8" s="384">
        <v>43928</v>
      </c>
      <c r="K8" s="384">
        <v>337140</v>
      </c>
      <c r="L8" s="384">
        <v>176602</v>
      </c>
      <c r="M8" s="384">
        <v>34011</v>
      </c>
    </row>
    <row r="9" spans="1:13">
      <c r="A9" s="232">
        <v>28</v>
      </c>
      <c r="B9" s="220"/>
      <c r="C9" s="384">
        <v>20658</v>
      </c>
      <c r="D9" s="384">
        <v>-7549</v>
      </c>
      <c r="E9" s="384">
        <v>56114</v>
      </c>
      <c r="F9" s="384">
        <v>63663</v>
      </c>
      <c r="G9" s="384">
        <v>28207</v>
      </c>
      <c r="H9" s="384">
        <v>334702</v>
      </c>
      <c r="I9" s="384">
        <v>203049</v>
      </c>
      <c r="J9" s="384">
        <v>7775</v>
      </c>
      <c r="K9" s="384">
        <v>306495</v>
      </c>
      <c r="L9" s="384">
        <v>171797</v>
      </c>
      <c r="M9" s="384">
        <v>10820</v>
      </c>
    </row>
    <row r="10" spans="1:13">
      <c r="A10" s="232">
        <v>29</v>
      </c>
      <c r="B10" s="220"/>
      <c r="C10" s="384">
        <v>19490</v>
      </c>
      <c r="D10" s="384">
        <v>-11087</v>
      </c>
      <c r="E10" s="384">
        <v>54821</v>
      </c>
      <c r="F10" s="384">
        <v>65908</v>
      </c>
      <c r="G10" s="384">
        <v>30577</v>
      </c>
      <c r="H10" s="384">
        <v>344510</v>
      </c>
      <c r="I10" s="384">
        <v>209865</v>
      </c>
      <c r="J10" s="384">
        <v>8563</v>
      </c>
      <c r="K10" s="384">
        <v>313933</v>
      </c>
      <c r="L10" s="384">
        <v>177331</v>
      </c>
      <c r="M10" s="384">
        <v>10520</v>
      </c>
    </row>
    <row r="11" spans="1:13">
      <c r="A11" s="232">
        <v>30</v>
      </c>
      <c r="B11" s="220"/>
      <c r="C11" s="384">
        <v>14554</v>
      </c>
      <c r="D11" s="384">
        <v>-15233</v>
      </c>
      <c r="E11" s="384">
        <v>52869</v>
      </c>
      <c r="F11" s="384">
        <v>68102</v>
      </c>
      <c r="G11" s="384">
        <v>29787</v>
      </c>
      <c r="H11" s="384">
        <v>349218</v>
      </c>
      <c r="I11" s="384">
        <v>215248</v>
      </c>
      <c r="J11" s="384">
        <v>7495</v>
      </c>
      <c r="K11" s="384">
        <v>319431</v>
      </c>
      <c r="L11" s="384">
        <v>180773</v>
      </c>
      <c r="M11" s="384">
        <v>12183</v>
      </c>
    </row>
    <row r="12" spans="1:13">
      <c r="A12" s="221"/>
      <c r="B12" s="220"/>
      <c r="C12" s="390"/>
      <c r="D12" s="390"/>
      <c r="E12" s="390"/>
      <c r="F12" s="390"/>
      <c r="G12" s="390"/>
      <c r="H12" s="390"/>
      <c r="I12" s="390"/>
      <c r="J12" s="390"/>
      <c r="K12" s="390"/>
      <c r="L12" s="390"/>
      <c r="M12" s="390"/>
    </row>
    <row r="13" spans="1:13" ht="12.75" customHeight="1">
      <c r="A13" s="19" t="s">
        <v>953</v>
      </c>
      <c r="B13" s="220">
        <v>7</v>
      </c>
      <c r="C13" s="384">
        <v>437</v>
      </c>
      <c r="D13" s="384">
        <v>-727</v>
      </c>
      <c r="E13" s="384">
        <v>4670</v>
      </c>
      <c r="F13" s="384">
        <v>5397</v>
      </c>
      <c r="G13" s="384">
        <v>1164</v>
      </c>
      <c r="H13" s="384">
        <v>27610</v>
      </c>
      <c r="I13" s="384">
        <v>16894</v>
      </c>
      <c r="J13" s="384">
        <v>538</v>
      </c>
      <c r="K13" s="384">
        <v>26446</v>
      </c>
      <c r="L13" s="384">
        <v>14973</v>
      </c>
      <c r="M13" s="384">
        <v>1295</v>
      </c>
    </row>
    <row r="14" spans="1:13" ht="12.75" customHeight="1">
      <c r="A14" s="19"/>
      <c r="B14" s="220">
        <v>8</v>
      </c>
      <c r="C14" s="384">
        <v>277</v>
      </c>
      <c r="D14" s="384">
        <v>-605</v>
      </c>
      <c r="E14" s="384">
        <v>4776</v>
      </c>
      <c r="F14" s="384">
        <v>5381</v>
      </c>
      <c r="G14" s="384">
        <v>882</v>
      </c>
      <c r="H14" s="384">
        <v>26119</v>
      </c>
      <c r="I14" s="384">
        <v>15492</v>
      </c>
      <c r="J14" s="384">
        <v>584</v>
      </c>
      <c r="K14" s="384">
        <v>25237</v>
      </c>
      <c r="L14" s="384">
        <v>14082</v>
      </c>
      <c r="M14" s="384">
        <v>1112</v>
      </c>
    </row>
    <row r="15" spans="1:13" ht="12.75" customHeight="1">
      <c r="A15" s="19"/>
      <c r="B15" s="220">
        <v>9</v>
      </c>
      <c r="C15" s="384">
        <v>-51</v>
      </c>
      <c r="D15" s="384">
        <v>-777</v>
      </c>
      <c r="E15" s="384">
        <v>4210</v>
      </c>
      <c r="F15" s="384">
        <v>4987</v>
      </c>
      <c r="G15" s="384">
        <v>726</v>
      </c>
      <c r="H15" s="384">
        <v>23214</v>
      </c>
      <c r="I15" s="384">
        <v>13895</v>
      </c>
      <c r="J15" s="384">
        <v>500</v>
      </c>
      <c r="K15" s="384">
        <v>22488</v>
      </c>
      <c r="L15" s="384">
        <v>12663</v>
      </c>
      <c r="M15" s="384">
        <v>1006</v>
      </c>
    </row>
    <row r="16" spans="1:13" ht="12.75" customHeight="1">
      <c r="A16" s="19"/>
      <c r="B16" s="220">
        <v>10</v>
      </c>
      <c r="C16" s="384">
        <v>2572</v>
      </c>
      <c r="D16" s="384">
        <v>-1061</v>
      </c>
      <c r="E16" s="384">
        <v>4838</v>
      </c>
      <c r="F16" s="384">
        <v>5899</v>
      </c>
      <c r="G16" s="384">
        <v>3633</v>
      </c>
      <c r="H16" s="384">
        <v>28644</v>
      </c>
      <c r="I16" s="384">
        <v>17277</v>
      </c>
      <c r="J16" s="384">
        <v>729</v>
      </c>
      <c r="K16" s="384">
        <v>25011</v>
      </c>
      <c r="L16" s="384">
        <v>13303</v>
      </c>
      <c r="M16" s="384">
        <v>1070</v>
      </c>
    </row>
    <row r="17" spans="1:13" ht="12.75" customHeight="1">
      <c r="A17" s="19"/>
      <c r="B17" s="220">
        <v>11</v>
      </c>
      <c r="C17" s="384">
        <v>841</v>
      </c>
      <c r="D17" s="384">
        <v>-1453</v>
      </c>
      <c r="E17" s="384">
        <v>4354</v>
      </c>
      <c r="F17" s="384">
        <v>5807</v>
      </c>
      <c r="G17" s="384">
        <v>2294</v>
      </c>
      <c r="H17" s="384">
        <v>24631</v>
      </c>
      <c r="I17" s="384">
        <v>14116</v>
      </c>
      <c r="J17" s="384">
        <v>563</v>
      </c>
      <c r="K17" s="384">
        <v>22337</v>
      </c>
      <c r="L17" s="384">
        <v>11579</v>
      </c>
      <c r="M17" s="384">
        <v>806</v>
      </c>
    </row>
    <row r="18" spans="1:13" ht="12.75" customHeight="1">
      <c r="A18" s="19"/>
      <c r="B18" s="220">
        <v>12</v>
      </c>
      <c r="C18" s="384">
        <v>-807</v>
      </c>
      <c r="D18" s="384">
        <v>-1534</v>
      </c>
      <c r="E18" s="384">
        <v>4196</v>
      </c>
      <c r="F18" s="384">
        <v>5730</v>
      </c>
      <c r="G18" s="384">
        <v>727</v>
      </c>
      <c r="H18" s="384">
        <v>23092</v>
      </c>
      <c r="I18" s="384">
        <v>13333</v>
      </c>
      <c r="J18" s="384">
        <v>558</v>
      </c>
      <c r="K18" s="384">
        <v>22365</v>
      </c>
      <c r="L18" s="384">
        <v>11996</v>
      </c>
      <c r="M18" s="384">
        <v>1168</v>
      </c>
    </row>
    <row r="19" spans="1:13" ht="12.75" customHeight="1">
      <c r="A19" s="19" t="s">
        <v>962</v>
      </c>
      <c r="B19" s="220">
        <v>1</v>
      </c>
      <c r="C19" s="384">
        <v>-868</v>
      </c>
      <c r="D19" s="384">
        <v>-3095</v>
      </c>
      <c r="E19" s="384">
        <v>4383</v>
      </c>
      <c r="F19" s="384">
        <v>7478</v>
      </c>
      <c r="G19" s="384">
        <v>2227</v>
      </c>
      <c r="H19" s="384">
        <v>23347</v>
      </c>
      <c r="I19" s="384">
        <v>14006</v>
      </c>
      <c r="J19" s="384">
        <v>552</v>
      </c>
      <c r="K19" s="384">
        <v>21120</v>
      </c>
      <c r="L19" s="384">
        <v>11529</v>
      </c>
      <c r="M19" s="384">
        <v>802</v>
      </c>
    </row>
    <row r="20" spans="1:13" ht="12.75" customHeight="1">
      <c r="A20" s="19"/>
      <c r="B20" s="220">
        <v>2</v>
      </c>
      <c r="C20" s="384">
        <v>-401</v>
      </c>
      <c r="D20" s="384">
        <v>-2393</v>
      </c>
      <c r="E20" s="384">
        <v>3728</v>
      </c>
      <c r="F20" s="384">
        <v>6121</v>
      </c>
      <c r="G20" s="384">
        <v>1992</v>
      </c>
      <c r="H20" s="384">
        <v>25015</v>
      </c>
      <c r="I20" s="384">
        <v>14724</v>
      </c>
      <c r="J20" s="384">
        <v>655</v>
      </c>
      <c r="K20" s="384">
        <v>23023</v>
      </c>
      <c r="L20" s="384">
        <v>12572</v>
      </c>
      <c r="M20" s="384">
        <v>815</v>
      </c>
    </row>
    <row r="21" spans="1:13" ht="12.75" customHeight="1">
      <c r="A21" s="19"/>
      <c r="B21" s="220">
        <v>3</v>
      </c>
      <c r="C21" s="384">
        <v>2999</v>
      </c>
      <c r="D21" s="384">
        <v>-1832</v>
      </c>
      <c r="E21" s="384">
        <v>3982</v>
      </c>
      <c r="F21" s="384">
        <v>5814</v>
      </c>
      <c r="G21" s="384">
        <v>4831</v>
      </c>
      <c r="H21" s="384">
        <v>54723</v>
      </c>
      <c r="I21" s="384">
        <v>37772</v>
      </c>
      <c r="J21" s="384">
        <v>773</v>
      </c>
      <c r="K21" s="384">
        <v>49892</v>
      </c>
      <c r="L21" s="384">
        <v>32579</v>
      </c>
      <c r="M21" s="384">
        <v>1135</v>
      </c>
    </row>
    <row r="22" spans="1:13" ht="12.75" customHeight="1">
      <c r="A22" s="19"/>
      <c r="B22" s="220">
        <v>4</v>
      </c>
      <c r="C22" s="384">
        <v>6948</v>
      </c>
      <c r="D22" s="384">
        <v>-1465</v>
      </c>
      <c r="E22" s="384">
        <v>3923</v>
      </c>
      <c r="F22" s="384">
        <v>5388</v>
      </c>
      <c r="G22" s="384">
        <v>8413</v>
      </c>
      <c r="H22" s="384">
        <v>43970</v>
      </c>
      <c r="I22" s="384">
        <v>30239</v>
      </c>
      <c r="J22" s="384">
        <v>630</v>
      </c>
      <c r="K22" s="384">
        <v>35557</v>
      </c>
      <c r="L22" s="384">
        <v>21087</v>
      </c>
      <c r="M22" s="384">
        <v>1369</v>
      </c>
    </row>
    <row r="23" spans="1:13" ht="12.75" customHeight="1">
      <c r="A23" s="19" t="s">
        <v>1047</v>
      </c>
      <c r="B23" s="220">
        <v>5</v>
      </c>
      <c r="C23" s="384">
        <v>1415</v>
      </c>
      <c r="D23" s="384">
        <v>-1579</v>
      </c>
      <c r="E23" s="384">
        <v>4476</v>
      </c>
      <c r="F23" s="384">
        <v>6055</v>
      </c>
      <c r="G23" s="384">
        <v>2994</v>
      </c>
      <c r="H23" s="384">
        <v>27900</v>
      </c>
      <c r="I23" s="384">
        <v>17012</v>
      </c>
      <c r="J23" s="384">
        <v>677</v>
      </c>
      <c r="K23" s="384">
        <v>24906</v>
      </c>
      <c r="L23" s="384">
        <v>13821</v>
      </c>
      <c r="M23" s="384">
        <v>874</v>
      </c>
    </row>
    <row r="24" spans="1:13" ht="12.75" customHeight="1">
      <c r="A24" s="19"/>
      <c r="B24" s="220">
        <v>6</v>
      </c>
      <c r="C24" s="950">
        <v>910</v>
      </c>
      <c r="D24" s="951">
        <v>-799</v>
      </c>
      <c r="E24" s="950">
        <v>3961</v>
      </c>
      <c r="F24" s="950">
        <v>4760</v>
      </c>
      <c r="G24" s="950">
        <v>1709</v>
      </c>
      <c r="H24" s="950">
        <v>24897</v>
      </c>
      <c r="I24" s="950">
        <v>15164</v>
      </c>
      <c r="J24" s="950">
        <v>497</v>
      </c>
      <c r="K24" s="950">
        <v>23188</v>
      </c>
      <c r="L24" s="950">
        <v>13019</v>
      </c>
      <c r="M24" s="950">
        <v>933</v>
      </c>
    </row>
    <row r="25" spans="1:13">
      <c r="A25" s="73" t="s">
        <v>714</v>
      </c>
      <c r="B25" s="73"/>
      <c r="C25" s="73"/>
      <c r="D25" s="73"/>
      <c r="E25" s="73"/>
      <c r="F25" s="73"/>
      <c r="G25" s="73"/>
      <c r="H25" s="73"/>
      <c r="I25" s="73"/>
      <c r="J25" s="73"/>
      <c r="K25" s="73"/>
      <c r="L25" s="73"/>
      <c r="M25" s="73"/>
    </row>
    <row r="26" spans="1:13">
      <c r="A26" s="30" t="s">
        <v>948</v>
      </c>
      <c r="B26" s="30"/>
      <c r="C26" s="30"/>
      <c r="D26" s="30"/>
      <c r="E26" s="30"/>
      <c r="F26" s="30"/>
      <c r="G26" s="30"/>
      <c r="H26" s="30"/>
      <c r="I26" s="30"/>
      <c r="J26" s="30"/>
      <c r="K26" s="243"/>
      <c r="L26" s="30"/>
      <c r="M26" s="30"/>
    </row>
    <row r="27" spans="1:13">
      <c r="A27" s="25" t="s">
        <v>949</v>
      </c>
    </row>
    <row r="28" spans="1:13">
      <c r="A28" s="25" t="s">
        <v>884</v>
      </c>
    </row>
    <row r="29" spans="1:13">
      <c r="A29" s="25"/>
    </row>
    <row r="30" spans="1:13">
      <c r="A30" s="25"/>
      <c r="C30" s="413"/>
      <c r="D30" s="413"/>
      <c r="E30" s="413"/>
      <c r="F30" s="413"/>
      <c r="G30" s="413"/>
      <c r="H30" s="413"/>
      <c r="I30" s="413"/>
      <c r="J30" s="413"/>
      <c r="K30" s="413"/>
      <c r="L30" s="413"/>
      <c r="M30" s="413"/>
    </row>
    <row r="31" spans="1:13">
      <c r="C31" s="413"/>
      <c r="D31" s="413"/>
      <c r="E31" s="413"/>
      <c r="F31" s="413"/>
      <c r="G31" s="413"/>
      <c r="H31" s="413"/>
      <c r="I31" s="413"/>
      <c r="J31" s="413"/>
      <c r="K31" s="413"/>
      <c r="L31" s="413"/>
      <c r="M31" s="413"/>
    </row>
  </sheetData>
  <mergeCells count="12">
    <mergeCell ref="F5:F6"/>
    <mergeCell ref="G5:G6"/>
    <mergeCell ref="H5:H6"/>
    <mergeCell ref="K5:K6"/>
    <mergeCell ref="A1:B1"/>
    <mergeCell ref="A2:M2"/>
    <mergeCell ref="A4:B6"/>
    <mergeCell ref="C4:C6"/>
    <mergeCell ref="D4:F4"/>
    <mergeCell ref="G4:M4"/>
    <mergeCell ref="D5:D6"/>
    <mergeCell ref="E5:E6"/>
  </mergeCells>
  <phoneticPr fontId="2"/>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O64"/>
  <sheetViews>
    <sheetView zoomScaleNormal="100" workbookViewId="0">
      <selection sqref="A1:B1"/>
    </sheetView>
  </sheetViews>
  <sheetFormatPr defaultRowHeight="13.5"/>
  <cols>
    <col min="1" max="1" width="7" style="19" customWidth="1"/>
    <col min="2" max="2" width="4.5" style="14" bestFit="1" customWidth="1"/>
    <col min="3" max="4" width="9.5" style="14" bestFit="1" customWidth="1"/>
    <col min="5" max="5" width="9.625" style="14" bestFit="1" customWidth="1"/>
    <col min="6" max="7" width="8.75" style="14" customWidth="1"/>
    <col min="8" max="8" width="8.875" style="14" customWidth="1"/>
    <col min="9" max="13" width="8.75" style="14" customWidth="1"/>
    <col min="14" max="14" width="4.25" style="14" customWidth="1"/>
    <col min="15" max="16384" width="9" style="14"/>
  </cols>
  <sheetData>
    <row r="1" spans="1:15" ht="19.5" customHeight="1">
      <c r="A1" s="614" t="s">
        <v>690</v>
      </c>
      <c r="B1" s="615"/>
      <c r="C1" s="26"/>
      <c r="D1" s="25"/>
      <c r="E1" s="25"/>
      <c r="F1" s="25"/>
      <c r="G1" s="25"/>
      <c r="H1" s="25"/>
    </row>
    <row r="2" spans="1:15" ht="19.5" customHeight="1">
      <c r="A2" s="616" t="s">
        <v>539</v>
      </c>
      <c r="B2" s="616"/>
      <c r="C2" s="616"/>
      <c r="D2" s="616"/>
      <c r="E2" s="616"/>
      <c r="F2" s="616"/>
      <c r="G2" s="616"/>
      <c r="H2" s="616"/>
      <c r="I2" s="616"/>
      <c r="J2" s="616"/>
      <c r="K2" s="616"/>
      <c r="L2" s="616"/>
      <c r="M2" s="616"/>
    </row>
    <row r="3" spans="1:15" ht="14.25" thickBot="1">
      <c r="A3" s="26"/>
      <c r="B3" s="25"/>
      <c r="C3" s="25"/>
      <c r="D3" s="25"/>
      <c r="E3" s="25"/>
      <c r="F3" s="25"/>
      <c r="G3" s="25"/>
      <c r="H3" s="25"/>
      <c r="I3" s="25"/>
      <c r="J3" s="107"/>
      <c r="K3" s="25"/>
      <c r="L3" s="25"/>
      <c r="M3" s="26"/>
      <c r="O3" s="318"/>
    </row>
    <row r="4" spans="1:15" ht="15" customHeight="1" thickTop="1">
      <c r="A4" s="632" t="s">
        <v>633</v>
      </c>
      <c r="B4" s="633"/>
      <c r="C4" s="629" t="s">
        <v>462</v>
      </c>
      <c r="D4" s="630"/>
      <c r="E4" s="630"/>
      <c r="F4" s="630"/>
      <c r="G4" s="630"/>
      <c r="H4" s="631"/>
      <c r="I4" s="629" t="s">
        <v>62</v>
      </c>
      <c r="J4" s="630"/>
      <c r="K4" s="630"/>
      <c r="L4" s="630"/>
      <c r="M4" s="630"/>
      <c r="O4" s="318"/>
    </row>
    <row r="5" spans="1:15" ht="15" customHeight="1">
      <c r="A5" s="634"/>
      <c r="B5" s="635"/>
      <c r="C5" s="90" t="s">
        <v>60</v>
      </c>
      <c r="D5" s="90" t="s">
        <v>61</v>
      </c>
      <c r="E5" s="90" t="s">
        <v>744</v>
      </c>
      <c r="F5" s="90" t="s">
        <v>63</v>
      </c>
      <c r="G5" s="90" t="s">
        <v>64</v>
      </c>
      <c r="H5" s="90" t="s">
        <v>65</v>
      </c>
      <c r="I5" s="90" t="s">
        <v>60</v>
      </c>
      <c r="J5" s="90" t="s">
        <v>61</v>
      </c>
      <c r="K5" s="90" t="s">
        <v>63</v>
      </c>
      <c r="L5" s="90" t="s">
        <v>64</v>
      </c>
      <c r="M5" s="314" t="s">
        <v>65</v>
      </c>
      <c r="O5" s="318"/>
    </row>
    <row r="6" spans="1:15">
      <c r="A6" s="73"/>
      <c r="B6" s="316"/>
      <c r="C6" s="319" t="s">
        <v>122</v>
      </c>
      <c r="D6" s="158" t="s">
        <v>122</v>
      </c>
      <c r="E6" s="158" t="s">
        <v>122</v>
      </c>
      <c r="F6" s="158" t="s">
        <v>540</v>
      </c>
      <c r="G6" s="158" t="s">
        <v>886</v>
      </c>
      <c r="H6" s="158" t="s">
        <v>886</v>
      </c>
      <c r="I6" s="158" t="s">
        <v>206</v>
      </c>
      <c r="J6" s="158" t="s">
        <v>206</v>
      </c>
      <c r="K6" s="158" t="s">
        <v>206</v>
      </c>
      <c r="L6" s="158" t="s">
        <v>206</v>
      </c>
      <c r="M6" s="158" t="s">
        <v>206</v>
      </c>
      <c r="N6" s="2"/>
      <c r="O6" s="318"/>
    </row>
    <row r="7" spans="1:15">
      <c r="A7" s="265" t="s">
        <v>1063</v>
      </c>
      <c r="B7" s="34"/>
      <c r="C7" s="384">
        <v>57470</v>
      </c>
      <c r="D7" s="384">
        <v>60264</v>
      </c>
      <c r="E7" s="384">
        <v>-2794</v>
      </c>
      <c r="F7" s="384">
        <v>1401</v>
      </c>
      <c r="G7" s="384">
        <v>36279</v>
      </c>
      <c r="H7" s="384">
        <v>13138</v>
      </c>
      <c r="I7" s="66">
        <v>8.1</v>
      </c>
      <c r="J7" s="66">
        <v>8.4</v>
      </c>
      <c r="K7" s="66">
        <v>23.8</v>
      </c>
      <c r="L7" s="66">
        <v>5.0999999999999996</v>
      </c>
      <c r="M7" s="67">
        <v>1.84</v>
      </c>
    </row>
    <row r="8" spans="1:15">
      <c r="A8" s="265">
        <v>26</v>
      </c>
      <c r="B8" s="34"/>
      <c r="C8" s="386">
        <v>55765</v>
      </c>
      <c r="D8" s="386">
        <v>61269</v>
      </c>
      <c r="E8" s="384">
        <v>-5504</v>
      </c>
      <c r="F8" s="386">
        <v>1382</v>
      </c>
      <c r="G8" s="386">
        <v>35218</v>
      </c>
      <c r="H8" s="386">
        <v>12484</v>
      </c>
      <c r="I8" s="66">
        <v>7.8</v>
      </c>
      <c r="J8" s="66">
        <v>8.6</v>
      </c>
      <c r="K8" s="66">
        <v>24.2</v>
      </c>
      <c r="L8" s="66">
        <v>4.9000000000000004</v>
      </c>
      <c r="M8" s="67">
        <v>1.75</v>
      </c>
    </row>
    <row r="9" spans="1:15">
      <c r="A9" s="20">
        <v>27</v>
      </c>
      <c r="B9" s="34"/>
      <c r="C9" s="386">
        <v>56077</v>
      </c>
      <c r="D9" s="386">
        <v>62565</v>
      </c>
      <c r="E9" s="384">
        <v>-6488</v>
      </c>
      <c r="F9" s="386">
        <v>1350</v>
      </c>
      <c r="G9" s="386">
        <v>34757</v>
      </c>
      <c r="H9" s="386">
        <v>12667</v>
      </c>
      <c r="I9" s="66">
        <v>7.8</v>
      </c>
      <c r="J9" s="66">
        <v>8.6999999999999993</v>
      </c>
      <c r="K9" s="66">
        <v>23.5</v>
      </c>
      <c r="L9" s="66">
        <v>4.9000000000000004</v>
      </c>
      <c r="M9" s="67">
        <v>1.77</v>
      </c>
    </row>
    <row r="10" spans="1:15">
      <c r="A10" s="20">
        <v>28</v>
      </c>
      <c r="B10" s="34"/>
      <c r="C10" s="386">
        <v>54447</v>
      </c>
      <c r="D10" s="386">
        <v>63466</v>
      </c>
      <c r="E10" s="384">
        <v>-9019</v>
      </c>
      <c r="F10" s="386">
        <v>1181</v>
      </c>
      <c r="G10" s="386">
        <v>34199</v>
      </c>
      <c r="H10" s="386">
        <v>12481</v>
      </c>
      <c r="I10" s="66">
        <v>7.6</v>
      </c>
      <c r="J10" s="66">
        <v>8.9</v>
      </c>
      <c r="K10" s="66">
        <v>21.2</v>
      </c>
      <c r="L10" s="66">
        <v>4.8</v>
      </c>
      <c r="M10" s="67">
        <v>1.74</v>
      </c>
    </row>
    <row r="11" spans="1:15">
      <c r="A11" s="20">
        <v>29</v>
      </c>
      <c r="B11" s="34"/>
      <c r="C11" s="386">
        <v>53069</v>
      </c>
      <c r="D11" s="386">
        <v>65764</v>
      </c>
      <c r="E11" s="384">
        <v>-12695</v>
      </c>
      <c r="F11" s="386">
        <v>1213</v>
      </c>
      <c r="G11" s="386">
        <v>33728</v>
      </c>
      <c r="H11" s="386">
        <v>12161</v>
      </c>
      <c r="I11" s="66">
        <v>7.4</v>
      </c>
      <c r="J11" s="66">
        <v>9.1999999999999993</v>
      </c>
      <c r="K11" s="66">
        <v>22.3</v>
      </c>
      <c r="L11" s="66">
        <v>4.7</v>
      </c>
      <c r="M11" s="67">
        <v>1.7</v>
      </c>
    </row>
    <row r="12" spans="1:15">
      <c r="A12" s="20"/>
      <c r="B12" s="34"/>
      <c r="C12" s="386"/>
      <c r="D12" s="386"/>
      <c r="E12" s="386"/>
      <c r="F12" s="386"/>
      <c r="G12" s="386"/>
      <c r="H12" s="386"/>
      <c r="I12" s="320"/>
      <c r="J12" s="320"/>
      <c r="K12" s="320"/>
      <c r="L12" s="320"/>
      <c r="M12" s="321"/>
    </row>
    <row r="13" spans="1:15">
      <c r="A13" s="19" t="s">
        <v>920</v>
      </c>
      <c r="B13" s="34">
        <v>2</v>
      </c>
      <c r="C13" s="386">
        <v>3698</v>
      </c>
      <c r="D13" s="386">
        <v>6036</v>
      </c>
      <c r="E13" s="384">
        <v>-2338</v>
      </c>
      <c r="F13" s="386">
        <v>99</v>
      </c>
      <c r="G13" s="386">
        <v>2890</v>
      </c>
      <c r="H13" s="386">
        <v>900</v>
      </c>
      <c r="I13" s="66">
        <v>6.6</v>
      </c>
      <c r="J13" s="66">
        <v>10.8</v>
      </c>
      <c r="K13" s="66">
        <v>26.1</v>
      </c>
      <c r="L13" s="66">
        <v>5.2</v>
      </c>
      <c r="M13" s="67">
        <v>1.61</v>
      </c>
    </row>
    <row r="14" spans="1:15">
      <c r="B14" s="34">
        <v>3</v>
      </c>
      <c r="C14" s="386">
        <v>4191</v>
      </c>
      <c r="D14" s="386">
        <v>5865</v>
      </c>
      <c r="E14" s="384">
        <v>-1674</v>
      </c>
      <c r="F14" s="386">
        <v>105</v>
      </c>
      <c r="G14" s="386">
        <v>3018</v>
      </c>
      <c r="H14" s="386">
        <v>1290</v>
      </c>
      <c r="I14" s="66">
        <v>6.8</v>
      </c>
      <c r="J14" s="66">
        <v>9.4</v>
      </c>
      <c r="K14" s="66">
        <v>24.4</v>
      </c>
      <c r="L14" s="66">
        <v>4.9000000000000004</v>
      </c>
      <c r="M14" s="67">
        <v>2.08</v>
      </c>
    </row>
    <row r="15" spans="1:15">
      <c r="B15" s="34">
        <v>4</v>
      </c>
      <c r="C15" s="386">
        <v>4059</v>
      </c>
      <c r="D15" s="386">
        <v>5299</v>
      </c>
      <c r="E15" s="384">
        <v>-1240</v>
      </c>
      <c r="F15" s="386">
        <v>95</v>
      </c>
      <c r="G15" s="386">
        <v>2773</v>
      </c>
      <c r="H15" s="386">
        <v>1039</v>
      </c>
      <c r="I15" s="66">
        <v>6.8</v>
      </c>
      <c r="J15" s="66">
        <v>8.8000000000000007</v>
      </c>
      <c r="K15" s="66">
        <v>22.9</v>
      </c>
      <c r="L15" s="66">
        <v>4.5999999999999996</v>
      </c>
      <c r="M15" s="67">
        <v>1.73</v>
      </c>
    </row>
    <row r="16" spans="1:15">
      <c r="B16" s="34">
        <v>5</v>
      </c>
      <c r="C16" s="386">
        <v>4480</v>
      </c>
      <c r="D16" s="386">
        <v>5147</v>
      </c>
      <c r="E16" s="384">
        <v>-667</v>
      </c>
      <c r="F16" s="386">
        <v>110</v>
      </c>
      <c r="G16" s="386">
        <v>2637</v>
      </c>
      <c r="H16" s="386">
        <v>988</v>
      </c>
      <c r="I16" s="66">
        <v>7.2</v>
      </c>
      <c r="J16" s="66">
        <v>8.3000000000000007</v>
      </c>
      <c r="K16" s="66">
        <v>24</v>
      </c>
      <c r="L16" s="66">
        <v>4.2</v>
      </c>
      <c r="M16" s="67">
        <v>1.59</v>
      </c>
    </row>
    <row r="17" spans="1:13">
      <c r="B17" s="34">
        <v>6</v>
      </c>
      <c r="C17" s="386">
        <v>4292</v>
      </c>
      <c r="D17" s="386">
        <v>4885</v>
      </c>
      <c r="E17" s="384">
        <v>-593</v>
      </c>
      <c r="F17" s="386">
        <v>102</v>
      </c>
      <c r="G17" s="386">
        <v>2352</v>
      </c>
      <c r="H17" s="386">
        <v>892</v>
      </c>
      <c r="I17" s="66">
        <v>7.1</v>
      </c>
      <c r="J17" s="66">
        <v>8.1</v>
      </c>
      <c r="K17" s="66">
        <v>23.2</v>
      </c>
      <c r="L17" s="66">
        <v>3.9</v>
      </c>
      <c r="M17" s="67">
        <v>1.48</v>
      </c>
    </row>
    <row r="18" spans="1:13">
      <c r="B18" s="34">
        <v>7</v>
      </c>
      <c r="C18" s="386">
        <v>4523</v>
      </c>
      <c r="D18" s="386">
        <v>5348</v>
      </c>
      <c r="E18" s="384">
        <v>-825</v>
      </c>
      <c r="F18" s="386">
        <v>91</v>
      </c>
      <c r="G18" s="386">
        <v>2777</v>
      </c>
      <c r="H18" s="386">
        <v>927</v>
      </c>
      <c r="I18" s="66">
        <v>7.3</v>
      </c>
      <c r="J18" s="66">
        <v>8.6</v>
      </c>
      <c r="K18" s="66">
        <v>19.7</v>
      </c>
      <c r="L18" s="66">
        <v>4.5</v>
      </c>
      <c r="M18" s="67">
        <v>1.49</v>
      </c>
    </row>
    <row r="19" spans="1:13">
      <c r="B19" s="34">
        <v>8</v>
      </c>
      <c r="C19" s="386">
        <v>4615</v>
      </c>
      <c r="D19" s="386">
        <v>5282</v>
      </c>
      <c r="E19" s="384">
        <v>-667</v>
      </c>
      <c r="F19" s="386">
        <v>86</v>
      </c>
      <c r="G19" s="386">
        <v>2617</v>
      </c>
      <c r="H19" s="386">
        <v>972</v>
      </c>
      <c r="I19" s="66">
        <v>7.4</v>
      </c>
      <c r="J19" s="66">
        <v>8.5</v>
      </c>
      <c r="K19" s="66">
        <v>18.3</v>
      </c>
      <c r="L19" s="66">
        <v>4.2</v>
      </c>
      <c r="M19" s="67">
        <v>1.56</v>
      </c>
    </row>
    <row r="20" spans="1:13">
      <c r="B20" s="34">
        <v>9</v>
      </c>
      <c r="C20" s="386">
        <v>4293</v>
      </c>
      <c r="D20" s="386">
        <v>5309</v>
      </c>
      <c r="E20" s="384">
        <v>-1016</v>
      </c>
      <c r="F20" s="386">
        <v>85</v>
      </c>
      <c r="G20" s="386">
        <v>2718</v>
      </c>
      <c r="H20" s="386">
        <v>877</v>
      </c>
      <c r="I20" s="66">
        <v>7.1</v>
      </c>
      <c r="J20" s="66">
        <v>8.8000000000000007</v>
      </c>
      <c r="K20" s="66">
        <v>19.399999999999999</v>
      </c>
      <c r="L20" s="66">
        <v>4.5</v>
      </c>
      <c r="M20" s="67">
        <v>1.46</v>
      </c>
    </row>
    <row r="21" spans="1:13">
      <c r="B21" s="34">
        <v>10</v>
      </c>
      <c r="C21" s="386">
        <v>4471</v>
      </c>
      <c r="D21" s="386">
        <v>5583</v>
      </c>
      <c r="E21" s="384" t="s">
        <v>1037</v>
      </c>
      <c r="F21" s="386">
        <v>82</v>
      </c>
      <c r="G21" s="386">
        <v>2320</v>
      </c>
      <c r="H21" s="386">
        <v>977</v>
      </c>
      <c r="I21" s="66">
        <v>7.2</v>
      </c>
      <c r="J21" s="66">
        <v>9</v>
      </c>
      <c r="K21" s="66">
        <v>18</v>
      </c>
      <c r="L21" s="66">
        <v>3.7</v>
      </c>
      <c r="M21" s="67">
        <v>1.57</v>
      </c>
    </row>
    <row r="22" spans="1:13">
      <c r="B22" s="34">
        <v>11</v>
      </c>
      <c r="C22" s="386">
        <v>4175</v>
      </c>
      <c r="D22" s="386">
        <v>5760</v>
      </c>
      <c r="E22" s="384">
        <v>-1585</v>
      </c>
      <c r="F22" s="386">
        <v>90</v>
      </c>
      <c r="G22" s="386">
        <v>3255</v>
      </c>
      <c r="H22" s="386">
        <v>972</v>
      </c>
      <c r="I22" s="66">
        <v>6.9</v>
      </c>
      <c r="J22" s="66">
        <v>9.6</v>
      </c>
      <c r="K22" s="66">
        <v>21.1</v>
      </c>
      <c r="L22" s="66">
        <v>5.4</v>
      </c>
      <c r="M22" s="67">
        <v>1.61</v>
      </c>
    </row>
    <row r="23" spans="1:13">
      <c r="B23" s="34">
        <v>12</v>
      </c>
      <c r="C23" s="386">
        <v>4448</v>
      </c>
      <c r="D23" s="386">
        <v>6369</v>
      </c>
      <c r="E23" s="384">
        <v>-1921</v>
      </c>
      <c r="F23" s="386">
        <v>102</v>
      </c>
      <c r="G23" s="386">
        <v>2916</v>
      </c>
      <c r="H23" s="386">
        <v>1018</v>
      </c>
      <c r="I23" s="66">
        <v>7.1</v>
      </c>
      <c r="J23" s="66">
        <v>10.199999999999999</v>
      </c>
      <c r="K23" s="66">
        <v>22.4</v>
      </c>
      <c r="L23" s="66">
        <v>4.7</v>
      </c>
      <c r="M23" s="67">
        <v>1.64</v>
      </c>
    </row>
    <row r="24" spans="1:13">
      <c r="A24" s="19" t="s">
        <v>1067</v>
      </c>
      <c r="B24" s="34">
        <v>1</v>
      </c>
      <c r="C24" s="386">
        <v>3827</v>
      </c>
      <c r="D24" s="386">
        <v>6998</v>
      </c>
      <c r="E24" s="384">
        <v>-3171</v>
      </c>
      <c r="F24" s="386">
        <v>75</v>
      </c>
      <c r="G24" s="386">
        <v>2301</v>
      </c>
      <c r="H24" s="386">
        <v>971</v>
      </c>
      <c r="I24" s="66">
        <v>6.2</v>
      </c>
      <c r="J24" s="66">
        <v>11.2</v>
      </c>
      <c r="K24" s="66">
        <v>19.2</v>
      </c>
      <c r="L24" s="66">
        <v>3.7</v>
      </c>
      <c r="M24" s="67">
        <v>1.56</v>
      </c>
    </row>
    <row r="25" spans="1:13">
      <c r="A25" s="82" t="s">
        <v>889</v>
      </c>
      <c r="B25" s="103"/>
      <c r="C25" s="104"/>
      <c r="D25" s="104"/>
      <c r="E25" s="104"/>
      <c r="F25" s="104"/>
      <c r="G25" s="104"/>
      <c r="H25" s="104"/>
      <c r="I25" s="105"/>
      <c r="J25" s="105"/>
      <c r="K25" s="105"/>
      <c r="L25" s="105"/>
      <c r="M25" s="106"/>
    </row>
    <row r="26" spans="1:13" s="2" customFormat="1">
      <c r="A26" s="29" t="s">
        <v>951</v>
      </c>
      <c r="B26" s="32"/>
      <c r="C26" s="32"/>
      <c r="D26" s="32"/>
      <c r="E26" s="32"/>
      <c r="F26" s="32"/>
      <c r="G26" s="32"/>
      <c r="H26" s="32"/>
      <c r="I26" s="32"/>
      <c r="J26" s="32"/>
      <c r="K26" s="32"/>
      <c r="L26" s="32"/>
      <c r="M26" s="32"/>
    </row>
    <row r="27" spans="1:13">
      <c r="A27" s="108" t="s">
        <v>947</v>
      </c>
      <c r="B27" s="25"/>
      <c r="C27" s="109"/>
      <c r="D27" s="25"/>
      <c r="E27" s="25"/>
      <c r="F27" s="25"/>
      <c r="G27" s="25"/>
      <c r="H27" s="25"/>
      <c r="I27" s="25"/>
      <c r="J27" s="25"/>
      <c r="K27" s="25"/>
      <c r="L27" s="25"/>
      <c r="M27" s="25"/>
    </row>
    <row r="28" spans="1:13">
      <c r="A28" s="107" t="s">
        <v>894</v>
      </c>
      <c r="B28" s="25"/>
      <c r="C28" s="109"/>
      <c r="D28" s="25"/>
      <c r="E28" s="25"/>
      <c r="F28" s="25"/>
      <c r="G28" s="25"/>
      <c r="H28" s="25"/>
      <c r="I28" s="25"/>
      <c r="J28" s="25"/>
      <c r="K28" s="25"/>
      <c r="L28" s="25"/>
      <c r="M28" s="25"/>
    </row>
    <row r="29" spans="1:13" ht="9" customHeight="1">
      <c r="A29" s="26"/>
      <c r="B29" s="25"/>
      <c r="C29" s="109"/>
      <c r="D29" s="25"/>
      <c r="E29" s="25"/>
      <c r="F29" s="25"/>
      <c r="G29" s="25"/>
      <c r="H29" s="25"/>
      <c r="I29" s="25"/>
      <c r="J29" s="25"/>
      <c r="K29" s="25"/>
      <c r="L29" s="25"/>
      <c r="M29" s="25"/>
    </row>
    <row r="30" spans="1:13" ht="15" customHeight="1">
      <c r="A30" s="637" t="s">
        <v>541</v>
      </c>
      <c r="B30" s="637"/>
      <c r="C30" s="637"/>
      <c r="D30" s="637"/>
      <c r="E30" s="608" t="s">
        <v>413</v>
      </c>
      <c r="F30" s="608"/>
      <c r="G30" s="608"/>
      <c r="H30" s="608"/>
      <c r="I30" s="608"/>
      <c r="J30" s="621" t="s">
        <v>542</v>
      </c>
      <c r="K30" s="110"/>
      <c r="L30" s="25"/>
      <c r="M30" s="25"/>
    </row>
    <row r="31" spans="1:13" ht="15" customHeight="1">
      <c r="A31" s="637"/>
      <c r="B31" s="637"/>
      <c r="C31" s="637"/>
      <c r="D31" s="637"/>
      <c r="E31" s="25"/>
      <c r="F31" s="33" t="s">
        <v>797</v>
      </c>
      <c r="G31" s="33"/>
      <c r="H31" s="111" t="s">
        <v>414</v>
      </c>
      <c r="I31" s="33"/>
      <c r="J31" s="621"/>
      <c r="K31" s="110"/>
      <c r="L31" s="25"/>
      <c r="M31" s="25"/>
    </row>
    <row r="32" spans="1:13" ht="15.75" customHeight="1">
      <c r="A32" s="102"/>
      <c r="B32" s="36"/>
      <c r="C32" s="36"/>
      <c r="D32" s="36"/>
      <c r="E32" s="112"/>
      <c r="F32" s="112"/>
      <c r="G32" s="33"/>
      <c r="H32" s="33" t="s">
        <v>417</v>
      </c>
      <c r="I32" s="37"/>
      <c r="J32" s="36"/>
      <c r="K32" s="25"/>
      <c r="L32" s="25"/>
      <c r="M32" s="25"/>
    </row>
    <row r="33" spans="1:13">
      <c r="A33" s="636" t="s">
        <v>420</v>
      </c>
      <c r="B33" s="636"/>
      <c r="C33" s="636"/>
      <c r="D33" s="636"/>
      <c r="E33" s="621" t="s">
        <v>418</v>
      </c>
      <c r="F33" s="621"/>
      <c r="G33" s="621"/>
      <c r="H33" s="621"/>
      <c r="I33" s="621" t="s">
        <v>542</v>
      </c>
      <c r="J33" s="25"/>
      <c r="K33" s="25"/>
      <c r="L33" s="25"/>
      <c r="M33" s="25"/>
    </row>
    <row r="34" spans="1:13">
      <c r="A34" s="636"/>
      <c r="B34" s="636"/>
      <c r="C34" s="636"/>
      <c r="D34" s="636"/>
      <c r="E34" s="628" t="s">
        <v>798</v>
      </c>
      <c r="F34" s="628"/>
      <c r="G34" s="628"/>
      <c r="H34" s="628"/>
      <c r="I34" s="621"/>
      <c r="J34" s="25"/>
      <c r="K34" s="25"/>
      <c r="L34" s="25"/>
      <c r="M34" s="25"/>
    </row>
    <row r="35" spans="1:13" ht="9" customHeight="1">
      <c r="A35" s="26"/>
      <c r="B35" s="25"/>
      <c r="C35" s="25"/>
      <c r="D35" s="25"/>
      <c r="E35" s="33"/>
      <c r="F35" s="33"/>
      <c r="G35" s="33"/>
      <c r="H35" s="33"/>
      <c r="I35" s="25"/>
      <c r="J35" s="25"/>
      <c r="K35" s="25"/>
      <c r="L35" s="25"/>
      <c r="M35" s="25"/>
    </row>
    <row r="36" spans="1:13">
      <c r="A36" s="107" t="s">
        <v>895</v>
      </c>
      <c r="B36" s="25"/>
      <c r="C36" s="25"/>
      <c r="D36" s="25"/>
      <c r="E36" s="25"/>
      <c r="F36" s="25"/>
      <c r="G36" s="25"/>
      <c r="H36" s="25"/>
      <c r="I36" s="25"/>
      <c r="J36" s="25"/>
      <c r="K36" s="25"/>
      <c r="L36" s="25"/>
      <c r="M36" s="25"/>
    </row>
    <row r="37" spans="1:13">
      <c r="A37" s="107"/>
      <c r="B37" s="25"/>
      <c r="C37" s="25"/>
      <c r="D37" s="25"/>
      <c r="E37" s="25"/>
      <c r="F37" s="25"/>
      <c r="G37" s="25"/>
      <c r="H37" s="25"/>
      <c r="I37" s="25"/>
      <c r="J37" s="25"/>
      <c r="K37" s="25"/>
      <c r="L37" s="25"/>
      <c r="M37" s="25"/>
    </row>
    <row r="64" spans="13:13">
      <c r="M64" s="14">
        <v>0</v>
      </c>
    </row>
  </sheetData>
  <mergeCells count="12">
    <mergeCell ref="A1:B1"/>
    <mergeCell ref="I33:I34"/>
    <mergeCell ref="E33:H33"/>
    <mergeCell ref="E34:H34"/>
    <mergeCell ref="C4:H4"/>
    <mergeCell ref="I4:M4"/>
    <mergeCell ref="A4:B5"/>
    <mergeCell ref="A33:D34"/>
    <mergeCell ref="E30:I30"/>
    <mergeCell ref="A2:M2"/>
    <mergeCell ref="A30:D31"/>
    <mergeCell ref="J30:J31"/>
  </mergeCells>
  <phoneticPr fontId="2"/>
  <printOptions horizontalCentered="1"/>
  <pageMargins left="0.78740157480314965" right="0.78740157480314965" top="0.78740157480314965" bottom="0.78740157480314965" header="0.51181102362204722" footer="0.51181102362204722"/>
  <pageSetup paperSize="9" scale="9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N32"/>
  <sheetViews>
    <sheetView zoomScaleNormal="100" workbookViewId="0"/>
  </sheetViews>
  <sheetFormatPr defaultRowHeight="13.5"/>
  <cols>
    <col min="1" max="1" width="7.375" style="135" customWidth="1"/>
    <col min="2" max="2" width="3.75" style="135" customWidth="1"/>
    <col min="3" max="3" width="9.125" style="135" customWidth="1"/>
    <col min="4" max="4" width="8.625" style="135" customWidth="1"/>
    <col min="5" max="5" width="9.125" style="135" customWidth="1"/>
    <col min="6" max="6" width="10.125" style="135" customWidth="1"/>
    <col min="7" max="10" width="6.875" style="135" customWidth="1"/>
    <col min="11" max="12" width="9.125" style="135" customWidth="1"/>
    <col min="13" max="14" width="9" style="135"/>
    <col min="15" max="15" width="6.75" style="135" bestFit="1" customWidth="1"/>
    <col min="16" max="17" width="8.625" style="135" bestFit="1" customWidth="1"/>
    <col min="18" max="18" width="9.125" style="135" bestFit="1" customWidth="1"/>
    <col min="19" max="20" width="9" style="135"/>
    <col min="21" max="21" width="8" style="135" bestFit="1" customWidth="1"/>
    <col min="22" max="22" width="10.5" style="135" bestFit="1" customWidth="1"/>
    <col min="23" max="23" width="8.625" style="135" bestFit="1" customWidth="1"/>
    <col min="24" max="28" width="9" style="135"/>
    <col min="29" max="29" width="7.625" style="135" bestFit="1" customWidth="1"/>
    <col min="30" max="30" width="9.25" style="135" bestFit="1" customWidth="1"/>
    <col min="31" max="31" width="6" style="135" bestFit="1" customWidth="1"/>
    <col min="32" max="32" width="8.5" style="135" bestFit="1" customWidth="1"/>
    <col min="33" max="33" width="8" style="135" bestFit="1" customWidth="1"/>
    <col min="34" max="34" width="8.25" style="135" bestFit="1" customWidth="1"/>
    <col min="35" max="36" width="11.5" style="135" bestFit="1" customWidth="1"/>
    <col min="37" max="37" width="7" style="135" bestFit="1" customWidth="1"/>
    <col min="38" max="38" width="7.625" style="135" bestFit="1" customWidth="1"/>
    <col min="39" max="40" width="9" style="135"/>
    <col min="41" max="41" width="11.25" style="135" bestFit="1" customWidth="1"/>
    <col min="42" max="43" width="8.625" style="135" bestFit="1" customWidth="1"/>
    <col min="44" max="44" width="9" style="135"/>
    <col min="45" max="45" width="9.25" style="135" bestFit="1" customWidth="1"/>
    <col min="46" max="46" width="7.75" style="135" customWidth="1"/>
    <col min="47" max="47" width="8.5" style="135" bestFit="1" customWidth="1"/>
    <col min="48" max="48" width="8" style="135" bestFit="1" customWidth="1"/>
    <col min="49" max="49" width="8.25" style="135" bestFit="1" customWidth="1"/>
    <col min="50" max="51" width="11.5" style="135" bestFit="1" customWidth="1"/>
    <col min="52" max="52" width="7" style="135" bestFit="1" customWidth="1"/>
    <col min="53" max="53" width="7.625" style="135" bestFit="1" customWidth="1"/>
    <col min="54" max="16384" width="9" style="135"/>
  </cols>
  <sheetData>
    <row r="1" spans="1:14" s="323" customFormat="1" ht="19.5" customHeight="1">
      <c r="A1" s="322" t="s">
        <v>918</v>
      </c>
      <c r="B1" s="322"/>
    </row>
    <row r="2" spans="1:14" ht="19.5" customHeight="1">
      <c r="A2" s="644" t="s">
        <v>282</v>
      </c>
      <c r="B2" s="644"/>
      <c r="C2" s="644"/>
      <c r="D2" s="644"/>
      <c r="E2" s="644"/>
      <c r="F2" s="644"/>
      <c r="G2" s="644"/>
      <c r="H2" s="644"/>
      <c r="I2" s="644"/>
      <c r="J2" s="644"/>
      <c r="K2" s="644"/>
      <c r="L2" s="644"/>
    </row>
    <row r="3" spans="1:14" ht="14.25" thickBot="1">
      <c r="A3" s="324"/>
      <c r="B3" s="324"/>
      <c r="C3" s="324"/>
      <c r="D3" s="324"/>
      <c r="E3" s="324"/>
      <c r="F3" s="324"/>
      <c r="G3" s="324"/>
      <c r="H3" s="324"/>
      <c r="I3" s="324"/>
      <c r="J3" s="324"/>
      <c r="K3" s="324"/>
      <c r="L3" s="325"/>
    </row>
    <row r="4" spans="1:14" ht="14.25" customHeight="1" thickTop="1">
      <c r="A4" s="652" t="s">
        <v>788</v>
      </c>
      <c r="B4" s="653"/>
      <c r="C4" s="639" t="s">
        <v>621</v>
      </c>
      <c r="D4" s="639" t="s">
        <v>545</v>
      </c>
      <c r="E4" s="639" t="s">
        <v>543</v>
      </c>
      <c r="F4" s="639" t="s">
        <v>546</v>
      </c>
      <c r="G4" s="649" t="s">
        <v>544</v>
      </c>
      <c r="H4" s="650"/>
      <c r="I4" s="650"/>
      <c r="J4" s="651"/>
      <c r="K4" s="645" t="s">
        <v>310</v>
      </c>
      <c r="L4" s="646" t="s">
        <v>547</v>
      </c>
    </row>
    <row r="5" spans="1:14">
      <c r="A5" s="654"/>
      <c r="B5" s="655"/>
      <c r="C5" s="640"/>
      <c r="D5" s="642"/>
      <c r="E5" s="640"/>
      <c r="F5" s="640"/>
      <c r="G5" s="660" t="s">
        <v>311</v>
      </c>
      <c r="H5" s="660" t="s">
        <v>312</v>
      </c>
      <c r="I5" s="658" t="s">
        <v>620</v>
      </c>
      <c r="J5" s="659"/>
      <c r="K5" s="642"/>
      <c r="L5" s="647"/>
      <c r="N5" s="119"/>
    </row>
    <row r="6" spans="1:14">
      <c r="A6" s="656"/>
      <c r="B6" s="657"/>
      <c r="C6" s="641"/>
      <c r="D6" s="643"/>
      <c r="E6" s="641"/>
      <c r="F6" s="641"/>
      <c r="G6" s="643"/>
      <c r="H6" s="643"/>
      <c r="I6" s="39" t="s">
        <v>311</v>
      </c>
      <c r="J6" s="39" t="s">
        <v>312</v>
      </c>
      <c r="K6" s="643"/>
      <c r="L6" s="648"/>
    </row>
    <row r="7" spans="1:14" s="328" customFormat="1">
      <c r="A7" s="325"/>
      <c r="B7" s="326"/>
      <c r="C7" s="327" t="s">
        <v>313</v>
      </c>
      <c r="D7" s="327" t="s">
        <v>122</v>
      </c>
      <c r="E7" s="327" t="s">
        <v>122</v>
      </c>
      <c r="F7" s="327" t="s">
        <v>122</v>
      </c>
      <c r="G7" s="327" t="s">
        <v>314</v>
      </c>
      <c r="H7" s="327" t="s">
        <v>314</v>
      </c>
      <c r="I7" s="327" t="s">
        <v>314</v>
      </c>
      <c r="J7" s="327" t="s">
        <v>314</v>
      </c>
      <c r="K7" s="327" t="s">
        <v>313</v>
      </c>
      <c r="L7" s="327" t="s">
        <v>122</v>
      </c>
    </row>
    <row r="8" spans="1:14">
      <c r="A8" s="469" t="s">
        <v>1042</v>
      </c>
      <c r="B8" s="121"/>
      <c r="C8" s="392">
        <v>21168</v>
      </c>
      <c r="D8" s="392">
        <v>25380</v>
      </c>
      <c r="E8" s="392">
        <v>93410</v>
      </c>
      <c r="F8" s="392">
        <v>71443</v>
      </c>
      <c r="G8" s="124">
        <v>1.2</v>
      </c>
      <c r="H8" s="124">
        <v>0.76</v>
      </c>
      <c r="I8" s="122" t="s">
        <v>281</v>
      </c>
      <c r="J8" s="122" t="s">
        <v>281</v>
      </c>
      <c r="K8" s="392">
        <v>5390</v>
      </c>
      <c r="L8" s="392">
        <v>22724</v>
      </c>
    </row>
    <row r="9" spans="1:14">
      <c r="A9" s="123">
        <v>27</v>
      </c>
      <c r="B9" s="121"/>
      <c r="C9" s="392">
        <v>19902</v>
      </c>
      <c r="D9" s="392">
        <v>28059</v>
      </c>
      <c r="E9" s="392">
        <v>88541</v>
      </c>
      <c r="F9" s="392">
        <v>78852</v>
      </c>
      <c r="G9" s="124">
        <v>1.41</v>
      </c>
      <c r="H9" s="124">
        <v>0.89</v>
      </c>
      <c r="I9" s="122" t="s">
        <v>281</v>
      </c>
      <c r="J9" s="122" t="s">
        <v>281</v>
      </c>
      <c r="K9" s="392">
        <v>5160</v>
      </c>
      <c r="L9" s="392">
        <v>21337</v>
      </c>
    </row>
    <row r="10" spans="1:14">
      <c r="A10" s="123">
        <v>28</v>
      </c>
      <c r="B10" s="121"/>
      <c r="C10" s="392">
        <v>18825</v>
      </c>
      <c r="D10" s="392">
        <v>31824</v>
      </c>
      <c r="E10" s="392">
        <v>83809</v>
      </c>
      <c r="F10" s="392">
        <v>90893</v>
      </c>
      <c r="G10" s="124">
        <v>1.69</v>
      </c>
      <c r="H10" s="124">
        <v>1.08</v>
      </c>
      <c r="I10" s="122" t="s">
        <v>281</v>
      </c>
      <c r="J10" s="122" t="s">
        <v>281</v>
      </c>
      <c r="K10" s="392">
        <v>5000</v>
      </c>
      <c r="L10" s="392">
        <v>19585</v>
      </c>
    </row>
    <row r="11" spans="1:14">
      <c r="A11" s="123">
        <v>29</v>
      </c>
      <c r="B11" s="121"/>
      <c r="C11" s="392">
        <v>18076</v>
      </c>
      <c r="D11" s="392">
        <v>35614</v>
      </c>
      <c r="E11" s="392">
        <v>81100</v>
      </c>
      <c r="F11" s="392">
        <v>102556</v>
      </c>
      <c r="G11" s="124">
        <v>1.97</v>
      </c>
      <c r="H11" s="124">
        <v>1.26</v>
      </c>
      <c r="I11" s="122" t="s">
        <v>241</v>
      </c>
      <c r="J11" s="122" t="s">
        <v>241</v>
      </c>
      <c r="K11" s="392">
        <v>4800</v>
      </c>
      <c r="L11" s="392">
        <v>18713</v>
      </c>
    </row>
    <row r="12" spans="1:14">
      <c r="A12" s="123">
        <v>30</v>
      </c>
      <c r="B12" s="121"/>
      <c r="C12" s="392">
        <v>17309</v>
      </c>
      <c r="D12" s="392">
        <v>35992</v>
      </c>
      <c r="E12" s="392">
        <v>78940</v>
      </c>
      <c r="F12" s="392">
        <v>104839</v>
      </c>
      <c r="G12" s="124">
        <v>2.08</v>
      </c>
      <c r="H12" s="124">
        <v>1.33</v>
      </c>
      <c r="I12" s="122" t="s">
        <v>241</v>
      </c>
      <c r="J12" s="122" t="s">
        <v>241</v>
      </c>
      <c r="K12" s="392">
        <v>4491</v>
      </c>
      <c r="L12" s="392">
        <v>18826</v>
      </c>
    </row>
    <row r="13" spans="1:14">
      <c r="A13" s="120"/>
      <c r="B13" s="121"/>
      <c r="C13" s="392"/>
      <c r="D13" s="392"/>
      <c r="E13" s="392"/>
      <c r="F13" s="392"/>
      <c r="G13" s="329"/>
      <c r="H13" s="329"/>
      <c r="I13" s="330"/>
      <c r="J13" s="330"/>
      <c r="K13" s="392"/>
      <c r="L13" s="392"/>
    </row>
    <row r="14" spans="1:14">
      <c r="A14" s="186" t="s">
        <v>910</v>
      </c>
      <c r="B14" s="121">
        <v>6</v>
      </c>
      <c r="C14" s="393">
        <v>16760</v>
      </c>
      <c r="D14" s="394">
        <v>37063</v>
      </c>
      <c r="E14" s="394">
        <v>84201</v>
      </c>
      <c r="F14" s="394">
        <v>102601</v>
      </c>
      <c r="G14" s="190">
        <v>2.21</v>
      </c>
      <c r="H14" s="130">
        <v>1.22</v>
      </c>
      <c r="I14" s="187">
        <v>2.25</v>
      </c>
      <c r="J14" s="187">
        <v>1.35</v>
      </c>
      <c r="K14" s="394">
        <v>4664</v>
      </c>
      <c r="L14" s="394">
        <v>18701</v>
      </c>
    </row>
    <row r="15" spans="1:14">
      <c r="A15" s="186"/>
      <c r="B15" s="121">
        <v>7</v>
      </c>
      <c r="C15" s="393">
        <v>16755</v>
      </c>
      <c r="D15" s="394">
        <v>34008</v>
      </c>
      <c r="E15" s="394">
        <v>80656</v>
      </c>
      <c r="F15" s="394">
        <v>103492</v>
      </c>
      <c r="G15" s="190">
        <v>2.0299999999999998</v>
      </c>
      <c r="H15" s="130">
        <v>1.28</v>
      </c>
      <c r="I15" s="187">
        <v>2.0499999999999998</v>
      </c>
      <c r="J15" s="187">
        <v>1.36</v>
      </c>
      <c r="K15" s="394">
        <v>4510</v>
      </c>
      <c r="L15" s="394">
        <v>19910</v>
      </c>
    </row>
    <row r="16" spans="1:14">
      <c r="A16" s="186"/>
      <c r="B16" s="121">
        <v>8</v>
      </c>
      <c r="C16" s="393">
        <v>16420</v>
      </c>
      <c r="D16" s="394">
        <v>36561</v>
      </c>
      <c r="E16" s="394">
        <v>79122</v>
      </c>
      <c r="F16" s="394">
        <v>103824</v>
      </c>
      <c r="G16" s="190">
        <v>2.23</v>
      </c>
      <c r="H16" s="130">
        <v>1.31</v>
      </c>
      <c r="I16" s="187">
        <v>2.11</v>
      </c>
      <c r="J16" s="187">
        <v>1.36</v>
      </c>
      <c r="K16" s="394">
        <v>4248</v>
      </c>
      <c r="L16" s="394">
        <v>20868</v>
      </c>
    </row>
    <row r="17" spans="1:14">
      <c r="A17" s="186"/>
      <c r="B17" s="121">
        <v>9</v>
      </c>
      <c r="C17" s="393">
        <v>15530</v>
      </c>
      <c r="D17" s="394">
        <v>35558</v>
      </c>
      <c r="E17" s="394">
        <v>77324</v>
      </c>
      <c r="F17" s="394">
        <v>102725</v>
      </c>
      <c r="G17" s="190">
        <v>2.29</v>
      </c>
      <c r="H17" s="130">
        <v>1.33</v>
      </c>
      <c r="I17" s="187">
        <v>2.16</v>
      </c>
      <c r="J17" s="187">
        <v>1.34</v>
      </c>
      <c r="K17" s="394">
        <v>4220</v>
      </c>
      <c r="L17" s="394">
        <v>19665</v>
      </c>
    </row>
    <row r="18" spans="1:14">
      <c r="A18" s="186"/>
      <c r="B18" s="121">
        <v>10</v>
      </c>
      <c r="C18" s="393">
        <v>19099</v>
      </c>
      <c r="D18" s="394">
        <v>39299</v>
      </c>
      <c r="E18" s="394">
        <v>79718</v>
      </c>
      <c r="F18" s="394">
        <v>108112</v>
      </c>
      <c r="G18" s="190">
        <v>2.06</v>
      </c>
      <c r="H18" s="130">
        <v>1.36</v>
      </c>
      <c r="I18" s="187">
        <v>2</v>
      </c>
      <c r="J18" s="187">
        <v>1.33</v>
      </c>
      <c r="K18" s="394">
        <v>4724</v>
      </c>
      <c r="L18" s="394">
        <v>20160</v>
      </c>
    </row>
    <row r="19" spans="1:14">
      <c r="A19" s="186"/>
      <c r="B19" s="121">
        <v>11</v>
      </c>
      <c r="C19" s="393">
        <v>15065</v>
      </c>
      <c r="D19" s="394">
        <v>35323</v>
      </c>
      <c r="E19" s="394">
        <v>77683</v>
      </c>
      <c r="F19" s="394">
        <v>107597</v>
      </c>
      <c r="G19" s="190">
        <v>2.34</v>
      </c>
      <c r="H19" s="130">
        <v>1.39</v>
      </c>
      <c r="I19" s="187">
        <v>2.08</v>
      </c>
      <c r="J19" s="187">
        <v>1.32</v>
      </c>
      <c r="K19" s="394">
        <v>4411</v>
      </c>
      <c r="L19" s="394">
        <v>19033</v>
      </c>
    </row>
    <row r="20" spans="1:14">
      <c r="A20" s="186"/>
      <c r="B20" s="121">
        <v>12</v>
      </c>
      <c r="C20" s="394">
        <v>11790</v>
      </c>
      <c r="D20" s="394">
        <v>33007</v>
      </c>
      <c r="E20" s="394">
        <v>72056</v>
      </c>
      <c r="F20" s="394">
        <v>105425</v>
      </c>
      <c r="G20" s="190">
        <v>2.8</v>
      </c>
      <c r="H20" s="130">
        <v>1.46</v>
      </c>
      <c r="I20" s="187">
        <v>2.1800000000000002</v>
      </c>
      <c r="J20" s="187">
        <v>1.32</v>
      </c>
      <c r="K20" s="394">
        <v>3852</v>
      </c>
      <c r="L20" s="394">
        <v>17911</v>
      </c>
    </row>
    <row r="21" spans="1:14">
      <c r="A21" s="186" t="s">
        <v>962</v>
      </c>
      <c r="B21" s="121">
        <v>1</v>
      </c>
      <c r="C21" s="394">
        <v>17758</v>
      </c>
      <c r="D21" s="394">
        <v>38720</v>
      </c>
      <c r="E21" s="394">
        <v>72445</v>
      </c>
      <c r="F21" s="394">
        <v>105598</v>
      </c>
      <c r="G21" s="190">
        <v>2.1800000000000002</v>
      </c>
      <c r="H21" s="130">
        <v>1.46</v>
      </c>
      <c r="I21" s="187">
        <v>2.0099999999999998</v>
      </c>
      <c r="J21" s="187">
        <v>1.33</v>
      </c>
      <c r="K21" s="394">
        <v>3533</v>
      </c>
      <c r="L21" s="394">
        <v>18706</v>
      </c>
    </row>
    <row r="22" spans="1:14">
      <c r="A22" s="186"/>
      <c r="B22" s="121">
        <v>2</v>
      </c>
      <c r="C22" s="394">
        <v>17396</v>
      </c>
      <c r="D22" s="394">
        <v>37821</v>
      </c>
      <c r="E22" s="394">
        <v>74815</v>
      </c>
      <c r="F22" s="394">
        <v>107226</v>
      </c>
      <c r="G22" s="190">
        <v>2.17</v>
      </c>
      <c r="H22" s="130">
        <v>1.43</v>
      </c>
      <c r="I22" s="187">
        <v>2</v>
      </c>
      <c r="J22" s="187">
        <v>1.31</v>
      </c>
      <c r="K22" s="394">
        <v>4228</v>
      </c>
      <c r="L22" s="394">
        <v>17936</v>
      </c>
    </row>
    <row r="23" spans="1:14">
      <c r="A23" s="186"/>
      <c r="B23" s="121">
        <v>3</v>
      </c>
      <c r="C23" s="394">
        <v>17784</v>
      </c>
      <c r="D23" s="394">
        <v>35032</v>
      </c>
      <c r="E23" s="394">
        <v>78735</v>
      </c>
      <c r="F23" s="394">
        <v>107331</v>
      </c>
      <c r="G23" s="190">
        <v>1.97</v>
      </c>
      <c r="H23" s="130">
        <v>1.36</v>
      </c>
      <c r="I23" s="187">
        <v>2.09</v>
      </c>
      <c r="J23" s="187">
        <v>1.3</v>
      </c>
      <c r="K23" s="394">
        <v>5091</v>
      </c>
      <c r="L23" s="394">
        <v>17638</v>
      </c>
    </row>
    <row r="24" spans="1:14">
      <c r="A24" s="186"/>
      <c r="B24" s="121">
        <v>4</v>
      </c>
      <c r="C24" s="394">
        <v>22272</v>
      </c>
      <c r="D24" s="394">
        <v>34605</v>
      </c>
      <c r="E24" s="394">
        <v>83501</v>
      </c>
      <c r="F24" s="394">
        <v>103120</v>
      </c>
      <c r="G24" s="190">
        <v>1.55</v>
      </c>
      <c r="H24" s="130">
        <v>1.23</v>
      </c>
      <c r="I24" s="187">
        <v>2.1800000000000002</v>
      </c>
      <c r="J24" s="187">
        <v>1.34</v>
      </c>
      <c r="K24" s="394">
        <v>4907</v>
      </c>
      <c r="L24" s="394">
        <v>17440</v>
      </c>
    </row>
    <row r="25" spans="1:14">
      <c r="A25" s="944" t="s">
        <v>1069</v>
      </c>
      <c r="B25" s="945">
        <v>5</v>
      </c>
      <c r="C25" s="946">
        <v>18804</v>
      </c>
      <c r="D25" s="946">
        <v>35426</v>
      </c>
      <c r="E25" s="946">
        <v>84716</v>
      </c>
      <c r="F25" s="946">
        <v>101559</v>
      </c>
      <c r="G25" s="947">
        <v>1.88</v>
      </c>
      <c r="H25" s="948">
        <v>1.2</v>
      </c>
      <c r="I25" s="949">
        <v>2.14</v>
      </c>
      <c r="J25" s="949">
        <v>1.37</v>
      </c>
      <c r="K25" s="946">
        <v>4505</v>
      </c>
      <c r="L25" s="946">
        <v>19628</v>
      </c>
    </row>
    <row r="26" spans="1:14">
      <c r="A26" s="638" t="s">
        <v>622</v>
      </c>
      <c r="B26" s="638"/>
      <c r="C26" s="638"/>
      <c r="D26" s="134"/>
      <c r="E26" s="134"/>
      <c r="F26" s="134"/>
      <c r="G26" s="134"/>
      <c r="H26" s="134"/>
      <c r="I26" s="134"/>
      <c r="J26" s="134"/>
      <c r="K26" s="134"/>
    </row>
    <row r="27" spans="1:14">
      <c r="A27" s="134" t="s">
        <v>946</v>
      </c>
      <c r="B27" s="134"/>
      <c r="C27" s="134"/>
      <c r="D27" s="40"/>
      <c r="E27" s="134"/>
      <c r="F27" s="134"/>
      <c r="G27" s="134"/>
      <c r="H27" s="134"/>
      <c r="I27" s="134"/>
      <c r="J27" s="134"/>
      <c r="K27" s="134"/>
      <c r="N27" s="328"/>
    </row>
    <row r="28" spans="1:14">
      <c r="A28" s="134" t="s">
        <v>967</v>
      </c>
      <c r="B28" s="134"/>
      <c r="C28" s="134"/>
      <c r="D28" s="134"/>
      <c r="E28" s="134"/>
      <c r="F28" s="134"/>
      <c r="G28" s="134"/>
      <c r="H28" s="134"/>
      <c r="I28" s="467"/>
      <c r="J28" s="134"/>
      <c r="K28" s="134"/>
      <c r="L28" s="134"/>
    </row>
    <row r="29" spans="1:14">
      <c r="L29" s="134"/>
    </row>
    <row r="30" spans="1:14">
      <c r="B30" s="258"/>
      <c r="C30" s="471"/>
      <c r="D30" s="471"/>
      <c r="E30" s="471"/>
      <c r="F30" s="471"/>
      <c r="G30" s="472"/>
      <c r="H30" s="472"/>
      <c r="I30" s="472"/>
      <c r="J30" s="472"/>
      <c r="K30" s="471"/>
      <c r="L30" s="471"/>
    </row>
    <row r="31" spans="1:14">
      <c r="B31" s="258"/>
      <c r="C31" s="471"/>
      <c r="D31" s="471"/>
      <c r="E31" s="471"/>
      <c r="F31" s="471"/>
      <c r="G31" s="472"/>
      <c r="H31" s="472"/>
      <c r="I31" s="472"/>
      <c r="J31" s="472"/>
      <c r="K31" s="471"/>
      <c r="L31" s="471"/>
    </row>
    <row r="32" spans="1:14">
      <c r="B32" s="258"/>
      <c r="C32" s="258"/>
      <c r="D32" s="258"/>
      <c r="E32" s="258"/>
      <c r="F32" s="258"/>
      <c r="G32" s="258"/>
      <c r="H32" s="258"/>
      <c r="I32" s="258"/>
      <c r="J32" s="258"/>
    </row>
  </sheetData>
  <mergeCells count="13">
    <mergeCell ref="A26:C26"/>
    <mergeCell ref="C4:C6"/>
    <mergeCell ref="D4:D6"/>
    <mergeCell ref="A2:L2"/>
    <mergeCell ref="K4:K6"/>
    <mergeCell ref="L4:L6"/>
    <mergeCell ref="E4:E6"/>
    <mergeCell ref="F4:F6"/>
    <mergeCell ref="G4:J4"/>
    <mergeCell ref="A4:B6"/>
    <mergeCell ref="I5:J5"/>
    <mergeCell ref="G5:G6"/>
    <mergeCell ref="H5:H6"/>
  </mergeCells>
  <phoneticPr fontId="2"/>
  <printOptions horizontalCentered="1"/>
  <pageMargins left="0.78740157480314965" right="0.78740157480314965" top="0.78740157480314965" bottom="0.59055118110236227" header="0.51181102362204722" footer="0.51181102362204722"/>
  <pageSetup paperSize="9" scale="12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O66"/>
  <sheetViews>
    <sheetView zoomScale="125" zoomScaleNormal="125" workbookViewId="0">
      <selection sqref="A1:E1"/>
    </sheetView>
  </sheetViews>
  <sheetFormatPr defaultRowHeight="13.5"/>
  <cols>
    <col min="1" max="1" width="1.5" style="14" customWidth="1"/>
    <col min="2" max="2" width="1.625" style="14" customWidth="1"/>
    <col min="3" max="3" width="1.25" style="14" customWidth="1"/>
    <col min="4" max="4" width="1.125" style="14" customWidth="1"/>
    <col min="5" max="5" width="17.625" style="14" customWidth="1"/>
    <col min="6" max="6" width="9.625" style="14" customWidth="1"/>
    <col min="7" max="8" width="9.625" style="15" customWidth="1"/>
    <col min="9" max="9" width="0.75" style="15" customWidth="1"/>
    <col min="10" max="10" width="2" style="14" customWidth="1"/>
    <col min="11" max="11" width="1.875" style="14" customWidth="1"/>
    <col min="12" max="12" width="17.625" style="14" customWidth="1"/>
    <col min="13" max="15" width="9.125" style="15" customWidth="1"/>
    <col min="16" max="16384" width="9" style="14"/>
  </cols>
  <sheetData>
    <row r="1" spans="1:15" ht="19.5" customHeight="1">
      <c r="A1" s="661" t="s">
        <v>691</v>
      </c>
      <c r="B1" s="662"/>
      <c r="C1" s="662"/>
      <c r="D1" s="662"/>
      <c r="E1" s="662"/>
      <c r="F1" s="25"/>
      <c r="G1" s="41"/>
      <c r="H1" s="41"/>
      <c r="I1" s="41"/>
      <c r="J1" s="25"/>
      <c r="K1" s="25"/>
      <c r="L1" s="25"/>
      <c r="M1" s="41"/>
      <c r="N1" s="41"/>
      <c r="O1" s="41"/>
    </row>
    <row r="2" spans="1:15" ht="19.5" customHeight="1">
      <c r="A2" s="616" t="s">
        <v>784</v>
      </c>
      <c r="B2" s="616"/>
      <c r="C2" s="616"/>
      <c r="D2" s="616"/>
      <c r="E2" s="616"/>
      <c r="F2" s="616"/>
      <c r="G2" s="616"/>
      <c r="H2" s="616"/>
      <c r="I2" s="616"/>
      <c r="J2" s="616"/>
      <c r="K2" s="616"/>
      <c r="L2" s="616"/>
      <c r="M2" s="616"/>
      <c r="N2" s="616"/>
      <c r="O2" s="616"/>
    </row>
    <row r="3" spans="1:15" ht="14.25" thickBot="1">
      <c r="A3" s="25"/>
      <c r="B3" s="25"/>
      <c r="C3" s="25"/>
      <c r="D3" s="25"/>
      <c r="E3" s="25"/>
      <c r="F3" s="25"/>
      <c r="G3" s="41"/>
      <c r="H3" s="41"/>
      <c r="I3" s="41"/>
      <c r="J3" s="25"/>
      <c r="K3" s="25"/>
      <c r="L3" s="25"/>
      <c r="M3" s="42"/>
      <c r="N3" s="41"/>
      <c r="O3" s="65" t="s">
        <v>207</v>
      </c>
    </row>
    <row r="4" spans="1:15" s="18" customFormat="1" ht="14.25" thickTop="1">
      <c r="A4" s="665" t="s">
        <v>689</v>
      </c>
      <c r="B4" s="665"/>
      <c r="C4" s="665"/>
      <c r="D4" s="665"/>
      <c r="E4" s="665"/>
      <c r="F4" s="665"/>
      <c r="G4" s="665"/>
      <c r="H4" s="665"/>
      <c r="I4" s="593"/>
      <c r="J4" s="666" t="s">
        <v>0</v>
      </c>
      <c r="K4" s="665"/>
      <c r="L4" s="665"/>
      <c r="M4" s="665"/>
      <c r="N4" s="665"/>
      <c r="O4" s="665"/>
    </row>
    <row r="5" spans="1:15" s="18" customFormat="1">
      <c r="A5" s="628" t="s">
        <v>218</v>
      </c>
      <c r="B5" s="628"/>
      <c r="C5" s="628"/>
      <c r="D5" s="628"/>
      <c r="E5" s="667"/>
      <c r="F5" s="573" t="s">
        <v>1096</v>
      </c>
      <c r="G5" s="572" t="s">
        <v>1097</v>
      </c>
      <c r="H5" s="191" t="s">
        <v>1098</v>
      </c>
      <c r="I5" s="331"/>
      <c r="J5" s="668" t="s">
        <v>219</v>
      </c>
      <c r="K5" s="628"/>
      <c r="L5" s="628"/>
      <c r="M5" s="573" t="s">
        <v>1096</v>
      </c>
      <c r="N5" s="572" t="s">
        <v>1097</v>
      </c>
      <c r="O5" s="191" t="s">
        <v>1098</v>
      </c>
    </row>
    <row r="6" spans="1:15" s="18" customFormat="1">
      <c r="A6" s="608"/>
      <c r="B6" s="608"/>
      <c r="C6" s="608"/>
      <c r="D6" s="608"/>
      <c r="E6" s="609"/>
      <c r="F6" s="571" t="s">
        <v>1043</v>
      </c>
      <c r="G6" s="571" t="s">
        <v>1070</v>
      </c>
      <c r="H6" s="923" t="s">
        <v>1104</v>
      </c>
      <c r="I6" s="184"/>
      <c r="J6" s="669"/>
      <c r="K6" s="608"/>
      <c r="L6" s="608"/>
      <c r="M6" s="571" t="s">
        <v>1043</v>
      </c>
      <c r="N6" s="571" t="s">
        <v>1070</v>
      </c>
      <c r="O6" s="923" t="s">
        <v>1104</v>
      </c>
    </row>
    <row r="7" spans="1:15">
      <c r="A7" s="25" t="s">
        <v>247</v>
      </c>
      <c r="B7" s="25"/>
      <c r="C7" s="25"/>
      <c r="D7" s="25"/>
      <c r="E7" s="43"/>
      <c r="F7" s="483">
        <v>54</v>
      </c>
      <c r="G7" s="924">
        <v>50</v>
      </c>
      <c r="H7" s="483">
        <v>55</v>
      </c>
      <c r="I7" s="285">
        <v>58</v>
      </c>
      <c r="J7" s="44" t="s">
        <v>247</v>
      </c>
      <c r="K7" s="32"/>
      <c r="L7" s="45"/>
      <c r="M7" s="491">
        <v>91</v>
      </c>
      <c r="N7" s="925">
        <v>90</v>
      </c>
      <c r="O7" s="491">
        <v>93</v>
      </c>
    </row>
    <row r="8" spans="1:15">
      <c r="A8" s="25" t="s">
        <v>215</v>
      </c>
      <c r="B8" s="25"/>
      <c r="C8" s="46"/>
      <c r="D8" s="46"/>
      <c r="E8" s="47"/>
      <c r="F8" s="484">
        <v>3.46</v>
      </c>
      <c r="G8" s="926">
        <v>3.29</v>
      </c>
      <c r="H8" s="484">
        <v>3.41</v>
      </c>
      <c r="I8" s="286">
        <v>3.49</v>
      </c>
      <c r="J8" s="48" t="s">
        <v>215</v>
      </c>
      <c r="K8" s="32"/>
      <c r="L8" s="43"/>
      <c r="M8" s="492">
        <v>3.11</v>
      </c>
      <c r="N8" s="927">
        <v>3</v>
      </c>
      <c r="O8" s="492">
        <v>3.08</v>
      </c>
    </row>
    <row r="9" spans="1:15">
      <c r="A9" s="25" t="s">
        <v>216</v>
      </c>
      <c r="B9" s="25"/>
      <c r="C9" s="46"/>
      <c r="D9" s="46"/>
      <c r="E9" s="47"/>
      <c r="F9" s="484">
        <v>1.63</v>
      </c>
      <c r="G9" s="926">
        <v>1.7</v>
      </c>
      <c r="H9" s="484">
        <v>1.7</v>
      </c>
      <c r="I9" s="286">
        <v>1.62</v>
      </c>
      <c r="J9" s="48" t="s">
        <v>216</v>
      </c>
      <c r="K9" s="32"/>
      <c r="L9" s="43"/>
      <c r="M9" s="492">
        <v>1.28</v>
      </c>
      <c r="N9" s="927">
        <v>1.31</v>
      </c>
      <c r="O9" s="492">
        <v>1.38</v>
      </c>
    </row>
    <row r="10" spans="1:15">
      <c r="A10" s="25" t="s">
        <v>45</v>
      </c>
      <c r="B10" s="25"/>
      <c r="C10" s="46"/>
      <c r="D10" s="46"/>
      <c r="E10" s="47"/>
      <c r="F10" s="485">
        <v>48.2</v>
      </c>
      <c r="G10" s="928">
        <v>45.7</v>
      </c>
      <c r="H10" s="485">
        <v>49.3</v>
      </c>
      <c r="I10" s="287">
        <v>44.2</v>
      </c>
      <c r="J10" s="48" t="s">
        <v>45</v>
      </c>
      <c r="K10" s="32"/>
      <c r="L10" s="43"/>
      <c r="M10" s="485">
        <v>56.9</v>
      </c>
      <c r="N10" s="928">
        <v>56.7</v>
      </c>
      <c r="O10" s="485">
        <v>59.1</v>
      </c>
    </row>
    <row r="11" spans="1:15">
      <c r="A11" s="11" t="s">
        <v>513</v>
      </c>
      <c r="B11" s="11"/>
      <c r="C11" s="138"/>
      <c r="D11" s="138"/>
      <c r="E11" s="139"/>
      <c r="F11" s="486">
        <v>1151737</v>
      </c>
      <c r="G11" s="929">
        <v>1276345</v>
      </c>
      <c r="H11" s="486">
        <v>1429762</v>
      </c>
      <c r="I11" s="288">
        <v>976882</v>
      </c>
      <c r="J11" s="144" t="s">
        <v>597</v>
      </c>
      <c r="K11" s="11"/>
      <c r="L11" s="56"/>
      <c r="M11" s="493">
        <v>347015</v>
      </c>
      <c r="N11" s="930">
        <v>345342</v>
      </c>
      <c r="O11" s="931">
        <v>343311</v>
      </c>
    </row>
    <row r="12" spans="1:15">
      <c r="A12" s="12" t="s">
        <v>548</v>
      </c>
      <c r="B12" s="12"/>
      <c r="C12" s="140"/>
      <c r="D12" s="140"/>
      <c r="E12" s="141"/>
      <c r="F12" s="487">
        <v>604210</v>
      </c>
      <c r="G12" s="932">
        <v>582608</v>
      </c>
      <c r="H12" s="487">
        <v>524353</v>
      </c>
      <c r="I12" s="289">
        <v>532086</v>
      </c>
      <c r="J12" s="13"/>
      <c r="K12" s="189" t="s">
        <v>598</v>
      </c>
      <c r="L12" s="57"/>
      <c r="M12" s="494">
        <v>88035</v>
      </c>
      <c r="N12" s="933">
        <v>86302</v>
      </c>
      <c r="O12" s="934">
        <v>79007</v>
      </c>
    </row>
    <row r="13" spans="1:15">
      <c r="A13" s="25"/>
      <c r="B13" s="25" t="s">
        <v>549</v>
      </c>
      <c r="C13" s="46"/>
      <c r="D13" s="46"/>
      <c r="E13" s="47"/>
      <c r="F13" s="488">
        <v>595635</v>
      </c>
      <c r="G13" s="935">
        <v>579655</v>
      </c>
      <c r="H13" s="488">
        <v>522167</v>
      </c>
      <c r="I13" s="290">
        <v>524652</v>
      </c>
      <c r="J13" s="49"/>
      <c r="K13" s="52"/>
      <c r="L13" s="43" t="s">
        <v>599</v>
      </c>
      <c r="M13" s="495">
        <v>6878</v>
      </c>
      <c r="N13" s="936">
        <v>6240</v>
      </c>
      <c r="O13" s="937">
        <v>7075</v>
      </c>
    </row>
    <row r="14" spans="1:15">
      <c r="A14" s="25"/>
      <c r="B14" s="25"/>
      <c r="C14" s="25" t="s">
        <v>551</v>
      </c>
      <c r="D14" s="25"/>
      <c r="E14" s="43"/>
      <c r="F14" s="488">
        <v>569615</v>
      </c>
      <c r="G14" s="935">
        <v>557010</v>
      </c>
      <c r="H14" s="488">
        <v>522167</v>
      </c>
      <c r="I14" s="290">
        <v>484002</v>
      </c>
      <c r="J14" s="49"/>
      <c r="K14" s="52"/>
      <c r="L14" s="43" t="s">
        <v>600</v>
      </c>
      <c r="M14" s="495">
        <v>5919</v>
      </c>
      <c r="N14" s="936">
        <v>5285</v>
      </c>
      <c r="O14" s="937">
        <v>5701</v>
      </c>
    </row>
    <row r="15" spans="1:15">
      <c r="A15" s="25"/>
      <c r="B15" s="25"/>
      <c r="C15" s="25"/>
      <c r="D15" s="25" t="s">
        <v>552</v>
      </c>
      <c r="E15" s="43"/>
      <c r="F15" s="488">
        <v>491365</v>
      </c>
      <c r="G15" s="935">
        <v>440519</v>
      </c>
      <c r="H15" s="488">
        <v>430545</v>
      </c>
      <c r="I15" s="290">
        <v>418857</v>
      </c>
      <c r="J15" s="49"/>
      <c r="K15" s="52"/>
      <c r="L15" s="43" t="s">
        <v>601</v>
      </c>
      <c r="M15" s="495">
        <v>7185</v>
      </c>
      <c r="N15" s="936">
        <v>6715</v>
      </c>
      <c r="O15" s="937">
        <v>7534</v>
      </c>
    </row>
    <row r="16" spans="1:15">
      <c r="A16" s="25"/>
      <c r="B16" s="25"/>
      <c r="C16" s="25"/>
      <c r="D16" s="25"/>
      <c r="E16" s="43" t="s">
        <v>511</v>
      </c>
      <c r="F16" s="488">
        <v>482502</v>
      </c>
      <c r="G16" s="935">
        <v>437643</v>
      </c>
      <c r="H16" s="488">
        <v>430059</v>
      </c>
      <c r="I16" s="290">
        <v>418367</v>
      </c>
      <c r="J16" s="49"/>
      <c r="K16" s="52"/>
      <c r="L16" s="43" t="s">
        <v>602</v>
      </c>
      <c r="M16" s="495">
        <v>4276</v>
      </c>
      <c r="N16" s="936">
        <v>4314</v>
      </c>
      <c r="O16" s="937">
        <v>3905</v>
      </c>
    </row>
    <row r="17" spans="1:15">
      <c r="A17" s="25"/>
      <c r="B17" s="25"/>
      <c r="C17" s="25"/>
      <c r="D17" s="25"/>
      <c r="E17" s="43" t="s">
        <v>512</v>
      </c>
      <c r="F17" s="488">
        <v>8863</v>
      </c>
      <c r="G17" s="935">
        <v>2876</v>
      </c>
      <c r="H17" s="488">
        <v>487</v>
      </c>
      <c r="I17" s="290">
        <v>490</v>
      </c>
      <c r="J17" s="49"/>
      <c r="K17" s="52"/>
      <c r="L17" s="43" t="s">
        <v>553</v>
      </c>
      <c r="M17" s="495">
        <v>9745</v>
      </c>
      <c r="N17" s="936">
        <v>8982</v>
      </c>
      <c r="O17" s="937">
        <v>10191</v>
      </c>
    </row>
    <row r="18" spans="1:15">
      <c r="A18" s="25"/>
      <c r="B18" s="25"/>
      <c r="C18" s="25"/>
      <c r="D18" s="663" t="s">
        <v>554</v>
      </c>
      <c r="E18" s="664"/>
      <c r="F18" s="488">
        <v>75788</v>
      </c>
      <c r="G18" s="935">
        <v>109576</v>
      </c>
      <c r="H18" s="488">
        <v>79800</v>
      </c>
      <c r="I18" s="290">
        <v>60114</v>
      </c>
      <c r="J18" s="49"/>
      <c r="K18" s="52"/>
      <c r="L18" s="43" t="s">
        <v>603</v>
      </c>
      <c r="M18" s="495">
        <v>3592</v>
      </c>
      <c r="N18" s="936">
        <v>3032</v>
      </c>
      <c r="O18" s="937">
        <v>3172</v>
      </c>
    </row>
    <row r="19" spans="1:15">
      <c r="A19" s="25"/>
      <c r="B19" s="25"/>
      <c r="C19" s="25"/>
      <c r="D19" s="25" t="s">
        <v>555</v>
      </c>
      <c r="E19" s="43"/>
      <c r="F19" s="488">
        <v>2462</v>
      </c>
      <c r="G19" s="935">
        <v>6915</v>
      </c>
      <c r="H19" s="488">
        <v>11822</v>
      </c>
      <c r="I19" s="290">
        <v>5031</v>
      </c>
      <c r="J19" s="49"/>
      <c r="K19" s="52"/>
      <c r="L19" s="43" t="s">
        <v>604</v>
      </c>
      <c r="M19" s="495">
        <v>3598</v>
      </c>
      <c r="N19" s="936">
        <v>3229</v>
      </c>
      <c r="O19" s="937">
        <v>3609</v>
      </c>
    </row>
    <row r="20" spans="1:15">
      <c r="A20" s="25"/>
      <c r="B20" s="25"/>
      <c r="C20" s="25" t="s">
        <v>556</v>
      </c>
      <c r="D20" s="25"/>
      <c r="E20" s="43"/>
      <c r="F20" s="488">
        <v>4067</v>
      </c>
      <c r="G20" s="935">
        <v>0</v>
      </c>
      <c r="H20" s="488">
        <v>0</v>
      </c>
      <c r="I20" s="290">
        <v>3483</v>
      </c>
      <c r="J20" s="49"/>
      <c r="K20" s="52"/>
      <c r="L20" s="43" t="s">
        <v>605</v>
      </c>
      <c r="M20" s="495">
        <v>7138</v>
      </c>
      <c r="N20" s="936">
        <v>6910</v>
      </c>
      <c r="O20" s="937">
        <v>6325</v>
      </c>
    </row>
    <row r="21" spans="1:15">
      <c r="A21" s="25"/>
      <c r="B21" s="25"/>
      <c r="C21" s="25" t="s">
        <v>557</v>
      </c>
      <c r="D21" s="25"/>
      <c r="E21" s="43"/>
      <c r="F21" s="488">
        <v>21953</v>
      </c>
      <c r="G21" s="935">
        <v>22645</v>
      </c>
      <c r="H21" s="488">
        <v>0</v>
      </c>
      <c r="I21" s="290">
        <v>37167</v>
      </c>
      <c r="J21" s="49"/>
      <c r="K21" s="52"/>
      <c r="L21" s="43" t="s">
        <v>606</v>
      </c>
      <c r="M21" s="495">
        <v>13147</v>
      </c>
      <c r="N21" s="936">
        <v>12656</v>
      </c>
      <c r="O21" s="937">
        <v>9843</v>
      </c>
    </row>
    <row r="22" spans="1:15">
      <c r="A22" s="32"/>
      <c r="B22" s="25" t="s">
        <v>558</v>
      </c>
      <c r="C22" s="25"/>
      <c r="D22" s="25"/>
      <c r="E22" s="43"/>
      <c r="F22" s="488">
        <v>8576</v>
      </c>
      <c r="G22" s="935">
        <v>2953</v>
      </c>
      <c r="H22" s="488">
        <v>2186</v>
      </c>
      <c r="I22" s="290">
        <v>7434</v>
      </c>
      <c r="J22" s="49"/>
      <c r="K22" s="52"/>
      <c r="L22" s="43" t="s">
        <v>375</v>
      </c>
      <c r="M22" s="495">
        <v>4647</v>
      </c>
      <c r="N22" s="936">
        <v>5511</v>
      </c>
      <c r="O22" s="937">
        <v>5207</v>
      </c>
    </row>
    <row r="23" spans="1:15">
      <c r="A23" s="142" t="s">
        <v>415</v>
      </c>
      <c r="B23" s="17"/>
      <c r="C23" s="17"/>
      <c r="D23" s="17"/>
      <c r="E23" s="57"/>
      <c r="F23" s="487">
        <v>443623</v>
      </c>
      <c r="G23" s="932">
        <v>561852</v>
      </c>
      <c r="H23" s="487">
        <v>839814</v>
      </c>
      <c r="I23" s="289">
        <v>380258</v>
      </c>
      <c r="J23" s="49"/>
      <c r="K23" s="52"/>
      <c r="L23" s="43" t="s">
        <v>376</v>
      </c>
      <c r="M23" s="495">
        <v>2771</v>
      </c>
      <c r="N23" s="936">
        <v>3149</v>
      </c>
      <c r="O23" s="937">
        <v>2159</v>
      </c>
    </row>
    <row r="24" spans="1:15">
      <c r="A24" s="25"/>
      <c r="B24" s="25" t="s">
        <v>559</v>
      </c>
      <c r="C24" s="25"/>
      <c r="D24" s="25"/>
      <c r="E24" s="43"/>
      <c r="F24" s="488">
        <v>344094</v>
      </c>
      <c r="G24" s="935">
        <v>433434</v>
      </c>
      <c r="H24" s="488">
        <v>734119</v>
      </c>
      <c r="I24" s="290">
        <v>337466</v>
      </c>
      <c r="J24" s="49"/>
      <c r="K24" s="52"/>
      <c r="L24" s="43" t="s">
        <v>377</v>
      </c>
      <c r="M24" s="495">
        <v>19137</v>
      </c>
      <c r="N24" s="936">
        <v>20280</v>
      </c>
      <c r="O24" s="937">
        <v>14286</v>
      </c>
    </row>
    <row r="25" spans="1:15">
      <c r="A25" s="25"/>
      <c r="B25" s="25" t="s">
        <v>95</v>
      </c>
      <c r="C25" s="25"/>
      <c r="D25" s="25"/>
      <c r="E25" s="43"/>
      <c r="F25" s="488">
        <v>0</v>
      </c>
      <c r="G25" s="935">
        <v>2446</v>
      </c>
      <c r="H25" s="488">
        <v>6387</v>
      </c>
      <c r="I25" s="290">
        <v>3729</v>
      </c>
      <c r="J25" s="13"/>
      <c r="K25" s="189" t="s">
        <v>378</v>
      </c>
      <c r="L25" s="57"/>
      <c r="M25" s="494">
        <v>3922</v>
      </c>
      <c r="N25" s="933">
        <v>6333</v>
      </c>
      <c r="O25" s="934">
        <v>18284</v>
      </c>
    </row>
    <row r="26" spans="1:15">
      <c r="A26" s="25"/>
      <c r="B26" s="25" t="s">
        <v>560</v>
      </c>
      <c r="C26" s="25"/>
      <c r="D26" s="25"/>
      <c r="E26" s="43"/>
      <c r="F26" s="488">
        <v>1905</v>
      </c>
      <c r="G26" s="935">
        <v>2013</v>
      </c>
      <c r="H26" s="488">
        <v>0</v>
      </c>
      <c r="I26" s="290">
        <v>0</v>
      </c>
      <c r="J26" s="49"/>
      <c r="K26" s="52"/>
      <c r="L26" s="43" t="s">
        <v>379</v>
      </c>
      <c r="M26" s="495">
        <v>2492</v>
      </c>
      <c r="N26" s="936">
        <v>3991</v>
      </c>
      <c r="O26" s="937">
        <v>15930</v>
      </c>
    </row>
    <row r="27" spans="1:15">
      <c r="A27" s="25"/>
      <c r="B27" s="25" t="s">
        <v>561</v>
      </c>
      <c r="C27" s="25"/>
      <c r="D27" s="25"/>
      <c r="E27" s="43"/>
      <c r="F27" s="488">
        <v>96949</v>
      </c>
      <c r="G27" s="935">
        <v>123780</v>
      </c>
      <c r="H27" s="488">
        <v>99308</v>
      </c>
      <c r="I27" s="290">
        <v>39043</v>
      </c>
      <c r="J27" s="49"/>
      <c r="K27" s="52"/>
      <c r="L27" s="43" t="s">
        <v>380</v>
      </c>
      <c r="M27" s="495">
        <v>1430</v>
      </c>
      <c r="N27" s="936">
        <v>2342</v>
      </c>
      <c r="O27" s="937">
        <v>2353</v>
      </c>
    </row>
    <row r="28" spans="1:15">
      <c r="A28" s="25"/>
      <c r="B28" s="25" t="s">
        <v>591</v>
      </c>
      <c r="C28" s="25"/>
      <c r="D28" s="25"/>
      <c r="E28" s="43"/>
      <c r="F28" s="488">
        <v>674</v>
      </c>
      <c r="G28" s="935">
        <v>178</v>
      </c>
      <c r="H28" s="488">
        <v>0</v>
      </c>
      <c r="I28" s="290">
        <v>21</v>
      </c>
      <c r="J28" s="13"/>
      <c r="K28" s="189" t="s">
        <v>381</v>
      </c>
      <c r="L28" s="57"/>
      <c r="M28" s="494">
        <v>27389</v>
      </c>
      <c r="N28" s="933">
        <v>24612</v>
      </c>
      <c r="O28" s="934">
        <v>19052</v>
      </c>
    </row>
    <row r="29" spans="1:15">
      <c r="A29" s="143" t="s">
        <v>562</v>
      </c>
      <c r="B29" s="58"/>
      <c r="C29" s="58"/>
      <c r="D29" s="58"/>
      <c r="E29" s="59"/>
      <c r="F29" s="487">
        <v>103904</v>
      </c>
      <c r="G29" s="932">
        <v>131885</v>
      </c>
      <c r="H29" s="487">
        <v>65595</v>
      </c>
      <c r="I29" s="291">
        <v>64538</v>
      </c>
      <c r="J29" s="49"/>
      <c r="K29" s="52"/>
      <c r="L29" s="43" t="s">
        <v>382</v>
      </c>
      <c r="M29" s="495">
        <v>20805</v>
      </c>
      <c r="N29" s="936">
        <v>18741</v>
      </c>
      <c r="O29" s="937">
        <v>13540</v>
      </c>
    </row>
    <row r="30" spans="1:15">
      <c r="A30" s="12" t="s">
        <v>514</v>
      </c>
      <c r="B30" s="17"/>
      <c r="C30" s="17"/>
      <c r="D30" s="17"/>
      <c r="E30" s="57"/>
      <c r="F30" s="486">
        <v>1151737</v>
      </c>
      <c r="G30" s="929">
        <v>1276345</v>
      </c>
      <c r="H30" s="486">
        <v>1429762</v>
      </c>
      <c r="I30" s="288">
        <v>976882</v>
      </c>
      <c r="J30" s="49"/>
      <c r="K30" s="52"/>
      <c r="L30" s="43" t="s">
        <v>383</v>
      </c>
      <c r="M30" s="495">
        <v>277</v>
      </c>
      <c r="N30" s="936">
        <v>31</v>
      </c>
      <c r="O30" s="937">
        <v>5</v>
      </c>
    </row>
    <row r="31" spans="1:15">
      <c r="A31" s="12" t="s">
        <v>563</v>
      </c>
      <c r="B31" s="17"/>
      <c r="C31" s="17"/>
      <c r="D31" s="17"/>
      <c r="E31" s="57"/>
      <c r="F31" s="487">
        <v>481260</v>
      </c>
      <c r="G31" s="932">
        <v>531016</v>
      </c>
      <c r="H31" s="487">
        <v>564662</v>
      </c>
      <c r="I31" s="289">
        <v>391795</v>
      </c>
      <c r="J31" s="49"/>
      <c r="K31" s="52"/>
      <c r="L31" s="43" t="s">
        <v>384</v>
      </c>
      <c r="M31" s="495">
        <v>6307</v>
      </c>
      <c r="N31" s="936">
        <v>5841</v>
      </c>
      <c r="O31" s="937">
        <v>5508</v>
      </c>
    </row>
    <row r="32" spans="1:15">
      <c r="A32" s="25"/>
      <c r="B32" s="25" t="s">
        <v>412</v>
      </c>
      <c r="C32" s="25"/>
      <c r="D32" s="25"/>
      <c r="E32" s="43"/>
      <c r="F32" s="488">
        <v>373549</v>
      </c>
      <c r="G32" s="935">
        <v>376105</v>
      </c>
      <c r="H32" s="488">
        <v>415823</v>
      </c>
      <c r="I32" s="290">
        <v>308946</v>
      </c>
      <c r="J32" s="13"/>
      <c r="K32" s="189" t="s">
        <v>385</v>
      </c>
      <c r="L32" s="57"/>
      <c r="M32" s="494">
        <v>15505</v>
      </c>
      <c r="N32" s="933">
        <v>18151</v>
      </c>
      <c r="O32" s="934">
        <v>19979</v>
      </c>
    </row>
    <row r="33" spans="1:15">
      <c r="A33" s="25"/>
      <c r="B33" s="25"/>
      <c r="C33" s="25" t="s">
        <v>469</v>
      </c>
      <c r="D33" s="25"/>
      <c r="E33" s="43"/>
      <c r="F33" s="488">
        <v>89635</v>
      </c>
      <c r="G33" s="935">
        <v>85802</v>
      </c>
      <c r="H33" s="488">
        <v>85584</v>
      </c>
      <c r="I33" s="290">
        <v>73937</v>
      </c>
      <c r="J33" s="49"/>
      <c r="K33" s="52"/>
      <c r="L33" s="43" t="s">
        <v>386</v>
      </c>
      <c r="M33" s="495">
        <v>9692</v>
      </c>
      <c r="N33" s="936">
        <v>9960</v>
      </c>
      <c r="O33" s="937">
        <v>9781</v>
      </c>
    </row>
    <row r="34" spans="1:15">
      <c r="A34" s="25"/>
      <c r="B34" s="25"/>
      <c r="C34" s="25" t="s">
        <v>489</v>
      </c>
      <c r="D34" s="25"/>
      <c r="E34" s="43"/>
      <c r="F34" s="488">
        <v>4322</v>
      </c>
      <c r="G34" s="935">
        <v>8530</v>
      </c>
      <c r="H34" s="488">
        <v>19818</v>
      </c>
      <c r="I34" s="290">
        <v>20135</v>
      </c>
      <c r="J34" s="49"/>
      <c r="K34" s="52"/>
      <c r="L34" s="43" t="s">
        <v>83</v>
      </c>
      <c r="M34" s="495">
        <v>5813</v>
      </c>
      <c r="N34" s="936">
        <v>8190</v>
      </c>
      <c r="O34" s="937">
        <v>10198</v>
      </c>
    </row>
    <row r="35" spans="1:15">
      <c r="A35" s="25"/>
      <c r="B35" s="25"/>
      <c r="C35" s="25" t="s">
        <v>491</v>
      </c>
      <c r="D35" s="25"/>
      <c r="E35" s="43"/>
      <c r="F35" s="488">
        <v>25901</v>
      </c>
      <c r="G35" s="935">
        <v>23540</v>
      </c>
      <c r="H35" s="488">
        <v>18476</v>
      </c>
      <c r="I35" s="290">
        <v>29456</v>
      </c>
      <c r="J35" s="13"/>
      <c r="K35" s="189" t="s">
        <v>387</v>
      </c>
      <c r="L35" s="57"/>
      <c r="M35" s="494">
        <v>16322</v>
      </c>
      <c r="N35" s="933">
        <v>13454</v>
      </c>
      <c r="O35" s="934">
        <v>11194</v>
      </c>
    </row>
    <row r="36" spans="1:15">
      <c r="A36" s="25"/>
      <c r="B36" s="25"/>
      <c r="C36" s="25" t="s">
        <v>493</v>
      </c>
      <c r="D36" s="25"/>
      <c r="E36" s="43"/>
      <c r="F36" s="488">
        <v>13120</v>
      </c>
      <c r="G36" s="935">
        <v>14674</v>
      </c>
      <c r="H36" s="488">
        <v>20491</v>
      </c>
      <c r="I36" s="290">
        <v>8682</v>
      </c>
      <c r="J36" s="49"/>
      <c r="K36" s="52"/>
      <c r="L36" s="43" t="s">
        <v>584</v>
      </c>
      <c r="M36" s="495">
        <v>6025</v>
      </c>
      <c r="N36" s="936">
        <v>4585</v>
      </c>
      <c r="O36" s="937">
        <v>3669</v>
      </c>
    </row>
    <row r="37" spans="1:15">
      <c r="A37" s="25"/>
      <c r="B37" s="25"/>
      <c r="C37" s="25" t="s">
        <v>496</v>
      </c>
      <c r="D37" s="25"/>
      <c r="E37" s="43"/>
      <c r="F37" s="488">
        <v>21554</v>
      </c>
      <c r="G37" s="935">
        <v>12863</v>
      </c>
      <c r="H37" s="488">
        <v>13805</v>
      </c>
      <c r="I37" s="290">
        <v>13234</v>
      </c>
      <c r="J37" s="49"/>
      <c r="K37" s="52"/>
      <c r="L37" s="582" t="s">
        <v>407</v>
      </c>
      <c r="M37" s="495">
        <v>5212</v>
      </c>
      <c r="N37" s="936">
        <v>3824</v>
      </c>
      <c r="O37" s="937">
        <v>3671</v>
      </c>
    </row>
    <row r="38" spans="1:15">
      <c r="A38" s="25"/>
      <c r="B38" s="25"/>
      <c r="C38" s="25" t="s">
        <v>499</v>
      </c>
      <c r="D38" s="25"/>
      <c r="E38" s="43"/>
      <c r="F38" s="488">
        <v>10800</v>
      </c>
      <c r="G38" s="935">
        <v>11813</v>
      </c>
      <c r="H38" s="488">
        <v>17823</v>
      </c>
      <c r="I38" s="290">
        <v>10428</v>
      </c>
      <c r="J38" s="49"/>
      <c r="K38" s="52"/>
      <c r="L38" s="43" t="s">
        <v>389</v>
      </c>
      <c r="M38" s="495">
        <v>2475</v>
      </c>
      <c r="N38" s="936">
        <v>2105</v>
      </c>
      <c r="O38" s="937">
        <v>2291</v>
      </c>
    </row>
    <row r="39" spans="1:15">
      <c r="A39" s="25"/>
      <c r="B39" s="25"/>
      <c r="C39" s="25" t="s">
        <v>70</v>
      </c>
      <c r="D39" s="25"/>
      <c r="E39" s="43"/>
      <c r="F39" s="488">
        <v>46945</v>
      </c>
      <c r="G39" s="935">
        <v>58063</v>
      </c>
      <c r="H39" s="488">
        <v>95696</v>
      </c>
      <c r="I39" s="290">
        <v>36219</v>
      </c>
      <c r="J39" s="49"/>
      <c r="K39" s="52"/>
      <c r="L39" s="43" t="s">
        <v>390</v>
      </c>
      <c r="M39" s="495">
        <v>2609</v>
      </c>
      <c r="N39" s="936">
        <v>2939</v>
      </c>
      <c r="O39" s="937">
        <v>1564</v>
      </c>
    </row>
    <row r="40" spans="1:15">
      <c r="A40" s="25"/>
      <c r="B40" s="25"/>
      <c r="C40" s="25" t="s">
        <v>353</v>
      </c>
      <c r="D40" s="25"/>
      <c r="E40" s="43"/>
      <c r="F40" s="488">
        <v>78437</v>
      </c>
      <c r="G40" s="935">
        <v>31543</v>
      </c>
      <c r="H40" s="488">
        <v>35712</v>
      </c>
      <c r="I40" s="290">
        <v>30751</v>
      </c>
      <c r="J40" s="13"/>
      <c r="K40" s="189" t="s">
        <v>388</v>
      </c>
      <c r="L40" s="57"/>
      <c r="M40" s="494">
        <v>13576</v>
      </c>
      <c r="N40" s="933">
        <v>17605</v>
      </c>
      <c r="O40" s="934">
        <v>15756</v>
      </c>
    </row>
    <row r="41" spans="1:15">
      <c r="A41" s="25"/>
      <c r="B41" s="25"/>
      <c r="C41" s="25" t="s">
        <v>507</v>
      </c>
      <c r="D41" s="25"/>
      <c r="E41" s="43"/>
      <c r="F41" s="488">
        <v>32458</v>
      </c>
      <c r="G41" s="935">
        <v>44651</v>
      </c>
      <c r="H41" s="488">
        <v>46243</v>
      </c>
      <c r="I41" s="290">
        <v>36316</v>
      </c>
      <c r="J41" s="49"/>
      <c r="K41" s="52"/>
      <c r="L41" s="43" t="s">
        <v>25</v>
      </c>
      <c r="M41" s="495">
        <v>7189</v>
      </c>
      <c r="N41" s="936">
        <v>9126</v>
      </c>
      <c r="O41" s="937">
        <v>4120</v>
      </c>
    </row>
    <row r="42" spans="1:15">
      <c r="A42" s="25"/>
      <c r="B42" s="25"/>
      <c r="C42" s="25" t="s">
        <v>564</v>
      </c>
      <c r="D42" s="25"/>
      <c r="E42" s="43"/>
      <c r="F42" s="488">
        <v>50377</v>
      </c>
      <c r="G42" s="935">
        <v>84627</v>
      </c>
      <c r="H42" s="488">
        <v>62173</v>
      </c>
      <c r="I42" s="290">
        <v>49790</v>
      </c>
      <c r="J42" s="49"/>
      <c r="K42" s="52"/>
      <c r="L42" s="43" t="s">
        <v>582</v>
      </c>
      <c r="M42" s="495">
        <v>6387</v>
      </c>
      <c r="N42" s="936">
        <v>8479</v>
      </c>
      <c r="O42" s="937">
        <v>11635</v>
      </c>
    </row>
    <row r="43" spans="1:15">
      <c r="A43" s="25"/>
      <c r="B43" s="25"/>
      <c r="C43" s="25" t="s">
        <v>515</v>
      </c>
      <c r="D43" s="25"/>
      <c r="E43" s="43"/>
      <c r="F43" s="488">
        <v>23494</v>
      </c>
      <c r="G43" s="935">
        <v>29426</v>
      </c>
      <c r="H43" s="488">
        <v>24023</v>
      </c>
      <c r="I43" s="290">
        <v>16360</v>
      </c>
      <c r="J43" s="13"/>
      <c r="K43" s="189" t="s">
        <v>2</v>
      </c>
      <c r="L43" s="57"/>
      <c r="M43" s="494">
        <v>42874</v>
      </c>
      <c r="N43" s="933">
        <v>50262</v>
      </c>
      <c r="O43" s="934">
        <v>66387</v>
      </c>
    </row>
    <row r="44" spans="1:15">
      <c r="A44" s="25"/>
      <c r="B44" s="25" t="s">
        <v>565</v>
      </c>
      <c r="C44" s="25"/>
      <c r="D44" s="25"/>
      <c r="E44" s="43"/>
      <c r="F44" s="488">
        <v>107710</v>
      </c>
      <c r="G44" s="935">
        <v>154912</v>
      </c>
      <c r="H44" s="488">
        <v>148839</v>
      </c>
      <c r="I44" s="290">
        <v>82848</v>
      </c>
      <c r="J44" s="49"/>
      <c r="K44" s="52"/>
      <c r="L44" s="43" t="s">
        <v>394</v>
      </c>
      <c r="M44" s="495">
        <v>13832</v>
      </c>
      <c r="N44" s="936">
        <v>12074</v>
      </c>
      <c r="O44" s="937">
        <v>7001</v>
      </c>
    </row>
    <row r="45" spans="1:15">
      <c r="A45" s="25"/>
      <c r="B45" s="25"/>
      <c r="C45" s="25" t="s">
        <v>566</v>
      </c>
      <c r="D45" s="25"/>
      <c r="E45" s="43"/>
      <c r="F45" s="488">
        <v>16459</v>
      </c>
      <c r="G45" s="935">
        <v>16360</v>
      </c>
      <c r="H45" s="488">
        <v>16169</v>
      </c>
      <c r="I45" s="290">
        <v>13433</v>
      </c>
      <c r="J45" s="49"/>
      <c r="K45" s="52"/>
      <c r="L45" s="43" t="s">
        <v>395</v>
      </c>
      <c r="M45" s="495">
        <v>16472</v>
      </c>
      <c r="N45" s="936">
        <v>21026</v>
      </c>
      <c r="O45" s="937">
        <v>45225</v>
      </c>
    </row>
    <row r="46" spans="1:15">
      <c r="A46" s="25"/>
      <c r="B46" s="25"/>
      <c r="C46" s="25" t="s">
        <v>591</v>
      </c>
      <c r="D46" s="25"/>
      <c r="E46" s="43"/>
      <c r="F46" s="488">
        <v>91252</v>
      </c>
      <c r="G46" s="935">
        <v>138553</v>
      </c>
      <c r="H46" s="488">
        <v>132669</v>
      </c>
      <c r="I46" s="290">
        <v>69416</v>
      </c>
      <c r="J46" s="49"/>
      <c r="K46" s="52"/>
      <c r="L46" s="43" t="s">
        <v>396</v>
      </c>
      <c r="M46" s="495">
        <v>12570</v>
      </c>
      <c r="N46" s="936">
        <v>17162</v>
      </c>
      <c r="O46" s="937">
        <v>14161</v>
      </c>
    </row>
    <row r="47" spans="1:15">
      <c r="A47" s="142" t="s">
        <v>416</v>
      </c>
      <c r="B47" s="17"/>
      <c r="C47" s="17"/>
      <c r="D47" s="17"/>
      <c r="E47" s="57"/>
      <c r="F47" s="487">
        <v>596997</v>
      </c>
      <c r="G47" s="932">
        <v>679701</v>
      </c>
      <c r="H47" s="487">
        <v>811362</v>
      </c>
      <c r="I47" s="289">
        <v>519727</v>
      </c>
      <c r="J47" s="13"/>
      <c r="K47" s="189" t="s">
        <v>391</v>
      </c>
      <c r="L47" s="57"/>
      <c r="M47" s="494">
        <v>53457</v>
      </c>
      <c r="N47" s="933">
        <v>18615</v>
      </c>
      <c r="O47" s="934">
        <v>22842</v>
      </c>
    </row>
    <row r="48" spans="1:15">
      <c r="A48" s="25"/>
      <c r="B48" s="25"/>
      <c r="C48" s="25" t="s">
        <v>567</v>
      </c>
      <c r="D48" s="25"/>
      <c r="E48" s="43"/>
      <c r="F48" s="488">
        <v>483494</v>
      </c>
      <c r="G48" s="935">
        <v>488312</v>
      </c>
      <c r="H48" s="488">
        <v>402881</v>
      </c>
      <c r="I48" s="290">
        <v>413956</v>
      </c>
      <c r="J48" s="49"/>
      <c r="K48" s="52"/>
      <c r="L48" s="43" t="s">
        <v>397</v>
      </c>
      <c r="M48" s="495">
        <v>46177</v>
      </c>
      <c r="N48" s="936">
        <v>14367</v>
      </c>
      <c r="O48" s="937">
        <v>17568</v>
      </c>
    </row>
    <row r="49" spans="1:15">
      <c r="A49" s="25"/>
      <c r="B49" s="25"/>
      <c r="C49" s="25" t="s">
        <v>96</v>
      </c>
      <c r="D49" s="25"/>
      <c r="E49" s="43"/>
      <c r="F49" s="488">
        <v>18733</v>
      </c>
      <c r="G49" s="935">
        <v>29553</v>
      </c>
      <c r="H49" s="488">
        <v>29346</v>
      </c>
      <c r="I49" s="290">
        <v>38509</v>
      </c>
      <c r="J49" s="49"/>
      <c r="K49" s="52"/>
      <c r="L49" s="582" t="s">
        <v>583</v>
      </c>
      <c r="M49" s="495">
        <v>982</v>
      </c>
      <c r="N49" s="936">
        <v>10</v>
      </c>
      <c r="O49" s="937">
        <v>38</v>
      </c>
    </row>
    <row r="50" spans="1:15">
      <c r="A50" s="25"/>
      <c r="B50" s="25"/>
      <c r="C50" s="25" t="s">
        <v>568</v>
      </c>
      <c r="D50" s="25"/>
      <c r="E50" s="43"/>
      <c r="F50" s="488">
        <v>57434</v>
      </c>
      <c r="G50" s="935">
        <v>53585</v>
      </c>
      <c r="H50" s="488">
        <v>44095</v>
      </c>
      <c r="I50" s="290">
        <v>41178</v>
      </c>
      <c r="J50" s="49"/>
      <c r="K50" s="52"/>
      <c r="L50" s="43" t="s">
        <v>398</v>
      </c>
      <c r="M50" s="495">
        <v>6297</v>
      </c>
      <c r="N50" s="936">
        <v>4239</v>
      </c>
      <c r="O50" s="937">
        <v>5235</v>
      </c>
    </row>
    <row r="51" spans="1:15">
      <c r="A51" s="25"/>
      <c r="B51" s="25"/>
      <c r="C51" s="25" t="s">
        <v>569</v>
      </c>
      <c r="D51" s="25"/>
      <c r="E51" s="43"/>
      <c r="F51" s="488">
        <v>34401</v>
      </c>
      <c r="G51" s="935">
        <v>106581</v>
      </c>
      <c r="H51" s="488">
        <v>97156</v>
      </c>
      <c r="I51" s="290">
        <v>24303</v>
      </c>
      <c r="J51" s="13"/>
      <c r="K51" s="189" t="s">
        <v>392</v>
      </c>
      <c r="L51" s="57"/>
      <c r="M51" s="494">
        <v>35075</v>
      </c>
      <c r="N51" s="933">
        <v>38854</v>
      </c>
      <c r="O51" s="934">
        <v>36176</v>
      </c>
    </row>
    <row r="52" spans="1:15" ht="13.5" customHeight="1">
      <c r="A52" s="25"/>
      <c r="B52" s="25"/>
      <c r="C52" s="25" t="s">
        <v>591</v>
      </c>
      <c r="D52" s="25"/>
      <c r="E52" s="43"/>
      <c r="F52" s="488">
        <v>2934</v>
      </c>
      <c r="G52" s="935">
        <v>1669</v>
      </c>
      <c r="H52" s="488">
        <v>237884</v>
      </c>
      <c r="I52" s="290">
        <v>1780</v>
      </c>
      <c r="J52" s="49"/>
      <c r="K52" s="52"/>
      <c r="L52" s="43" t="s">
        <v>399</v>
      </c>
      <c r="M52" s="495">
        <v>1188</v>
      </c>
      <c r="N52" s="936">
        <v>4769</v>
      </c>
      <c r="O52" s="937">
        <v>2155</v>
      </c>
    </row>
    <row r="53" spans="1:15">
      <c r="A53" s="143" t="s">
        <v>570</v>
      </c>
      <c r="B53" s="58"/>
      <c r="C53" s="58"/>
      <c r="D53" s="58"/>
      <c r="E53" s="59"/>
      <c r="F53" s="487">
        <v>73481</v>
      </c>
      <c r="G53" s="932">
        <v>65628</v>
      </c>
      <c r="H53" s="487">
        <v>53739</v>
      </c>
      <c r="I53" s="291">
        <v>65360</v>
      </c>
      <c r="J53" s="49"/>
      <c r="K53" s="52"/>
      <c r="L53" s="43" t="s">
        <v>424</v>
      </c>
      <c r="M53" s="495">
        <v>33887</v>
      </c>
      <c r="N53" s="936">
        <v>34085</v>
      </c>
      <c r="O53" s="937">
        <v>34021</v>
      </c>
    </row>
    <row r="54" spans="1:15">
      <c r="A54" s="12" t="s">
        <v>618</v>
      </c>
      <c r="B54" s="17"/>
      <c r="C54" s="17"/>
      <c r="D54" s="17"/>
      <c r="E54" s="57"/>
      <c r="F54" s="486">
        <v>496500</v>
      </c>
      <c r="G54" s="929">
        <v>427697</v>
      </c>
      <c r="H54" s="486">
        <v>375515</v>
      </c>
      <c r="I54" s="288">
        <v>7394</v>
      </c>
      <c r="J54" s="13"/>
      <c r="K54" s="189" t="s">
        <v>393</v>
      </c>
      <c r="L54" s="57"/>
      <c r="M54" s="494">
        <v>50861</v>
      </c>
      <c r="N54" s="933">
        <v>71155</v>
      </c>
      <c r="O54" s="934">
        <v>54635</v>
      </c>
    </row>
    <row r="55" spans="1:15">
      <c r="A55" s="12" t="s">
        <v>1</v>
      </c>
      <c r="B55" s="17"/>
      <c r="C55" s="17"/>
      <c r="D55" s="17"/>
      <c r="E55" s="57"/>
      <c r="F55" s="489">
        <v>75.2</v>
      </c>
      <c r="G55" s="938">
        <v>87.9</v>
      </c>
      <c r="H55" s="489">
        <v>110.7</v>
      </c>
      <c r="I55" s="289">
        <v>449237</v>
      </c>
      <c r="J55" s="49"/>
      <c r="K55" s="52"/>
      <c r="L55" s="43" t="s">
        <v>425</v>
      </c>
      <c r="M55" s="495">
        <v>23072</v>
      </c>
      <c r="N55" s="936">
        <v>27238</v>
      </c>
      <c r="O55" s="937">
        <v>22502</v>
      </c>
    </row>
    <row r="56" spans="1:15">
      <c r="A56" s="50" t="s">
        <v>217</v>
      </c>
      <c r="B56" s="50"/>
      <c r="C56" s="50"/>
      <c r="D56" s="50"/>
      <c r="E56" s="51"/>
      <c r="F56" s="490">
        <v>24</v>
      </c>
      <c r="G56" s="939">
        <v>22.8</v>
      </c>
      <c r="H56" s="490">
        <v>20.6</v>
      </c>
      <c r="I56" s="482">
        <v>68.8</v>
      </c>
      <c r="J56" s="49"/>
      <c r="K56" s="52"/>
      <c r="L56" s="582" t="s">
        <v>426</v>
      </c>
      <c r="M56" s="495">
        <v>7182</v>
      </c>
      <c r="N56" s="936">
        <v>10197</v>
      </c>
      <c r="O56" s="937">
        <v>8168</v>
      </c>
    </row>
    <row r="57" spans="1:15">
      <c r="A57" s="25"/>
      <c r="B57" s="25"/>
      <c r="C57" s="25"/>
      <c r="D57" s="25"/>
      <c r="E57" s="25"/>
      <c r="F57" s="52"/>
      <c r="G57" s="53"/>
      <c r="H57" s="41"/>
      <c r="I57" s="481">
        <v>23.9</v>
      </c>
      <c r="J57" s="49"/>
      <c r="K57" s="52"/>
      <c r="L57" s="43" t="s">
        <v>427</v>
      </c>
      <c r="M57" s="495">
        <v>20607</v>
      </c>
      <c r="N57" s="936">
        <v>33719</v>
      </c>
      <c r="O57" s="937">
        <v>18549</v>
      </c>
    </row>
    <row r="58" spans="1:15">
      <c r="A58" s="25"/>
      <c r="B58" s="25"/>
      <c r="C58" s="25"/>
      <c r="D58" s="25"/>
      <c r="E58" s="25"/>
      <c r="F58" s="52"/>
      <c r="G58" s="53"/>
      <c r="H58" s="41"/>
      <c r="I58" s="41"/>
      <c r="J58" s="479"/>
      <c r="K58" s="480"/>
      <c r="L58" s="136" t="s">
        <v>428</v>
      </c>
      <c r="M58" s="496">
        <v>0</v>
      </c>
      <c r="N58" s="940">
        <v>0</v>
      </c>
      <c r="O58" s="941">
        <v>5416</v>
      </c>
    </row>
    <row r="59" spans="1:15">
      <c r="A59" s="25"/>
      <c r="B59" s="25"/>
      <c r="C59" s="25"/>
      <c r="D59" s="25"/>
      <c r="E59" s="25"/>
      <c r="F59" s="25"/>
      <c r="G59" s="41"/>
      <c r="H59" s="54"/>
      <c r="I59" s="41"/>
      <c r="J59" s="48" t="s">
        <v>550</v>
      </c>
      <c r="K59" s="32"/>
      <c r="L59" s="43"/>
      <c r="M59" s="497">
        <v>25.4</v>
      </c>
      <c r="N59" s="942">
        <v>25</v>
      </c>
      <c r="O59" s="943">
        <v>23</v>
      </c>
    </row>
    <row r="60" spans="1:15">
      <c r="A60" s="25"/>
      <c r="B60" s="25"/>
      <c r="C60" s="25"/>
      <c r="D60" s="25"/>
      <c r="E60" s="25"/>
      <c r="F60" s="25"/>
      <c r="G60" s="54"/>
      <c r="H60" s="41"/>
      <c r="I60" s="41"/>
      <c r="J60" s="35"/>
      <c r="K60" s="35"/>
      <c r="L60" s="35"/>
      <c r="M60" s="188"/>
      <c r="N60" s="188"/>
      <c r="O60" s="188"/>
    </row>
    <row r="61" spans="1:15">
      <c r="A61" s="25" t="s">
        <v>85</v>
      </c>
      <c r="B61" s="25"/>
      <c r="C61" s="25"/>
      <c r="D61" s="25"/>
      <c r="E61" s="25"/>
      <c r="F61" s="25"/>
      <c r="G61" s="41"/>
      <c r="H61" s="41"/>
      <c r="I61" s="41"/>
      <c r="J61" s="32"/>
      <c r="K61" s="32"/>
      <c r="L61" s="32"/>
      <c r="M61" s="41"/>
      <c r="N61" s="54"/>
      <c r="O61" s="54"/>
    </row>
    <row r="62" spans="1:15">
      <c r="A62" s="25" t="s">
        <v>1057</v>
      </c>
      <c r="B62" s="25"/>
      <c r="C62" s="25"/>
      <c r="D62" s="25"/>
      <c r="E62" s="25"/>
      <c r="F62" s="25"/>
      <c r="G62" s="41"/>
      <c r="H62" s="41"/>
      <c r="I62" s="41"/>
      <c r="J62" s="32"/>
      <c r="K62" s="32"/>
      <c r="L62" s="32"/>
      <c r="M62" s="41"/>
      <c r="N62" s="54"/>
      <c r="O62" s="54"/>
    </row>
    <row r="63" spans="1:15">
      <c r="A63" s="25"/>
      <c r="B63" s="25"/>
      <c r="C63" s="25"/>
      <c r="D63" s="25"/>
      <c r="E63" s="25"/>
      <c r="F63" s="25"/>
      <c r="G63" s="41"/>
      <c r="H63" s="41"/>
      <c r="I63" s="41"/>
      <c r="J63" s="25"/>
      <c r="K63" s="25"/>
      <c r="L63" s="25"/>
      <c r="M63" s="41"/>
      <c r="N63" s="55"/>
      <c r="O63" s="41"/>
    </row>
    <row r="64" spans="1:15">
      <c r="B64" s="25"/>
      <c r="C64" s="25"/>
      <c r="D64" s="25"/>
      <c r="E64" s="25"/>
      <c r="F64" s="25"/>
      <c r="G64" s="41"/>
    </row>
    <row r="65" spans="6:7" ht="15" customHeight="1"/>
    <row r="66" spans="6:7">
      <c r="F66" s="2"/>
      <c r="G66" s="16"/>
    </row>
  </sheetData>
  <mergeCells count="7">
    <mergeCell ref="A1:E1"/>
    <mergeCell ref="D18:E18"/>
    <mergeCell ref="A2:O2"/>
    <mergeCell ref="A4:H4"/>
    <mergeCell ref="J4:O4"/>
    <mergeCell ref="A5:E6"/>
    <mergeCell ref="J5:L6"/>
  </mergeCells>
  <phoneticPr fontId="2"/>
  <printOptions horizontalCentered="1"/>
  <pageMargins left="0.59055118110236227" right="0.59055118110236227" top="0.78740157480314965" bottom="0.70866141732283472" header="0.51181102362204722" footer="0.23622047244094491"/>
  <pageSetup paperSize="9" scale="8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0"/>
  <sheetViews>
    <sheetView showRuler="0" view="pageLayout" zoomScaleNormal="100" workbookViewId="0"/>
  </sheetViews>
  <sheetFormatPr defaultRowHeight="13.5"/>
  <cols>
    <col min="1" max="1" width="16" style="14" customWidth="1"/>
    <col min="2" max="2" width="42.375" style="579" customWidth="1"/>
    <col min="3" max="3" width="8.375" style="14" customWidth="1"/>
    <col min="4" max="9" width="9.625" style="14" customWidth="1"/>
    <col min="10" max="11" width="9" style="14" hidden="1" customWidth="1"/>
    <col min="12" max="256" width="9" style="14"/>
    <col min="257" max="257" width="16" style="14" customWidth="1"/>
    <col min="258" max="258" width="42.375" style="14" customWidth="1"/>
    <col min="259" max="259" width="8.375" style="14" customWidth="1"/>
    <col min="260" max="265" width="9.625" style="14" customWidth="1"/>
    <col min="266" max="267" width="0" style="14" hidden="1" customWidth="1"/>
    <col min="268" max="512" width="9" style="14"/>
    <col min="513" max="513" width="16" style="14" customWidth="1"/>
    <col min="514" max="514" width="42.375" style="14" customWidth="1"/>
    <col min="515" max="515" width="8.375" style="14" customWidth="1"/>
    <col min="516" max="521" width="9.625" style="14" customWidth="1"/>
    <col min="522" max="523" width="0" style="14" hidden="1" customWidth="1"/>
    <col min="524" max="768" width="9" style="14"/>
    <col min="769" max="769" width="16" style="14" customWidth="1"/>
    <col min="770" max="770" width="42.375" style="14" customWidth="1"/>
    <col min="771" max="771" width="8.375" style="14" customWidth="1"/>
    <col min="772" max="777" width="9.625" style="14" customWidth="1"/>
    <col min="778" max="779" width="0" style="14" hidden="1" customWidth="1"/>
    <col min="780" max="1024" width="9" style="14"/>
    <col min="1025" max="1025" width="16" style="14" customWidth="1"/>
    <col min="1026" max="1026" width="42.375" style="14" customWidth="1"/>
    <col min="1027" max="1027" width="8.375" style="14" customWidth="1"/>
    <col min="1028" max="1033" width="9.625" style="14" customWidth="1"/>
    <col min="1034" max="1035" width="0" style="14" hidden="1" customWidth="1"/>
    <col min="1036" max="1280" width="9" style="14"/>
    <col min="1281" max="1281" width="16" style="14" customWidth="1"/>
    <col min="1282" max="1282" width="42.375" style="14" customWidth="1"/>
    <col min="1283" max="1283" width="8.375" style="14" customWidth="1"/>
    <col min="1284" max="1289" width="9.625" style="14" customWidth="1"/>
    <col min="1290" max="1291" width="0" style="14" hidden="1" customWidth="1"/>
    <col min="1292" max="1536" width="9" style="14"/>
    <col min="1537" max="1537" width="16" style="14" customWidth="1"/>
    <col min="1538" max="1538" width="42.375" style="14" customWidth="1"/>
    <col min="1539" max="1539" width="8.375" style="14" customWidth="1"/>
    <col min="1540" max="1545" width="9.625" style="14" customWidth="1"/>
    <col min="1546" max="1547" width="0" style="14" hidden="1" customWidth="1"/>
    <col min="1548" max="1792" width="9" style="14"/>
    <col min="1793" max="1793" width="16" style="14" customWidth="1"/>
    <col min="1794" max="1794" width="42.375" style="14" customWidth="1"/>
    <col min="1795" max="1795" width="8.375" style="14" customWidth="1"/>
    <col min="1796" max="1801" width="9.625" style="14" customWidth="1"/>
    <col min="1802" max="1803" width="0" style="14" hidden="1" customWidth="1"/>
    <col min="1804" max="2048" width="9" style="14"/>
    <col min="2049" max="2049" width="16" style="14" customWidth="1"/>
    <col min="2050" max="2050" width="42.375" style="14" customWidth="1"/>
    <col min="2051" max="2051" width="8.375" style="14" customWidth="1"/>
    <col min="2052" max="2057" width="9.625" style="14" customWidth="1"/>
    <col min="2058" max="2059" width="0" style="14" hidden="1" customWidth="1"/>
    <col min="2060" max="2304" width="9" style="14"/>
    <col min="2305" max="2305" width="16" style="14" customWidth="1"/>
    <col min="2306" max="2306" width="42.375" style="14" customWidth="1"/>
    <col min="2307" max="2307" width="8.375" style="14" customWidth="1"/>
    <col min="2308" max="2313" width="9.625" style="14" customWidth="1"/>
    <col min="2314" max="2315" width="0" style="14" hidden="1" customWidth="1"/>
    <col min="2316" max="2560" width="9" style="14"/>
    <col min="2561" max="2561" width="16" style="14" customWidth="1"/>
    <col min="2562" max="2562" width="42.375" style="14" customWidth="1"/>
    <col min="2563" max="2563" width="8.375" style="14" customWidth="1"/>
    <col min="2564" max="2569" width="9.625" style="14" customWidth="1"/>
    <col min="2570" max="2571" width="0" style="14" hidden="1" customWidth="1"/>
    <col min="2572" max="2816" width="9" style="14"/>
    <col min="2817" max="2817" width="16" style="14" customWidth="1"/>
    <col min="2818" max="2818" width="42.375" style="14" customWidth="1"/>
    <col min="2819" max="2819" width="8.375" style="14" customWidth="1"/>
    <col min="2820" max="2825" width="9.625" style="14" customWidth="1"/>
    <col min="2826" max="2827" width="0" style="14" hidden="1" customWidth="1"/>
    <col min="2828" max="3072" width="9" style="14"/>
    <col min="3073" max="3073" width="16" style="14" customWidth="1"/>
    <col min="3074" max="3074" width="42.375" style="14" customWidth="1"/>
    <col min="3075" max="3075" width="8.375" style="14" customWidth="1"/>
    <col min="3076" max="3081" width="9.625" style="14" customWidth="1"/>
    <col min="3082" max="3083" width="0" style="14" hidden="1" customWidth="1"/>
    <col min="3084" max="3328" width="9" style="14"/>
    <col min="3329" max="3329" width="16" style="14" customWidth="1"/>
    <col min="3330" max="3330" width="42.375" style="14" customWidth="1"/>
    <col min="3331" max="3331" width="8.375" style="14" customWidth="1"/>
    <col min="3332" max="3337" width="9.625" style="14" customWidth="1"/>
    <col min="3338" max="3339" width="0" style="14" hidden="1" customWidth="1"/>
    <col min="3340" max="3584" width="9" style="14"/>
    <col min="3585" max="3585" width="16" style="14" customWidth="1"/>
    <col min="3586" max="3586" width="42.375" style="14" customWidth="1"/>
    <col min="3587" max="3587" width="8.375" style="14" customWidth="1"/>
    <col min="3588" max="3593" width="9.625" style="14" customWidth="1"/>
    <col min="3594" max="3595" width="0" style="14" hidden="1" customWidth="1"/>
    <col min="3596" max="3840" width="9" style="14"/>
    <col min="3841" max="3841" width="16" style="14" customWidth="1"/>
    <col min="3842" max="3842" width="42.375" style="14" customWidth="1"/>
    <col min="3843" max="3843" width="8.375" style="14" customWidth="1"/>
    <col min="3844" max="3849" width="9.625" style="14" customWidth="1"/>
    <col min="3850" max="3851" width="0" style="14" hidden="1" customWidth="1"/>
    <col min="3852" max="4096" width="9" style="14"/>
    <col min="4097" max="4097" width="16" style="14" customWidth="1"/>
    <col min="4098" max="4098" width="42.375" style="14" customWidth="1"/>
    <col min="4099" max="4099" width="8.375" style="14" customWidth="1"/>
    <col min="4100" max="4105" width="9.625" style="14" customWidth="1"/>
    <col min="4106" max="4107" width="0" style="14" hidden="1" customWidth="1"/>
    <col min="4108" max="4352" width="9" style="14"/>
    <col min="4353" max="4353" width="16" style="14" customWidth="1"/>
    <col min="4354" max="4354" width="42.375" style="14" customWidth="1"/>
    <col min="4355" max="4355" width="8.375" style="14" customWidth="1"/>
    <col min="4356" max="4361" width="9.625" style="14" customWidth="1"/>
    <col min="4362" max="4363" width="0" style="14" hidden="1" customWidth="1"/>
    <col min="4364" max="4608" width="9" style="14"/>
    <col min="4609" max="4609" width="16" style="14" customWidth="1"/>
    <col min="4610" max="4610" width="42.375" style="14" customWidth="1"/>
    <col min="4611" max="4611" width="8.375" style="14" customWidth="1"/>
    <col min="4612" max="4617" width="9.625" style="14" customWidth="1"/>
    <col min="4618" max="4619" width="0" style="14" hidden="1" customWidth="1"/>
    <col min="4620" max="4864" width="9" style="14"/>
    <col min="4865" max="4865" width="16" style="14" customWidth="1"/>
    <col min="4866" max="4866" width="42.375" style="14" customWidth="1"/>
    <col min="4867" max="4867" width="8.375" style="14" customWidth="1"/>
    <col min="4868" max="4873" width="9.625" style="14" customWidth="1"/>
    <col min="4874" max="4875" width="0" style="14" hidden="1" customWidth="1"/>
    <col min="4876" max="5120" width="9" style="14"/>
    <col min="5121" max="5121" width="16" style="14" customWidth="1"/>
    <col min="5122" max="5122" width="42.375" style="14" customWidth="1"/>
    <col min="5123" max="5123" width="8.375" style="14" customWidth="1"/>
    <col min="5124" max="5129" width="9.625" style="14" customWidth="1"/>
    <col min="5130" max="5131" width="0" style="14" hidden="1" customWidth="1"/>
    <col min="5132" max="5376" width="9" style="14"/>
    <col min="5377" max="5377" width="16" style="14" customWidth="1"/>
    <col min="5378" max="5378" width="42.375" style="14" customWidth="1"/>
    <col min="5379" max="5379" width="8.375" style="14" customWidth="1"/>
    <col min="5380" max="5385" width="9.625" style="14" customWidth="1"/>
    <col min="5386" max="5387" width="0" style="14" hidden="1" customWidth="1"/>
    <col min="5388" max="5632" width="9" style="14"/>
    <col min="5633" max="5633" width="16" style="14" customWidth="1"/>
    <col min="5634" max="5634" width="42.375" style="14" customWidth="1"/>
    <col min="5635" max="5635" width="8.375" style="14" customWidth="1"/>
    <col min="5636" max="5641" width="9.625" style="14" customWidth="1"/>
    <col min="5642" max="5643" width="0" style="14" hidden="1" customWidth="1"/>
    <col min="5644" max="5888" width="9" style="14"/>
    <col min="5889" max="5889" width="16" style="14" customWidth="1"/>
    <col min="5890" max="5890" width="42.375" style="14" customWidth="1"/>
    <col min="5891" max="5891" width="8.375" style="14" customWidth="1"/>
    <col min="5892" max="5897" width="9.625" style="14" customWidth="1"/>
    <col min="5898" max="5899" width="0" style="14" hidden="1" customWidth="1"/>
    <col min="5900" max="6144" width="9" style="14"/>
    <col min="6145" max="6145" width="16" style="14" customWidth="1"/>
    <col min="6146" max="6146" width="42.375" style="14" customWidth="1"/>
    <col min="6147" max="6147" width="8.375" style="14" customWidth="1"/>
    <col min="6148" max="6153" width="9.625" style="14" customWidth="1"/>
    <col min="6154" max="6155" width="0" style="14" hidden="1" customWidth="1"/>
    <col min="6156" max="6400" width="9" style="14"/>
    <col min="6401" max="6401" width="16" style="14" customWidth="1"/>
    <col min="6402" max="6402" width="42.375" style="14" customWidth="1"/>
    <col min="6403" max="6403" width="8.375" style="14" customWidth="1"/>
    <col min="6404" max="6409" width="9.625" style="14" customWidth="1"/>
    <col min="6410" max="6411" width="0" style="14" hidden="1" customWidth="1"/>
    <col min="6412" max="6656" width="9" style="14"/>
    <col min="6657" max="6657" width="16" style="14" customWidth="1"/>
    <col min="6658" max="6658" width="42.375" style="14" customWidth="1"/>
    <col min="6659" max="6659" width="8.375" style="14" customWidth="1"/>
    <col min="6660" max="6665" width="9.625" style="14" customWidth="1"/>
    <col min="6666" max="6667" width="0" style="14" hidden="1" customWidth="1"/>
    <col min="6668" max="6912" width="9" style="14"/>
    <col min="6913" max="6913" width="16" style="14" customWidth="1"/>
    <col min="6914" max="6914" width="42.375" style="14" customWidth="1"/>
    <col min="6915" max="6915" width="8.375" style="14" customWidth="1"/>
    <col min="6916" max="6921" width="9.625" style="14" customWidth="1"/>
    <col min="6922" max="6923" width="0" style="14" hidden="1" customWidth="1"/>
    <col min="6924" max="7168" width="9" style="14"/>
    <col min="7169" max="7169" width="16" style="14" customWidth="1"/>
    <col min="7170" max="7170" width="42.375" style="14" customWidth="1"/>
    <col min="7171" max="7171" width="8.375" style="14" customWidth="1"/>
    <col min="7172" max="7177" width="9.625" style="14" customWidth="1"/>
    <col min="7178" max="7179" width="0" style="14" hidden="1" customWidth="1"/>
    <col min="7180" max="7424" width="9" style="14"/>
    <col min="7425" max="7425" width="16" style="14" customWidth="1"/>
    <col min="7426" max="7426" width="42.375" style="14" customWidth="1"/>
    <col min="7427" max="7427" width="8.375" style="14" customWidth="1"/>
    <col min="7428" max="7433" width="9.625" style="14" customWidth="1"/>
    <col min="7434" max="7435" width="0" style="14" hidden="1" customWidth="1"/>
    <col min="7436" max="7680" width="9" style="14"/>
    <col min="7681" max="7681" width="16" style="14" customWidth="1"/>
    <col min="7682" max="7682" width="42.375" style="14" customWidth="1"/>
    <col min="7683" max="7683" width="8.375" style="14" customWidth="1"/>
    <col min="7684" max="7689" width="9.625" style="14" customWidth="1"/>
    <col min="7690" max="7691" width="0" style="14" hidden="1" customWidth="1"/>
    <col min="7692" max="7936" width="9" style="14"/>
    <col min="7937" max="7937" width="16" style="14" customWidth="1"/>
    <col min="7938" max="7938" width="42.375" style="14" customWidth="1"/>
    <col min="7939" max="7939" width="8.375" style="14" customWidth="1"/>
    <col min="7940" max="7945" width="9.625" style="14" customWidth="1"/>
    <col min="7946" max="7947" width="0" style="14" hidden="1" customWidth="1"/>
    <col min="7948" max="8192" width="9" style="14"/>
    <col min="8193" max="8193" width="16" style="14" customWidth="1"/>
    <col min="8194" max="8194" width="42.375" style="14" customWidth="1"/>
    <col min="8195" max="8195" width="8.375" style="14" customWidth="1"/>
    <col min="8196" max="8201" width="9.625" style="14" customWidth="1"/>
    <col min="8202" max="8203" width="0" style="14" hidden="1" customWidth="1"/>
    <col min="8204" max="8448" width="9" style="14"/>
    <col min="8449" max="8449" width="16" style="14" customWidth="1"/>
    <col min="8450" max="8450" width="42.375" style="14" customWidth="1"/>
    <col min="8451" max="8451" width="8.375" style="14" customWidth="1"/>
    <col min="8452" max="8457" width="9.625" style="14" customWidth="1"/>
    <col min="8458" max="8459" width="0" style="14" hidden="1" customWidth="1"/>
    <col min="8460" max="8704" width="9" style="14"/>
    <col min="8705" max="8705" width="16" style="14" customWidth="1"/>
    <col min="8706" max="8706" width="42.375" style="14" customWidth="1"/>
    <col min="8707" max="8707" width="8.375" style="14" customWidth="1"/>
    <col min="8708" max="8713" width="9.625" style="14" customWidth="1"/>
    <col min="8714" max="8715" width="0" style="14" hidden="1" customWidth="1"/>
    <col min="8716" max="8960" width="9" style="14"/>
    <col min="8961" max="8961" width="16" style="14" customWidth="1"/>
    <col min="8962" max="8962" width="42.375" style="14" customWidth="1"/>
    <col min="8963" max="8963" width="8.375" style="14" customWidth="1"/>
    <col min="8964" max="8969" width="9.625" style="14" customWidth="1"/>
    <col min="8970" max="8971" width="0" style="14" hidden="1" customWidth="1"/>
    <col min="8972" max="9216" width="9" style="14"/>
    <col min="9217" max="9217" width="16" style="14" customWidth="1"/>
    <col min="9218" max="9218" width="42.375" style="14" customWidth="1"/>
    <col min="9219" max="9219" width="8.375" style="14" customWidth="1"/>
    <col min="9220" max="9225" width="9.625" style="14" customWidth="1"/>
    <col min="9226" max="9227" width="0" style="14" hidden="1" customWidth="1"/>
    <col min="9228" max="9472" width="9" style="14"/>
    <col min="9473" max="9473" width="16" style="14" customWidth="1"/>
    <col min="9474" max="9474" width="42.375" style="14" customWidth="1"/>
    <col min="9475" max="9475" width="8.375" style="14" customWidth="1"/>
    <col min="9476" max="9481" width="9.625" style="14" customWidth="1"/>
    <col min="9482" max="9483" width="0" style="14" hidden="1" customWidth="1"/>
    <col min="9484" max="9728" width="9" style="14"/>
    <col min="9729" max="9729" width="16" style="14" customWidth="1"/>
    <col min="9730" max="9730" width="42.375" style="14" customWidth="1"/>
    <col min="9731" max="9731" width="8.375" style="14" customWidth="1"/>
    <col min="9732" max="9737" width="9.625" style="14" customWidth="1"/>
    <col min="9738" max="9739" width="0" style="14" hidden="1" customWidth="1"/>
    <col min="9740" max="9984" width="9" style="14"/>
    <col min="9985" max="9985" width="16" style="14" customWidth="1"/>
    <col min="9986" max="9986" width="42.375" style="14" customWidth="1"/>
    <col min="9987" max="9987" width="8.375" style="14" customWidth="1"/>
    <col min="9988" max="9993" width="9.625" style="14" customWidth="1"/>
    <col min="9994" max="9995" width="0" style="14" hidden="1" customWidth="1"/>
    <col min="9996" max="10240" width="9" style="14"/>
    <col min="10241" max="10241" width="16" style="14" customWidth="1"/>
    <col min="10242" max="10242" width="42.375" style="14" customWidth="1"/>
    <col min="10243" max="10243" width="8.375" style="14" customWidth="1"/>
    <col min="10244" max="10249" width="9.625" style="14" customWidth="1"/>
    <col min="10250" max="10251" width="0" style="14" hidden="1" customWidth="1"/>
    <col min="10252" max="10496" width="9" style="14"/>
    <col min="10497" max="10497" width="16" style="14" customWidth="1"/>
    <col min="10498" max="10498" width="42.375" style="14" customWidth="1"/>
    <col min="10499" max="10499" width="8.375" style="14" customWidth="1"/>
    <col min="10500" max="10505" width="9.625" style="14" customWidth="1"/>
    <col min="10506" max="10507" width="0" style="14" hidden="1" customWidth="1"/>
    <col min="10508" max="10752" width="9" style="14"/>
    <col min="10753" max="10753" width="16" style="14" customWidth="1"/>
    <col min="10754" max="10754" width="42.375" style="14" customWidth="1"/>
    <col min="10755" max="10755" width="8.375" style="14" customWidth="1"/>
    <col min="10756" max="10761" width="9.625" style="14" customWidth="1"/>
    <col min="10762" max="10763" width="0" style="14" hidden="1" customWidth="1"/>
    <col min="10764" max="11008" width="9" style="14"/>
    <col min="11009" max="11009" width="16" style="14" customWidth="1"/>
    <col min="11010" max="11010" width="42.375" style="14" customWidth="1"/>
    <col min="11011" max="11011" width="8.375" style="14" customWidth="1"/>
    <col min="11012" max="11017" width="9.625" style="14" customWidth="1"/>
    <col min="11018" max="11019" width="0" style="14" hidden="1" customWidth="1"/>
    <col min="11020" max="11264" width="9" style="14"/>
    <col min="11265" max="11265" width="16" style="14" customWidth="1"/>
    <col min="11266" max="11266" width="42.375" style="14" customWidth="1"/>
    <col min="11267" max="11267" width="8.375" style="14" customWidth="1"/>
    <col min="11268" max="11273" width="9.625" style="14" customWidth="1"/>
    <col min="11274" max="11275" width="0" style="14" hidden="1" customWidth="1"/>
    <col min="11276" max="11520" width="9" style="14"/>
    <col min="11521" max="11521" width="16" style="14" customWidth="1"/>
    <col min="11522" max="11522" width="42.375" style="14" customWidth="1"/>
    <col min="11523" max="11523" width="8.375" style="14" customWidth="1"/>
    <col min="11524" max="11529" width="9.625" style="14" customWidth="1"/>
    <col min="11530" max="11531" width="0" style="14" hidden="1" customWidth="1"/>
    <col min="11532" max="11776" width="9" style="14"/>
    <col min="11777" max="11777" width="16" style="14" customWidth="1"/>
    <col min="11778" max="11778" width="42.375" style="14" customWidth="1"/>
    <col min="11779" max="11779" width="8.375" style="14" customWidth="1"/>
    <col min="11780" max="11785" width="9.625" style="14" customWidth="1"/>
    <col min="11786" max="11787" width="0" style="14" hidden="1" customWidth="1"/>
    <col min="11788" max="12032" width="9" style="14"/>
    <col min="12033" max="12033" width="16" style="14" customWidth="1"/>
    <col min="12034" max="12034" width="42.375" style="14" customWidth="1"/>
    <col min="12035" max="12035" width="8.375" style="14" customWidth="1"/>
    <col min="12036" max="12041" width="9.625" style="14" customWidth="1"/>
    <col min="12042" max="12043" width="0" style="14" hidden="1" customWidth="1"/>
    <col min="12044" max="12288" width="9" style="14"/>
    <col min="12289" max="12289" width="16" style="14" customWidth="1"/>
    <col min="12290" max="12290" width="42.375" style="14" customWidth="1"/>
    <col min="12291" max="12291" width="8.375" style="14" customWidth="1"/>
    <col min="12292" max="12297" width="9.625" style="14" customWidth="1"/>
    <col min="12298" max="12299" width="0" style="14" hidden="1" customWidth="1"/>
    <col min="12300" max="12544" width="9" style="14"/>
    <col min="12545" max="12545" width="16" style="14" customWidth="1"/>
    <col min="12546" max="12546" width="42.375" style="14" customWidth="1"/>
    <col min="12547" max="12547" width="8.375" style="14" customWidth="1"/>
    <col min="12548" max="12553" width="9.625" style="14" customWidth="1"/>
    <col min="12554" max="12555" width="0" style="14" hidden="1" customWidth="1"/>
    <col min="12556" max="12800" width="9" style="14"/>
    <col min="12801" max="12801" width="16" style="14" customWidth="1"/>
    <col min="12802" max="12802" width="42.375" style="14" customWidth="1"/>
    <col min="12803" max="12803" width="8.375" style="14" customWidth="1"/>
    <col min="12804" max="12809" width="9.625" style="14" customWidth="1"/>
    <col min="12810" max="12811" width="0" style="14" hidden="1" customWidth="1"/>
    <col min="12812" max="13056" width="9" style="14"/>
    <col min="13057" max="13057" width="16" style="14" customWidth="1"/>
    <col min="13058" max="13058" width="42.375" style="14" customWidth="1"/>
    <col min="13059" max="13059" width="8.375" style="14" customWidth="1"/>
    <col min="13060" max="13065" width="9.625" style="14" customWidth="1"/>
    <col min="13066" max="13067" width="0" style="14" hidden="1" customWidth="1"/>
    <col min="13068" max="13312" width="9" style="14"/>
    <col min="13313" max="13313" width="16" style="14" customWidth="1"/>
    <col min="13314" max="13314" width="42.375" style="14" customWidth="1"/>
    <col min="13315" max="13315" width="8.375" style="14" customWidth="1"/>
    <col min="13316" max="13321" width="9.625" style="14" customWidth="1"/>
    <col min="13322" max="13323" width="0" style="14" hidden="1" customWidth="1"/>
    <col min="13324" max="13568" width="9" style="14"/>
    <col min="13569" max="13569" width="16" style="14" customWidth="1"/>
    <col min="13570" max="13570" width="42.375" style="14" customWidth="1"/>
    <col min="13571" max="13571" width="8.375" style="14" customWidth="1"/>
    <col min="13572" max="13577" width="9.625" style="14" customWidth="1"/>
    <col min="13578" max="13579" width="0" style="14" hidden="1" customWidth="1"/>
    <col min="13580" max="13824" width="9" style="14"/>
    <col min="13825" max="13825" width="16" style="14" customWidth="1"/>
    <col min="13826" max="13826" width="42.375" style="14" customWidth="1"/>
    <col min="13827" max="13827" width="8.375" style="14" customWidth="1"/>
    <col min="13828" max="13833" width="9.625" style="14" customWidth="1"/>
    <col min="13834" max="13835" width="0" style="14" hidden="1" customWidth="1"/>
    <col min="13836" max="14080" width="9" style="14"/>
    <col min="14081" max="14081" width="16" style="14" customWidth="1"/>
    <col min="14082" max="14082" width="42.375" style="14" customWidth="1"/>
    <col min="14083" max="14083" width="8.375" style="14" customWidth="1"/>
    <col min="14084" max="14089" width="9.625" style="14" customWidth="1"/>
    <col min="14090" max="14091" width="0" style="14" hidden="1" customWidth="1"/>
    <col min="14092" max="14336" width="9" style="14"/>
    <col min="14337" max="14337" width="16" style="14" customWidth="1"/>
    <col min="14338" max="14338" width="42.375" style="14" customWidth="1"/>
    <col min="14339" max="14339" width="8.375" style="14" customWidth="1"/>
    <col min="14340" max="14345" width="9.625" style="14" customWidth="1"/>
    <col min="14346" max="14347" width="0" style="14" hidden="1" customWidth="1"/>
    <col min="14348" max="14592" width="9" style="14"/>
    <col min="14593" max="14593" width="16" style="14" customWidth="1"/>
    <col min="14594" max="14594" width="42.375" style="14" customWidth="1"/>
    <col min="14595" max="14595" width="8.375" style="14" customWidth="1"/>
    <col min="14596" max="14601" width="9.625" style="14" customWidth="1"/>
    <col min="14602" max="14603" width="0" style="14" hidden="1" customWidth="1"/>
    <col min="14604" max="14848" width="9" style="14"/>
    <col min="14849" max="14849" width="16" style="14" customWidth="1"/>
    <col min="14850" max="14850" width="42.375" style="14" customWidth="1"/>
    <col min="14851" max="14851" width="8.375" style="14" customWidth="1"/>
    <col min="14852" max="14857" width="9.625" style="14" customWidth="1"/>
    <col min="14858" max="14859" width="0" style="14" hidden="1" customWidth="1"/>
    <col min="14860" max="15104" width="9" style="14"/>
    <col min="15105" max="15105" width="16" style="14" customWidth="1"/>
    <col min="15106" max="15106" width="42.375" style="14" customWidth="1"/>
    <col min="15107" max="15107" width="8.375" style="14" customWidth="1"/>
    <col min="15108" max="15113" width="9.625" style="14" customWidth="1"/>
    <col min="15114" max="15115" width="0" style="14" hidden="1" customWidth="1"/>
    <col min="15116" max="15360" width="9" style="14"/>
    <col min="15361" max="15361" width="16" style="14" customWidth="1"/>
    <col min="15362" max="15362" width="42.375" style="14" customWidth="1"/>
    <col min="15363" max="15363" width="8.375" style="14" customWidth="1"/>
    <col min="15364" max="15369" width="9.625" style="14" customWidth="1"/>
    <col min="15370" max="15371" width="0" style="14" hidden="1" customWidth="1"/>
    <col min="15372" max="15616" width="9" style="14"/>
    <col min="15617" max="15617" width="16" style="14" customWidth="1"/>
    <col min="15618" max="15618" width="42.375" style="14" customWidth="1"/>
    <col min="15619" max="15619" width="8.375" style="14" customWidth="1"/>
    <col min="15620" max="15625" width="9.625" style="14" customWidth="1"/>
    <col min="15626" max="15627" width="0" style="14" hidden="1" customWidth="1"/>
    <col min="15628" max="15872" width="9" style="14"/>
    <col min="15873" max="15873" width="16" style="14" customWidth="1"/>
    <col min="15874" max="15874" width="42.375" style="14" customWidth="1"/>
    <col min="15875" max="15875" width="8.375" style="14" customWidth="1"/>
    <col min="15876" max="15881" width="9.625" style="14" customWidth="1"/>
    <col min="15882" max="15883" width="0" style="14" hidden="1" customWidth="1"/>
    <col min="15884" max="16128" width="9" style="14"/>
    <col min="16129" max="16129" width="16" style="14" customWidth="1"/>
    <col min="16130" max="16130" width="42.375" style="14" customWidth="1"/>
    <col min="16131" max="16131" width="8.375" style="14" customWidth="1"/>
    <col min="16132" max="16137" width="9.625" style="14" customWidth="1"/>
    <col min="16138" max="16139" width="0" style="14" hidden="1" customWidth="1"/>
    <col min="16140" max="16384" width="9" style="14"/>
  </cols>
  <sheetData>
    <row r="1" spans="1:14" ht="19.5" customHeight="1">
      <c r="A1" s="38" t="s">
        <v>691</v>
      </c>
      <c r="B1" s="25"/>
      <c r="C1" s="32"/>
      <c r="D1" s="41"/>
      <c r="E1" s="41"/>
      <c r="F1" s="41"/>
      <c r="G1" s="41"/>
      <c r="H1" s="41"/>
      <c r="I1" s="41"/>
      <c r="J1" s="25"/>
      <c r="K1" s="25"/>
    </row>
    <row r="2" spans="1:14" s="68" customFormat="1" ht="19.5" customHeight="1">
      <c r="A2" s="670" t="s">
        <v>793</v>
      </c>
      <c r="B2" s="670"/>
      <c r="C2" s="670"/>
      <c r="D2" s="670"/>
      <c r="E2" s="670"/>
      <c r="F2" s="670"/>
      <c r="G2" s="670"/>
      <c r="H2" s="670"/>
      <c r="I2" s="670"/>
    </row>
    <row r="3" spans="1:14" ht="14.25" thickBot="1">
      <c r="A3" s="25"/>
      <c r="B3" s="30"/>
      <c r="C3" s="116"/>
      <c r="D3" s="116"/>
      <c r="E3" s="116"/>
      <c r="F3" s="32"/>
      <c r="G3" s="32"/>
      <c r="H3" s="32"/>
      <c r="I3" s="65" t="s">
        <v>585</v>
      </c>
    </row>
    <row r="4" spans="1:14" s="18" customFormat="1" ht="14.25" thickTop="1">
      <c r="A4" s="607" t="s">
        <v>221</v>
      </c>
      <c r="B4" s="610" t="s">
        <v>220</v>
      </c>
      <c r="C4" s="610" t="s">
        <v>408</v>
      </c>
      <c r="D4" s="613" t="s">
        <v>1105</v>
      </c>
      <c r="E4" s="665"/>
      <c r="F4" s="665"/>
      <c r="G4" s="686"/>
      <c r="H4" s="916" t="s">
        <v>1100</v>
      </c>
      <c r="I4" s="586" t="s">
        <v>1098</v>
      </c>
    </row>
    <row r="5" spans="1:14" s="18" customFormat="1">
      <c r="A5" s="671"/>
      <c r="B5" s="672"/>
      <c r="C5" s="672"/>
      <c r="D5" s="191" t="s">
        <v>1039</v>
      </c>
      <c r="E5" s="191" t="s">
        <v>1040</v>
      </c>
      <c r="F5" s="191" t="s">
        <v>1038</v>
      </c>
      <c r="G5" s="191" t="s">
        <v>1043</v>
      </c>
      <c r="H5" s="191" t="s">
        <v>1099</v>
      </c>
      <c r="I5" s="191" t="s">
        <v>1104</v>
      </c>
    </row>
    <row r="6" spans="1:14" s="500" customFormat="1">
      <c r="A6" s="146" t="s">
        <v>469</v>
      </c>
      <c r="B6" s="147"/>
      <c r="C6" s="261"/>
      <c r="D6" s="159"/>
      <c r="E6" s="159"/>
      <c r="F6" s="159"/>
      <c r="G6" s="159"/>
      <c r="H6" s="917"/>
      <c r="I6" s="918"/>
    </row>
    <row r="7" spans="1:14" s="500" customFormat="1" ht="22.5">
      <c r="A7" s="148" t="s">
        <v>470</v>
      </c>
      <c r="B7" s="149" t="s">
        <v>716</v>
      </c>
      <c r="C7" s="262" t="s">
        <v>471</v>
      </c>
      <c r="D7" s="395">
        <v>2409</v>
      </c>
      <c r="E7" s="395">
        <v>2405</v>
      </c>
      <c r="F7" s="395">
        <v>2395</v>
      </c>
      <c r="G7" s="395">
        <v>2404</v>
      </c>
      <c r="H7" s="395">
        <v>2377</v>
      </c>
      <c r="I7" s="919">
        <v>2411</v>
      </c>
      <c r="L7" s="501"/>
      <c r="N7" s="501"/>
    </row>
    <row r="8" spans="1:14" s="500" customFormat="1" ht="15" customHeight="1">
      <c r="A8" s="148" t="s">
        <v>472</v>
      </c>
      <c r="B8" s="151" t="s">
        <v>473</v>
      </c>
      <c r="C8" s="262" t="s">
        <v>971</v>
      </c>
      <c r="D8" s="395">
        <v>346</v>
      </c>
      <c r="E8" s="395">
        <v>351</v>
      </c>
      <c r="F8" s="395">
        <v>343</v>
      </c>
      <c r="G8" s="395">
        <v>339</v>
      </c>
      <c r="H8" s="395">
        <v>342</v>
      </c>
      <c r="I8" s="919">
        <v>344</v>
      </c>
      <c r="L8" s="501"/>
      <c r="N8" s="501"/>
    </row>
    <row r="9" spans="1:14" s="500" customFormat="1" ht="15" customHeight="1">
      <c r="A9" s="148" t="s">
        <v>972</v>
      </c>
      <c r="B9" s="151" t="s">
        <v>717</v>
      </c>
      <c r="C9" s="262" t="s">
        <v>973</v>
      </c>
      <c r="D9" s="395">
        <v>456</v>
      </c>
      <c r="E9" s="395">
        <v>427</v>
      </c>
      <c r="F9" s="395">
        <v>440</v>
      </c>
      <c r="G9" s="395">
        <v>414</v>
      </c>
      <c r="H9" s="395">
        <v>426</v>
      </c>
      <c r="I9" s="919">
        <v>402</v>
      </c>
      <c r="L9" s="501"/>
      <c r="N9" s="501"/>
    </row>
    <row r="10" spans="1:14" s="500" customFormat="1" ht="15" customHeight="1">
      <c r="A10" s="148" t="s">
        <v>974</v>
      </c>
      <c r="B10" s="151" t="s">
        <v>718</v>
      </c>
      <c r="C10" s="262" t="s">
        <v>975</v>
      </c>
      <c r="D10" s="395">
        <v>159</v>
      </c>
      <c r="E10" s="395">
        <v>96</v>
      </c>
      <c r="F10" s="395">
        <v>86</v>
      </c>
      <c r="G10" s="395">
        <v>88</v>
      </c>
      <c r="H10" s="395">
        <v>92</v>
      </c>
      <c r="I10" s="919">
        <v>88</v>
      </c>
      <c r="L10" s="501"/>
      <c r="N10" s="501"/>
    </row>
    <row r="11" spans="1:14" s="500" customFormat="1" ht="15" customHeight="1">
      <c r="A11" s="148" t="s">
        <v>474</v>
      </c>
      <c r="B11" s="151" t="s">
        <v>976</v>
      </c>
      <c r="C11" s="262" t="s">
        <v>975</v>
      </c>
      <c r="D11" s="395">
        <v>216</v>
      </c>
      <c r="E11" s="395">
        <v>222</v>
      </c>
      <c r="F11" s="395">
        <v>221</v>
      </c>
      <c r="G11" s="395">
        <v>235</v>
      </c>
      <c r="H11" s="395">
        <v>223</v>
      </c>
      <c r="I11" s="919">
        <v>208</v>
      </c>
      <c r="L11" s="501"/>
      <c r="N11" s="501"/>
    </row>
    <row r="12" spans="1:14" s="500" customFormat="1" ht="15" customHeight="1">
      <c r="A12" s="148" t="s">
        <v>475</v>
      </c>
      <c r="B12" s="151" t="s">
        <v>790</v>
      </c>
      <c r="C12" s="262" t="s">
        <v>975</v>
      </c>
      <c r="D12" s="395">
        <v>203</v>
      </c>
      <c r="E12" s="395">
        <v>199</v>
      </c>
      <c r="F12" s="395">
        <v>198</v>
      </c>
      <c r="G12" s="395">
        <v>199</v>
      </c>
      <c r="H12" s="395">
        <v>205</v>
      </c>
      <c r="I12" s="919">
        <v>189</v>
      </c>
      <c r="L12" s="501"/>
      <c r="N12" s="501"/>
    </row>
    <row r="13" spans="1:14" s="500" customFormat="1" ht="15" customHeight="1">
      <c r="A13" s="152" t="s">
        <v>476</v>
      </c>
      <c r="B13" s="151" t="s">
        <v>887</v>
      </c>
      <c r="C13" s="262" t="s">
        <v>975</v>
      </c>
      <c r="D13" s="395">
        <v>127</v>
      </c>
      <c r="E13" s="395">
        <v>127</v>
      </c>
      <c r="F13" s="395">
        <v>118</v>
      </c>
      <c r="G13" s="395">
        <v>123</v>
      </c>
      <c r="H13" s="395">
        <v>126</v>
      </c>
      <c r="I13" s="919">
        <v>130</v>
      </c>
      <c r="L13" s="501"/>
      <c r="N13" s="501"/>
    </row>
    <row r="14" spans="1:14" s="500" customFormat="1" ht="15" customHeight="1">
      <c r="A14" s="152" t="s">
        <v>477</v>
      </c>
      <c r="B14" s="151" t="s">
        <v>719</v>
      </c>
      <c r="C14" s="262" t="s">
        <v>478</v>
      </c>
      <c r="D14" s="395">
        <v>199</v>
      </c>
      <c r="E14" s="395">
        <v>194</v>
      </c>
      <c r="F14" s="395">
        <v>194</v>
      </c>
      <c r="G14" s="395">
        <v>198</v>
      </c>
      <c r="H14" s="395">
        <v>198</v>
      </c>
      <c r="I14" s="919">
        <v>196</v>
      </c>
      <c r="L14" s="501"/>
      <c r="N14" s="501"/>
    </row>
    <row r="15" spans="1:14" s="500" customFormat="1" ht="22.5">
      <c r="A15" s="152" t="s">
        <v>479</v>
      </c>
      <c r="B15" s="149" t="s">
        <v>955</v>
      </c>
      <c r="C15" s="262" t="s">
        <v>977</v>
      </c>
      <c r="D15" s="395">
        <v>222</v>
      </c>
      <c r="E15" s="395">
        <v>221</v>
      </c>
      <c r="F15" s="395">
        <v>222</v>
      </c>
      <c r="G15" s="395">
        <v>222</v>
      </c>
      <c r="H15" s="395">
        <v>230</v>
      </c>
      <c r="I15" s="919">
        <v>216</v>
      </c>
      <c r="L15" s="501"/>
      <c r="N15" s="501"/>
    </row>
    <row r="16" spans="1:14" s="500" customFormat="1" ht="15" customHeight="1">
      <c r="A16" s="152" t="s">
        <v>978</v>
      </c>
      <c r="B16" s="151"/>
      <c r="C16" s="262" t="s">
        <v>979</v>
      </c>
      <c r="D16" s="395">
        <v>189</v>
      </c>
      <c r="E16" s="395">
        <v>188</v>
      </c>
      <c r="F16" s="395">
        <v>128</v>
      </c>
      <c r="G16" s="395">
        <v>156</v>
      </c>
      <c r="H16" s="395">
        <v>183</v>
      </c>
      <c r="I16" s="919">
        <v>131</v>
      </c>
      <c r="L16" s="501"/>
      <c r="N16" s="501"/>
    </row>
    <row r="17" spans="1:14" s="500" customFormat="1" ht="15" customHeight="1">
      <c r="A17" s="152" t="s">
        <v>980</v>
      </c>
      <c r="B17" s="151"/>
      <c r="C17" s="262" t="s">
        <v>979</v>
      </c>
      <c r="D17" s="395">
        <v>852</v>
      </c>
      <c r="E17" s="395">
        <v>641</v>
      </c>
      <c r="F17" s="395">
        <v>540</v>
      </c>
      <c r="G17" s="395">
        <v>417</v>
      </c>
      <c r="H17" s="395">
        <v>388</v>
      </c>
      <c r="I17" s="919">
        <v>411</v>
      </c>
      <c r="L17" s="501"/>
      <c r="N17" s="501"/>
    </row>
    <row r="18" spans="1:14" s="500" customFormat="1" ht="15" customHeight="1">
      <c r="A18" s="152" t="s">
        <v>834</v>
      </c>
      <c r="B18" s="151" t="s">
        <v>720</v>
      </c>
      <c r="C18" s="262" t="s">
        <v>471</v>
      </c>
      <c r="D18" s="395">
        <v>443</v>
      </c>
      <c r="E18" s="395">
        <v>434</v>
      </c>
      <c r="F18" s="395">
        <v>434</v>
      </c>
      <c r="G18" s="395">
        <v>401</v>
      </c>
      <c r="H18" s="395">
        <v>407</v>
      </c>
      <c r="I18" s="919">
        <v>443</v>
      </c>
      <c r="L18" s="501"/>
      <c r="N18" s="501"/>
    </row>
    <row r="19" spans="1:14" s="500" customFormat="1" ht="15" customHeight="1">
      <c r="A19" s="152" t="s">
        <v>480</v>
      </c>
      <c r="B19" s="151" t="s">
        <v>721</v>
      </c>
      <c r="C19" s="262" t="s">
        <v>758</v>
      </c>
      <c r="D19" s="395">
        <v>235</v>
      </c>
      <c r="E19" s="395">
        <v>240</v>
      </c>
      <c r="F19" s="395">
        <v>230</v>
      </c>
      <c r="G19" s="395">
        <v>232</v>
      </c>
      <c r="H19" s="395">
        <v>231</v>
      </c>
      <c r="I19" s="919">
        <v>233</v>
      </c>
      <c r="L19" s="501"/>
      <c r="N19" s="501"/>
    </row>
    <row r="20" spans="1:14" s="502" customFormat="1" ht="15" customHeight="1">
      <c r="A20" s="152" t="s">
        <v>1060</v>
      </c>
      <c r="B20" s="151" t="s">
        <v>1061</v>
      </c>
      <c r="C20" s="262" t="s">
        <v>758</v>
      </c>
      <c r="D20" s="543">
        <v>2121</v>
      </c>
      <c r="E20" s="395">
        <v>1820</v>
      </c>
      <c r="F20" s="395">
        <v>1878</v>
      </c>
      <c r="G20" s="395">
        <v>1638</v>
      </c>
      <c r="H20" s="395">
        <v>1485</v>
      </c>
      <c r="I20" s="920">
        <v>1568</v>
      </c>
      <c r="L20" s="501"/>
      <c r="N20" s="501"/>
    </row>
    <row r="21" spans="1:14" s="500" customFormat="1" ht="15" customHeight="1">
      <c r="A21" s="152" t="s">
        <v>481</v>
      </c>
      <c r="B21" s="151" t="s">
        <v>722</v>
      </c>
      <c r="C21" s="262" t="s">
        <v>478</v>
      </c>
      <c r="D21" s="395">
        <v>291</v>
      </c>
      <c r="E21" s="395">
        <v>291</v>
      </c>
      <c r="F21" s="395">
        <v>272</v>
      </c>
      <c r="G21" s="395">
        <v>292</v>
      </c>
      <c r="H21" s="395">
        <v>290</v>
      </c>
      <c r="I21" s="919">
        <v>296</v>
      </c>
      <c r="L21" s="501"/>
      <c r="N21" s="501"/>
    </row>
    <row r="22" spans="1:14" s="500" customFormat="1" ht="15" customHeight="1">
      <c r="A22" s="152" t="s">
        <v>981</v>
      </c>
      <c r="B22" s="151" t="s">
        <v>723</v>
      </c>
      <c r="C22" s="262" t="s">
        <v>374</v>
      </c>
      <c r="D22" s="395">
        <v>273</v>
      </c>
      <c r="E22" s="395">
        <v>274</v>
      </c>
      <c r="F22" s="395">
        <v>276</v>
      </c>
      <c r="G22" s="395">
        <v>276</v>
      </c>
      <c r="H22" s="395">
        <v>280</v>
      </c>
      <c r="I22" s="919">
        <v>282</v>
      </c>
      <c r="L22" s="501"/>
      <c r="N22" s="501"/>
    </row>
    <row r="23" spans="1:14" s="500" customFormat="1" ht="15" customHeight="1">
      <c r="A23" s="152" t="s">
        <v>982</v>
      </c>
      <c r="B23" s="151" t="s">
        <v>724</v>
      </c>
      <c r="C23" s="262" t="s">
        <v>975</v>
      </c>
      <c r="D23" s="395">
        <v>120</v>
      </c>
      <c r="E23" s="395">
        <v>125</v>
      </c>
      <c r="F23" s="395">
        <v>120</v>
      </c>
      <c r="G23" s="395">
        <v>112</v>
      </c>
      <c r="H23" s="395">
        <v>109</v>
      </c>
      <c r="I23" s="919">
        <v>122</v>
      </c>
      <c r="L23" s="501"/>
      <c r="N23" s="501"/>
    </row>
    <row r="24" spans="1:14" s="500" customFormat="1" ht="15" customHeight="1">
      <c r="A24" s="152" t="s">
        <v>983</v>
      </c>
      <c r="B24" s="151" t="s">
        <v>759</v>
      </c>
      <c r="C24" s="262" t="s">
        <v>975</v>
      </c>
      <c r="D24" s="395">
        <v>101</v>
      </c>
      <c r="E24" s="395">
        <v>100</v>
      </c>
      <c r="F24" s="395">
        <v>100</v>
      </c>
      <c r="G24" s="395">
        <v>102</v>
      </c>
      <c r="H24" s="395">
        <v>104</v>
      </c>
      <c r="I24" s="919">
        <v>108</v>
      </c>
      <c r="L24" s="501"/>
      <c r="N24" s="501"/>
    </row>
    <row r="25" spans="1:14" s="500" customFormat="1" ht="15" customHeight="1">
      <c r="A25" s="152" t="s">
        <v>984</v>
      </c>
      <c r="B25" s="149" t="s">
        <v>985</v>
      </c>
      <c r="C25" s="262" t="s">
        <v>975</v>
      </c>
      <c r="D25" s="395">
        <v>863</v>
      </c>
      <c r="E25" s="395">
        <v>864</v>
      </c>
      <c r="F25" s="395">
        <v>863</v>
      </c>
      <c r="G25" s="395">
        <v>864</v>
      </c>
      <c r="H25" s="395">
        <v>864</v>
      </c>
      <c r="I25" s="919">
        <v>776</v>
      </c>
      <c r="L25" s="501"/>
      <c r="N25" s="501"/>
    </row>
    <row r="26" spans="1:14" s="500" customFormat="1" ht="22.5">
      <c r="A26" s="152" t="s">
        <v>487</v>
      </c>
      <c r="B26" s="153" t="s">
        <v>986</v>
      </c>
      <c r="C26" s="262" t="s">
        <v>478</v>
      </c>
      <c r="D26" s="395">
        <v>945</v>
      </c>
      <c r="E26" s="395">
        <v>962</v>
      </c>
      <c r="F26" s="395">
        <v>958</v>
      </c>
      <c r="G26" s="395">
        <v>943</v>
      </c>
      <c r="H26" s="395">
        <v>956</v>
      </c>
      <c r="I26" s="919">
        <v>952</v>
      </c>
      <c r="L26" s="501"/>
      <c r="N26" s="501"/>
    </row>
    <row r="27" spans="1:14" s="500" customFormat="1" ht="15" customHeight="1">
      <c r="A27" s="152" t="s">
        <v>488</v>
      </c>
      <c r="B27" s="151" t="s">
        <v>864</v>
      </c>
      <c r="C27" s="262" t="s">
        <v>48</v>
      </c>
      <c r="D27" s="395">
        <v>1402</v>
      </c>
      <c r="E27" s="395">
        <v>1402</v>
      </c>
      <c r="F27" s="395">
        <v>1402</v>
      </c>
      <c r="G27" s="395">
        <v>1402</v>
      </c>
      <c r="H27" s="395">
        <v>1402</v>
      </c>
      <c r="I27" s="919">
        <v>1402</v>
      </c>
      <c r="L27" s="501"/>
      <c r="N27" s="501"/>
    </row>
    <row r="28" spans="1:14" s="500" customFormat="1" ht="15" customHeight="1">
      <c r="A28" s="283" t="s">
        <v>835</v>
      </c>
      <c r="B28" s="151"/>
      <c r="C28" s="262" t="s">
        <v>49</v>
      </c>
      <c r="D28" s="396">
        <v>678</v>
      </c>
      <c r="E28" s="396">
        <v>714</v>
      </c>
      <c r="F28" s="396">
        <v>714</v>
      </c>
      <c r="G28" s="396">
        <v>714</v>
      </c>
      <c r="H28" s="396">
        <v>714</v>
      </c>
      <c r="I28" s="864">
        <v>678</v>
      </c>
      <c r="L28" s="501"/>
      <c r="N28" s="501"/>
    </row>
    <row r="29" spans="1:14" s="500" customFormat="1" ht="15" customHeight="1">
      <c r="A29" s="152" t="s">
        <v>987</v>
      </c>
      <c r="B29" s="149" t="s">
        <v>988</v>
      </c>
      <c r="C29" s="262" t="s">
        <v>478</v>
      </c>
      <c r="D29" s="396">
        <v>523</v>
      </c>
      <c r="E29" s="396">
        <v>523</v>
      </c>
      <c r="F29" s="396">
        <v>523</v>
      </c>
      <c r="G29" s="396">
        <v>523</v>
      </c>
      <c r="H29" s="396">
        <v>523</v>
      </c>
      <c r="I29" s="864">
        <v>505</v>
      </c>
      <c r="L29" s="501"/>
      <c r="N29" s="501"/>
    </row>
    <row r="30" spans="1:14" s="500" customFormat="1" ht="15" customHeight="1">
      <c r="A30" s="146" t="s">
        <v>489</v>
      </c>
      <c r="B30" s="151"/>
      <c r="C30" s="262"/>
      <c r="D30" s="396"/>
      <c r="E30" s="396"/>
      <c r="F30" s="396"/>
      <c r="G30" s="396"/>
      <c r="H30" s="396"/>
      <c r="I30" s="864"/>
      <c r="L30" s="501"/>
      <c r="N30" s="501"/>
    </row>
    <row r="31" spans="1:14" s="500" customFormat="1" ht="27">
      <c r="A31" s="152" t="s">
        <v>836</v>
      </c>
      <c r="B31" s="151" t="s">
        <v>839</v>
      </c>
      <c r="C31" s="263" t="s">
        <v>50</v>
      </c>
      <c r="D31" s="395">
        <v>5296</v>
      </c>
      <c r="E31" s="395">
        <v>5297</v>
      </c>
      <c r="F31" s="395">
        <v>5274</v>
      </c>
      <c r="G31" s="395">
        <v>5269</v>
      </c>
      <c r="H31" s="395">
        <v>5269</v>
      </c>
      <c r="I31" s="919">
        <v>6228</v>
      </c>
      <c r="L31" s="501"/>
      <c r="N31" s="501"/>
    </row>
    <row r="32" spans="1:14" s="500" customFormat="1" ht="33.75" customHeight="1">
      <c r="A32" s="152" t="s">
        <v>837</v>
      </c>
      <c r="B32" s="155" t="s">
        <v>846</v>
      </c>
      <c r="C32" s="262" t="s">
        <v>51</v>
      </c>
      <c r="D32" s="395">
        <v>8910</v>
      </c>
      <c r="E32" s="395">
        <v>8910</v>
      </c>
      <c r="F32" s="395">
        <v>8910</v>
      </c>
      <c r="G32" s="395">
        <v>8910</v>
      </c>
      <c r="H32" s="395">
        <v>8910</v>
      </c>
      <c r="I32" s="919">
        <v>8910</v>
      </c>
      <c r="L32" s="501"/>
      <c r="N32" s="501"/>
    </row>
    <row r="33" spans="1:14" s="500" customFormat="1" ht="15" customHeight="1">
      <c r="A33" s="152" t="s">
        <v>490</v>
      </c>
      <c r="B33" s="185" t="s">
        <v>725</v>
      </c>
      <c r="C33" s="262" t="s">
        <v>146</v>
      </c>
      <c r="D33" s="395">
        <v>20520</v>
      </c>
      <c r="E33" s="395">
        <v>20520</v>
      </c>
      <c r="F33" s="395">
        <v>20520</v>
      </c>
      <c r="G33" s="395">
        <v>20520</v>
      </c>
      <c r="H33" s="395">
        <v>20520</v>
      </c>
      <c r="I33" s="919">
        <v>18900</v>
      </c>
      <c r="L33" s="501"/>
      <c r="N33" s="501"/>
    </row>
    <row r="34" spans="1:14" s="500" customFormat="1" ht="15" customHeight="1">
      <c r="A34" s="146" t="s">
        <v>491</v>
      </c>
      <c r="B34" s="151"/>
      <c r="C34" s="262"/>
      <c r="D34" s="397"/>
      <c r="E34" s="397"/>
      <c r="F34" s="397"/>
      <c r="G34" s="397"/>
      <c r="H34" s="397"/>
      <c r="I34" s="921"/>
      <c r="L34" s="501"/>
      <c r="N34" s="501"/>
    </row>
    <row r="35" spans="1:14" s="500" customFormat="1" ht="27" customHeight="1">
      <c r="A35" s="152" t="s">
        <v>989</v>
      </c>
      <c r="B35" s="154" t="s">
        <v>410</v>
      </c>
      <c r="C35" s="262" t="s">
        <v>56</v>
      </c>
      <c r="D35" s="396">
        <v>7343</v>
      </c>
      <c r="E35" s="396">
        <v>7343</v>
      </c>
      <c r="F35" s="396">
        <v>7343</v>
      </c>
      <c r="G35" s="396">
        <v>7289</v>
      </c>
      <c r="H35" s="396">
        <v>7289</v>
      </c>
      <c r="I35" s="864">
        <v>7102</v>
      </c>
      <c r="L35" s="501"/>
      <c r="N35" s="501"/>
    </row>
    <row r="36" spans="1:14" s="500" customFormat="1" ht="15" customHeight="1">
      <c r="A36" s="152" t="s">
        <v>492</v>
      </c>
      <c r="B36" s="151" t="s">
        <v>990</v>
      </c>
      <c r="C36" s="262" t="s">
        <v>991</v>
      </c>
      <c r="D36" s="395">
        <v>1589</v>
      </c>
      <c r="E36" s="395">
        <v>1579</v>
      </c>
      <c r="F36" s="395">
        <v>1589</v>
      </c>
      <c r="G36" s="395">
        <v>1599</v>
      </c>
      <c r="H36" s="395">
        <v>1626</v>
      </c>
      <c r="I36" s="919">
        <v>1581</v>
      </c>
      <c r="L36" s="501"/>
      <c r="N36" s="501"/>
    </row>
    <row r="37" spans="1:14" s="500" customFormat="1" ht="15" customHeight="1">
      <c r="A37" s="146" t="s">
        <v>493</v>
      </c>
      <c r="B37" s="151"/>
      <c r="C37" s="262"/>
      <c r="D37" s="396"/>
      <c r="E37" s="396"/>
      <c r="F37" s="396"/>
      <c r="G37" s="396"/>
      <c r="H37" s="396"/>
      <c r="I37" s="864"/>
      <c r="L37" s="501"/>
      <c r="N37" s="501"/>
    </row>
    <row r="38" spans="1:14" s="500" customFormat="1" ht="39.75" customHeight="1">
      <c r="A38" s="152" t="s">
        <v>494</v>
      </c>
      <c r="B38" s="149" t="s">
        <v>992</v>
      </c>
      <c r="C38" s="262" t="s">
        <v>52</v>
      </c>
      <c r="D38" s="395">
        <v>221087</v>
      </c>
      <c r="E38" s="395">
        <v>218090</v>
      </c>
      <c r="F38" s="395">
        <v>213446</v>
      </c>
      <c r="G38" s="395">
        <v>197802</v>
      </c>
      <c r="H38" s="395">
        <v>182836</v>
      </c>
      <c r="I38" s="919">
        <v>174315</v>
      </c>
      <c r="L38" s="501"/>
      <c r="N38" s="501"/>
    </row>
    <row r="39" spans="1:14" s="500" customFormat="1" ht="45" customHeight="1">
      <c r="A39" s="152" t="s">
        <v>495</v>
      </c>
      <c r="B39" s="149" t="s">
        <v>993</v>
      </c>
      <c r="C39" s="262" t="s">
        <v>979</v>
      </c>
      <c r="D39" s="395">
        <v>311</v>
      </c>
      <c r="E39" s="395">
        <v>320</v>
      </c>
      <c r="F39" s="396">
        <v>308</v>
      </c>
      <c r="G39" s="396">
        <v>308</v>
      </c>
      <c r="H39" s="396">
        <v>301</v>
      </c>
      <c r="I39" s="919" t="s">
        <v>1112</v>
      </c>
      <c r="L39" s="501"/>
      <c r="N39" s="501"/>
    </row>
    <row r="40" spans="1:14" s="500" customFormat="1" ht="15" customHeight="1">
      <c r="A40" s="146" t="s">
        <v>741</v>
      </c>
      <c r="B40" s="151"/>
      <c r="C40" s="262"/>
      <c r="D40" s="396"/>
      <c r="E40" s="396"/>
      <c r="F40" s="396"/>
      <c r="G40" s="396"/>
      <c r="H40" s="396"/>
      <c r="I40" s="864"/>
      <c r="L40" s="501"/>
      <c r="N40" s="501"/>
    </row>
    <row r="41" spans="1:14" s="500" customFormat="1" ht="45" customHeight="1">
      <c r="A41" s="148" t="s">
        <v>994</v>
      </c>
      <c r="B41" s="155" t="s">
        <v>1053</v>
      </c>
      <c r="C41" s="262" t="s">
        <v>53</v>
      </c>
      <c r="D41" s="395" t="s">
        <v>467</v>
      </c>
      <c r="E41" s="395" t="s">
        <v>467</v>
      </c>
      <c r="F41" s="395">
        <v>74520</v>
      </c>
      <c r="G41" s="395">
        <v>74520</v>
      </c>
      <c r="H41" s="395">
        <v>74520</v>
      </c>
      <c r="I41" s="919">
        <v>82080</v>
      </c>
      <c r="L41" s="501"/>
      <c r="N41" s="501"/>
    </row>
    <row r="42" spans="1:14" s="500" customFormat="1" ht="25.5" customHeight="1">
      <c r="A42" s="152" t="s">
        <v>838</v>
      </c>
      <c r="B42" s="155" t="s">
        <v>995</v>
      </c>
      <c r="C42" s="262" t="s">
        <v>51</v>
      </c>
      <c r="D42" s="395">
        <v>1741</v>
      </c>
      <c r="E42" s="395">
        <v>1741</v>
      </c>
      <c r="F42" s="395">
        <v>1741</v>
      </c>
      <c r="G42" s="395">
        <v>1828</v>
      </c>
      <c r="H42" s="395">
        <v>1693</v>
      </c>
      <c r="I42" s="919">
        <v>1559</v>
      </c>
      <c r="L42" s="501"/>
      <c r="N42" s="501"/>
    </row>
    <row r="43" spans="1:14" s="500" customFormat="1" ht="33.75">
      <c r="A43" s="152" t="s">
        <v>996</v>
      </c>
      <c r="B43" s="149" t="s">
        <v>997</v>
      </c>
      <c r="C43" s="262" t="s">
        <v>51</v>
      </c>
      <c r="D43" s="395">
        <v>3906</v>
      </c>
      <c r="E43" s="395">
        <v>3694</v>
      </c>
      <c r="F43" s="395">
        <v>3694</v>
      </c>
      <c r="G43" s="395">
        <v>3424</v>
      </c>
      <c r="H43" s="395">
        <v>3424</v>
      </c>
      <c r="I43" s="919">
        <v>3907</v>
      </c>
      <c r="L43" s="501"/>
      <c r="N43" s="501"/>
    </row>
    <row r="44" spans="1:14" s="500" customFormat="1" ht="22.5">
      <c r="A44" s="152" t="s">
        <v>497</v>
      </c>
      <c r="B44" s="149" t="s">
        <v>726</v>
      </c>
      <c r="C44" s="262" t="s">
        <v>54</v>
      </c>
      <c r="D44" s="395">
        <v>10206</v>
      </c>
      <c r="E44" s="395">
        <v>10206</v>
      </c>
      <c r="F44" s="395">
        <v>10206</v>
      </c>
      <c r="G44" s="395">
        <v>10206</v>
      </c>
      <c r="H44" s="395">
        <v>10206</v>
      </c>
      <c r="I44" s="919">
        <v>10260</v>
      </c>
      <c r="L44" s="501"/>
      <c r="N44" s="501"/>
    </row>
    <row r="45" spans="1:14" s="500" customFormat="1" ht="15" customHeight="1">
      <c r="A45" s="152" t="s">
        <v>498</v>
      </c>
      <c r="B45" s="240" t="s">
        <v>727</v>
      </c>
      <c r="C45" s="262" t="s">
        <v>53</v>
      </c>
      <c r="D45" s="395">
        <v>1066</v>
      </c>
      <c r="E45" s="395">
        <v>1066</v>
      </c>
      <c r="F45" s="395">
        <v>1066</v>
      </c>
      <c r="G45" s="395">
        <v>1137</v>
      </c>
      <c r="H45" s="395">
        <v>1137</v>
      </c>
      <c r="I45" s="919">
        <v>1066</v>
      </c>
      <c r="L45" s="501"/>
      <c r="N45" s="501"/>
    </row>
    <row r="46" spans="1:14" s="500" customFormat="1" ht="15" customHeight="1">
      <c r="A46" s="146" t="s">
        <v>499</v>
      </c>
      <c r="B46" s="151"/>
      <c r="C46" s="262"/>
      <c r="D46" s="395"/>
      <c r="E46" s="395"/>
      <c r="F46" s="395"/>
      <c r="G46" s="395"/>
      <c r="H46" s="395"/>
      <c r="I46" s="919"/>
      <c r="L46" s="501"/>
      <c r="N46" s="501"/>
    </row>
    <row r="47" spans="1:14" s="500" customFormat="1" ht="28.5" customHeight="1">
      <c r="A47" s="152" t="s">
        <v>500</v>
      </c>
      <c r="B47" s="149" t="s">
        <v>998</v>
      </c>
      <c r="C47" s="262" t="s">
        <v>501</v>
      </c>
      <c r="D47" s="395">
        <v>1199</v>
      </c>
      <c r="E47" s="395">
        <v>1199</v>
      </c>
      <c r="F47" s="395">
        <v>1199</v>
      </c>
      <c r="G47" s="395">
        <v>1226</v>
      </c>
      <c r="H47" s="395">
        <v>1226</v>
      </c>
      <c r="I47" s="919">
        <v>1308</v>
      </c>
      <c r="L47" s="501"/>
      <c r="N47" s="501"/>
    </row>
    <row r="48" spans="1:14" s="500" customFormat="1" ht="24.75" customHeight="1">
      <c r="A48" s="152" t="s">
        <v>502</v>
      </c>
      <c r="B48" s="149" t="s">
        <v>1107</v>
      </c>
      <c r="C48" s="262" t="s">
        <v>757</v>
      </c>
      <c r="D48" s="395" t="s">
        <v>1108</v>
      </c>
      <c r="E48" s="395" t="s">
        <v>1109</v>
      </c>
      <c r="F48" s="395" t="s">
        <v>1108</v>
      </c>
      <c r="G48" s="395" t="s">
        <v>1110</v>
      </c>
      <c r="H48" s="395">
        <v>180</v>
      </c>
      <c r="I48" s="919" t="s">
        <v>1111</v>
      </c>
      <c r="L48" s="501"/>
      <c r="N48" s="501"/>
    </row>
    <row r="49" spans="1:14" s="500" customFormat="1" ht="15" customHeight="1">
      <c r="A49" s="146" t="s">
        <v>742</v>
      </c>
      <c r="B49" s="151"/>
      <c r="C49" s="262"/>
      <c r="D49" s="395"/>
      <c r="E49" s="395"/>
      <c r="F49" s="395"/>
      <c r="G49" s="395"/>
      <c r="H49" s="395"/>
      <c r="I49" s="919"/>
      <c r="L49" s="501"/>
      <c r="N49" s="501"/>
    </row>
    <row r="50" spans="1:14" s="500" customFormat="1" ht="26.25" customHeight="1">
      <c r="A50" s="152" t="s">
        <v>503</v>
      </c>
      <c r="B50" s="149" t="s">
        <v>999</v>
      </c>
      <c r="C50" s="262" t="s">
        <v>55</v>
      </c>
      <c r="D50" s="395">
        <v>258</v>
      </c>
      <c r="E50" s="395">
        <v>258</v>
      </c>
      <c r="F50" s="395">
        <v>258</v>
      </c>
      <c r="G50" s="395">
        <v>258</v>
      </c>
      <c r="H50" s="395">
        <v>258</v>
      </c>
      <c r="I50" s="919">
        <v>258</v>
      </c>
      <c r="L50" s="501"/>
      <c r="N50" s="501"/>
    </row>
    <row r="51" spans="1:14" s="500" customFormat="1" ht="15" customHeight="1">
      <c r="A51" s="152" t="s">
        <v>1000</v>
      </c>
      <c r="B51" s="151" t="s">
        <v>728</v>
      </c>
      <c r="C51" s="262" t="s">
        <v>1001</v>
      </c>
      <c r="D51" s="395">
        <v>138</v>
      </c>
      <c r="E51" s="395">
        <v>140</v>
      </c>
      <c r="F51" s="395">
        <v>143</v>
      </c>
      <c r="G51" s="395">
        <v>143</v>
      </c>
      <c r="H51" s="395">
        <v>147</v>
      </c>
      <c r="I51" s="919">
        <v>144</v>
      </c>
      <c r="L51" s="501"/>
      <c r="N51" s="501"/>
    </row>
    <row r="52" spans="1:14" s="500" customFormat="1" ht="15" customHeight="1">
      <c r="A52" s="146" t="s">
        <v>353</v>
      </c>
      <c r="B52" s="151"/>
      <c r="C52" s="262"/>
      <c r="D52" s="395"/>
      <c r="E52" s="395"/>
      <c r="F52" s="395"/>
      <c r="G52" s="395"/>
      <c r="H52" s="395"/>
      <c r="I52" s="919"/>
      <c r="L52" s="501"/>
      <c r="N52" s="501"/>
    </row>
    <row r="53" spans="1:14" s="500" customFormat="1" ht="15" customHeight="1">
      <c r="A53" s="152" t="s">
        <v>794</v>
      </c>
      <c r="B53" s="151" t="s">
        <v>795</v>
      </c>
      <c r="C53" s="262" t="s">
        <v>504</v>
      </c>
      <c r="D53" s="395">
        <v>3656</v>
      </c>
      <c r="E53" s="395">
        <v>3656</v>
      </c>
      <c r="F53" s="395">
        <v>3656</v>
      </c>
      <c r="G53" s="395">
        <v>3656</v>
      </c>
      <c r="H53" s="395">
        <v>3656</v>
      </c>
      <c r="I53" s="919">
        <v>3656</v>
      </c>
      <c r="L53" s="501"/>
      <c r="N53" s="501"/>
    </row>
    <row r="54" spans="1:14" s="500" customFormat="1" ht="15" customHeight="1">
      <c r="A54" s="152" t="s">
        <v>505</v>
      </c>
      <c r="B54" s="151" t="s">
        <v>789</v>
      </c>
      <c r="C54" s="262" t="s">
        <v>98</v>
      </c>
      <c r="D54" s="395">
        <v>345897</v>
      </c>
      <c r="E54" s="395">
        <v>345897</v>
      </c>
      <c r="F54" s="395">
        <v>345897</v>
      </c>
      <c r="G54" s="395">
        <v>345897</v>
      </c>
      <c r="H54" s="395">
        <v>345897</v>
      </c>
      <c r="I54" s="919">
        <v>345897</v>
      </c>
      <c r="L54" s="501"/>
      <c r="N54" s="501"/>
    </row>
    <row r="55" spans="1:14" s="500" customFormat="1" ht="38.25" customHeight="1">
      <c r="A55" s="152" t="s">
        <v>506</v>
      </c>
      <c r="B55" s="149" t="s">
        <v>1002</v>
      </c>
      <c r="C55" s="262" t="s">
        <v>98</v>
      </c>
      <c r="D55" s="395">
        <v>208667</v>
      </c>
      <c r="E55" s="395">
        <v>208667</v>
      </c>
      <c r="F55" s="395">
        <v>208667</v>
      </c>
      <c r="G55" s="395">
        <v>208667</v>
      </c>
      <c r="H55" s="395">
        <v>208667</v>
      </c>
      <c r="I55" s="919">
        <v>208667</v>
      </c>
      <c r="L55" s="501"/>
      <c r="N55" s="501"/>
    </row>
    <row r="56" spans="1:14" s="500" customFormat="1" ht="33.75" customHeight="1">
      <c r="A56" s="283" t="s">
        <v>840</v>
      </c>
      <c r="B56" s="305" t="s">
        <v>885</v>
      </c>
      <c r="C56" s="262" t="s">
        <v>56</v>
      </c>
      <c r="D56" s="395">
        <v>22665</v>
      </c>
      <c r="E56" s="395">
        <v>25063</v>
      </c>
      <c r="F56" s="395">
        <v>22682</v>
      </c>
      <c r="G56" s="395">
        <v>22682</v>
      </c>
      <c r="H56" s="395">
        <v>25085</v>
      </c>
      <c r="I56" s="919">
        <v>25063</v>
      </c>
      <c r="L56" s="501"/>
      <c r="N56" s="501"/>
    </row>
    <row r="57" spans="1:14" s="500" customFormat="1" ht="15" customHeight="1">
      <c r="A57" s="146" t="s">
        <v>507</v>
      </c>
      <c r="B57" s="151"/>
      <c r="C57" s="262"/>
      <c r="D57" s="395"/>
      <c r="E57" s="395"/>
      <c r="F57" s="395"/>
      <c r="G57" s="395"/>
      <c r="H57" s="395"/>
      <c r="I57" s="919"/>
      <c r="L57" s="501"/>
      <c r="N57" s="501"/>
    </row>
    <row r="58" spans="1:14" s="500" customFormat="1" ht="24" customHeight="1">
      <c r="A58" s="152" t="s">
        <v>1003</v>
      </c>
      <c r="B58" s="149" t="s">
        <v>780</v>
      </c>
      <c r="C58" s="262" t="s">
        <v>52</v>
      </c>
      <c r="D58" s="395">
        <v>48327</v>
      </c>
      <c r="E58" s="395">
        <v>50020</v>
      </c>
      <c r="F58" s="395">
        <v>47002</v>
      </c>
      <c r="G58" s="395">
        <v>46273</v>
      </c>
      <c r="H58" s="395">
        <v>48381</v>
      </c>
      <c r="I58" s="919">
        <v>46405</v>
      </c>
      <c r="J58" s="150"/>
      <c r="K58" s="219"/>
      <c r="L58" s="501"/>
      <c r="N58" s="501"/>
    </row>
    <row r="59" spans="1:14" s="500" customFormat="1" ht="34.5" customHeight="1">
      <c r="A59" s="152" t="s">
        <v>1004</v>
      </c>
      <c r="B59" s="149" t="s">
        <v>914</v>
      </c>
      <c r="C59" s="262" t="s">
        <v>52</v>
      </c>
      <c r="D59" s="395">
        <v>15919</v>
      </c>
      <c r="E59" s="395">
        <v>16421</v>
      </c>
      <c r="F59" s="395">
        <v>16421</v>
      </c>
      <c r="G59" s="395">
        <v>16421</v>
      </c>
      <c r="H59" s="395">
        <v>16421</v>
      </c>
      <c r="I59" s="919">
        <v>17539</v>
      </c>
      <c r="L59" s="501"/>
      <c r="N59" s="501"/>
    </row>
    <row r="60" spans="1:14" s="500" customFormat="1" ht="15" customHeight="1">
      <c r="A60" s="146" t="s">
        <v>508</v>
      </c>
      <c r="B60" s="151"/>
      <c r="C60" s="262"/>
      <c r="D60" s="395"/>
      <c r="E60" s="395"/>
      <c r="F60" s="395"/>
      <c r="G60" s="395"/>
      <c r="H60" s="395"/>
      <c r="I60" s="919"/>
      <c r="L60" s="501"/>
      <c r="N60" s="501"/>
    </row>
    <row r="61" spans="1:14" s="500" customFormat="1" ht="24.75" customHeight="1">
      <c r="A61" s="152" t="s">
        <v>509</v>
      </c>
      <c r="B61" s="149" t="s">
        <v>743</v>
      </c>
      <c r="C61" s="262" t="s">
        <v>55</v>
      </c>
      <c r="D61" s="395">
        <v>3834</v>
      </c>
      <c r="E61" s="395">
        <v>3834</v>
      </c>
      <c r="F61" s="395">
        <v>3834</v>
      </c>
      <c r="G61" s="395">
        <v>3834</v>
      </c>
      <c r="H61" s="395">
        <v>3834</v>
      </c>
      <c r="I61" s="919">
        <v>3834</v>
      </c>
      <c r="L61" s="501"/>
      <c r="N61" s="501"/>
    </row>
    <row r="62" spans="1:14" s="500" customFormat="1" ht="24.75" customHeight="1">
      <c r="A62" s="156" t="s">
        <v>510</v>
      </c>
      <c r="B62" s="149" t="s">
        <v>729</v>
      </c>
      <c r="C62" s="264" t="s">
        <v>55</v>
      </c>
      <c r="D62" s="398">
        <v>8815</v>
      </c>
      <c r="E62" s="398">
        <v>8815</v>
      </c>
      <c r="F62" s="398">
        <v>8815</v>
      </c>
      <c r="G62" s="398">
        <v>8882</v>
      </c>
      <c r="H62" s="922">
        <v>8882</v>
      </c>
      <c r="I62" s="398">
        <v>8815</v>
      </c>
      <c r="L62" s="501"/>
      <c r="N62" s="501"/>
    </row>
    <row r="63" spans="1:14" ht="15" customHeight="1">
      <c r="A63" s="35" t="s">
        <v>768</v>
      </c>
      <c r="B63" s="594"/>
      <c r="C63" s="35"/>
      <c r="D63" s="32"/>
      <c r="E63" s="32"/>
      <c r="F63" s="32"/>
      <c r="G63" s="32"/>
      <c r="H63" s="32"/>
      <c r="I63" s="32"/>
    </row>
    <row r="64" spans="1:14" ht="15" customHeight="1">
      <c r="A64" s="60" t="s">
        <v>943</v>
      </c>
      <c r="B64" s="30"/>
      <c r="C64" s="25"/>
      <c r="D64" s="25"/>
      <c r="E64" s="25"/>
      <c r="F64" s="25"/>
      <c r="G64" s="25"/>
      <c r="H64" s="25"/>
      <c r="I64" s="25"/>
    </row>
    <row r="65" spans="1:9" ht="15" customHeight="1">
      <c r="A65" s="25" t="s">
        <v>944</v>
      </c>
      <c r="B65" s="30"/>
      <c r="C65" s="25"/>
      <c r="D65" s="25"/>
      <c r="E65" s="25"/>
      <c r="F65" s="25"/>
      <c r="G65" s="25"/>
      <c r="H65" s="25"/>
      <c r="I65" s="25"/>
    </row>
    <row r="66" spans="1:9" ht="15" customHeight="1">
      <c r="A66" s="25" t="s">
        <v>945</v>
      </c>
    </row>
    <row r="67" spans="1:9" ht="15" customHeight="1">
      <c r="A67" s="515" t="s">
        <v>1054</v>
      </c>
      <c r="B67" s="516"/>
    </row>
    <row r="68" spans="1:9">
      <c r="A68" s="515"/>
      <c r="B68" s="516"/>
    </row>
    <row r="70" spans="1:9">
      <c r="B70" s="391"/>
    </row>
  </sheetData>
  <mergeCells count="5">
    <mergeCell ref="A2:I2"/>
    <mergeCell ref="A4:A5"/>
    <mergeCell ref="B4:B5"/>
    <mergeCell ref="C4:C5"/>
    <mergeCell ref="D4:G4"/>
  </mergeCells>
  <phoneticPr fontId="2"/>
  <printOptions horizontalCentered="1"/>
  <pageMargins left="0.23622047244094491" right="0.23622047244094491" top="0.74803149606299213" bottom="0.74803149606299213" header="0.31496062992125984" footer="0.31496062992125984"/>
  <pageSetup paperSize="8" scale="91"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AL55"/>
  <sheetViews>
    <sheetView zoomScaleNormal="100" workbookViewId="0">
      <pane ySplit="5" topLeftCell="A6" activePane="bottomLeft" state="frozen"/>
      <selection sqref="A1:D1"/>
      <selection pane="bottomLeft" sqref="A1:C1"/>
    </sheetView>
  </sheetViews>
  <sheetFormatPr defaultRowHeight="13.5"/>
  <cols>
    <col min="1" max="1" width="7.625" style="14" customWidth="1"/>
    <col min="2" max="2" width="3.625" style="14" customWidth="1"/>
    <col min="3" max="5" width="9.125" style="14" customWidth="1"/>
    <col min="6" max="6" width="9.625" style="14" customWidth="1"/>
    <col min="7" max="8" width="8.75" style="14" customWidth="1"/>
    <col min="9" max="9" width="8.25" style="14" customWidth="1"/>
    <col min="10" max="10" width="8.625" style="14" customWidth="1"/>
    <col min="11" max="11" width="8.25" style="14" customWidth="1"/>
    <col min="12" max="12" width="8.75" style="14" customWidth="1"/>
    <col min="13" max="13" width="8.5" style="14" customWidth="1"/>
    <col min="14" max="16384" width="9" style="14"/>
  </cols>
  <sheetData>
    <row r="1" spans="1:38" ht="19.5" customHeight="1">
      <c r="A1" s="673" t="s">
        <v>848</v>
      </c>
      <c r="B1" s="615"/>
      <c r="C1" s="615"/>
      <c r="D1" s="25"/>
      <c r="E1" s="25"/>
      <c r="F1" s="25"/>
      <c r="G1" s="25"/>
      <c r="H1" s="25"/>
      <c r="I1" s="25"/>
      <c r="J1" s="25"/>
      <c r="K1" s="25"/>
      <c r="L1" s="25"/>
      <c r="M1" s="25"/>
    </row>
    <row r="2" spans="1:38" ht="19.5" customHeight="1">
      <c r="A2" s="616" t="s">
        <v>861</v>
      </c>
      <c r="B2" s="616"/>
      <c r="C2" s="616"/>
      <c r="D2" s="616"/>
      <c r="E2" s="616"/>
      <c r="F2" s="616"/>
      <c r="G2" s="616"/>
      <c r="H2" s="616"/>
      <c r="I2" s="616"/>
      <c r="J2" s="616"/>
      <c r="K2" s="616"/>
      <c r="L2" s="616"/>
      <c r="M2" s="615"/>
    </row>
    <row r="3" spans="1:38" ht="14.25" thickBot="1">
      <c r="A3" s="25"/>
      <c r="B3" s="25"/>
      <c r="C3" s="25"/>
      <c r="D3" s="25"/>
      <c r="E3" s="25"/>
      <c r="F3" s="25"/>
      <c r="G3" s="25"/>
      <c r="H3" s="25"/>
      <c r="I3" s="25"/>
      <c r="J3" s="25"/>
      <c r="K3" s="25"/>
      <c r="L3" s="26"/>
      <c r="M3" s="26"/>
    </row>
    <row r="4" spans="1:38" s="333" customFormat="1" ht="14.25" thickTop="1">
      <c r="A4" s="605" t="s">
        <v>633</v>
      </c>
      <c r="B4" s="674"/>
      <c r="C4" s="677" t="s">
        <v>806</v>
      </c>
      <c r="D4" s="679" t="s">
        <v>222</v>
      </c>
      <c r="E4" s="679" t="s">
        <v>223</v>
      </c>
      <c r="F4" s="681" t="s">
        <v>224</v>
      </c>
      <c r="G4" s="332"/>
      <c r="H4" s="332"/>
      <c r="I4" s="332"/>
      <c r="J4" s="332"/>
      <c r="K4" s="332"/>
      <c r="L4" s="332"/>
      <c r="M4" s="332"/>
    </row>
    <row r="5" spans="1:38" s="333" customFormat="1" ht="30" customHeight="1">
      <c r="A5" s="675"/>
      <c r="B5" s="676"/>
      <c r="C5" s="678"/>
      <c r="D5" s="680"/>
      <c r="E5" s="680"/>
      <c r="F5" s="682"/>
      <c r="G5" s="334" t="s">
        <v>637</v>
      </c>
      <c r="H5" s="334" t="s">
        <v>638</v>
      </c>
      <c r="I5" s="334" t="s">
        <v>639</v>
      </c>
      <c r="J5" s="335" t="s">
        <v>248</v>
      </c>
      <c r="K5" s="334" t="s">
        <v>640</v>
      </c>
      <c r="L5" s="336" t="s">
        <v>118</v>
      </c>
      <c r="M5" s="337" t="s">
        <v>119</v>
      </c>
    </row>
    <row r="6" spans="1:38">
      <c r="A6" s="338" t="s">
        <v>641</v>
      </c>
      <c r="B6" s="43"/>
      <c r="C6" s="32"/>
      <c r="D6" s="32"/>
      <c r="E6" s="32"/>
      <c r="F6" s="25"/>
      <c r="G6" s="339"/>
      <c r="H6" s="339"/>
      <c r="I6" s="339"/>
      <c r="J6" s="339"/>
      <c r="K6" s="339"/>
      <c r="L6" s="339"/>
      <c r="M6" s="339"/>
    </row>
    <row r="7" spans="1:38">
      <c r="A7" s="19" t="s">
        <v>958</v>
      </c>
      <c r="B7" s="309"/>
      <c r="C7" s="386">
        <v>18</v>
      </c>
      <c r="D7" s="114">
        <v>357</v>
      </c>
      <c r="E7" s="386">
        <v>316</v>
      </c>
      <c r="F7" s="386">
        <v>244493</v>
      </c>
      <c r="G7" s="386">
        <v>101551</v>
      </c>
      <c r="H7" s="386">
        <v>81337</v>
      </c>
      <c r="I7" s="386">
        <v>3345</v>
      </c>
      <c r="J7" s="386">
        <v>1426</v>
      </c>
      <c r="K7" s="386">
        <v>6539</v>
      </c>
      <c r="L7" s="386">
        <v>40422</v>
      </c>
      <c r="M7" s="386">
        <v>9875</v>
      </c>
      <c r="N7" s="69"/>
      <c r="O7" s="69"/>
      <c r="P7" s="69"/>
      <c r="Q7" s="69"/>
      <c r="R7" s="69"/>
      <c r="S7" s="69"/>
      <c r="T7" s="69"/>
      <c r="U7" s="69"/>
      <c r="V7" s="69"/>
      <c r="W7" s="69"/>
      <c r="X7" s="69"/>
      <c r="Y7" s="69"/>
      <c r="Z7" s="69"/>
      <c r="AA7" s="69"/>
      <c r="AB7" s="69"/>
      <c r="AC7" s="69"/>
      <c r="AD7" s="69"/>
      <c r="AE7" s="69"/>
      <c r="AF7" s="69"/>
      <c r="AG7" s="69"/>
      <c r="AH7" s="69"/>
      <c r="AI7" s="69"/>
      <c r="AJ7" s="69"/>
      <c r="AK7" s="69"/>
      <c r="AL7" s="69"/>
    </row>
    <row r="8" spans="1:38">
      <c r="A8" s="14">
        <v>27</v>
      </c>
      <c r="B8" s="309"/>
      <c r="C8" s="386">
        <v>17</v>
      </c>
      <c r="D8" s="114">
        <v>357.3</v>
      </c>
      <c r="E8" s="386">
        <v>313</v>
      </c>
      <c r="F8" s="386">
        <v>234323</v>
      </c>
      <c r="G8" s="386">
        <v>96457</v>
      </c>
      <c r="H8" s="386">
        <v>77941</v>
      </c>
      <c r="I8" s="386">
        <v>3098</v>
      </c>
      <c r="J8" s="386">
        <v>1256</v>
      </c>
      <c r="K8" s="386">
        <v>6205</v>
      </c>
      <c r="L8" s="386">
        <v>40210</v>
      </c>
      <c r="M8" s="386">
        <v>9156</v>
      </c>
      <c r="N8" s="69"/>
      <c r="O8" s="69"/>
      <c r="P8" s="69"/>
      <c r="Q8" s="69"/>
      <c r="R8" s="69"/>
      <c r="S8" s="69"/>
      <c r="T8" s="69"/>
      <c r="U8" s="69"/>
      <c r="V8" s="69"/>
      <c r="W8" s="69"/>
      <c r="X8" s="69"/>
      <c r="Y8" s="69"/>
      <c r="Z8" s="69"/>
      <c r="AA8" s="69"/>
      <c r="AB8" s="69"/>
      <c r="AC8" s="69"/>
      <c r="AD8" s="69"/>
      <c r="AE8" s="69"/>
      <c r="AF8" s="69"/>
      <c r="AG8" s="69"/>
      <c r="AH8" s="69"/>
      <c r="AI8" s="69"/>
      <c r="AJ8" s="69"/>
      <c r="AK8" s="69"/>
      <c r="AL8" s="69"/>
    </row>
    <row r="9" spans="1:38">
      <c r="A9" s="17">
        <v>28</v>
      </c>
      <c r="B9" s="309"/>
      <c r="C9" s="386">
        <v>16</v>
      </c>
      <c r="D9" s="114">
        <v>358.1</v>
      </c>
      <c r="E9" s="386">
        <v>295</v>
      </c>
      <c r="F9" s="386">
        <v>215085</v>
      </c>
      <c r="G9" s="386">
        <v>87950</v>
      </c>
      <c r="H9" s="386">
        <v>71597</v>
      </c>
      <c r="I9" s="386">
        <v>2927</v>
      </c>
      <c r="J9" s="386">
        <v>882</v>
      </c>
      <c r="K9" s="386">
        <v>5859</v>
      </c>
      <c r="L9" s="386">
        <v>37953</v>
      </c>
      <c r="M9" s="386">
        <v>7916</v>
      </c>
      <c r="N9" s="69"/>
      <c r="O9" s="69"/>
      <c r="P9" s="69"/>
      <c r="Q9" s="69"/>
      <c r="R9" s="69"/>
      <c r="S9" s="69"/>
      <c r="T9" s="69"/>
      <c r="U9" s="69"/>
      <c r="V9" s="69"/>
      <c r="W9" s="69"/>
      <c r="X9" s="69"/>
      <c r="Y9" s="69"/>
      <c r="Z9" s="69"/>
      <c r="AA9" s="69"/>
      <c r="AB9" s="69"/>
      <c r="AC9" s="69"/>
      <c r="AD9" s="69"/>
      <c r="AE9" s="69"/>
      <c r="AF9" s="69"/>
      <c r="AG9" s="69"/>
      <c r="AH9" s="69"/>
      <c r="AI9" s="69"/>
      <c r="AJ9" s="69"/>
      <c r="AK9" s="69"/>
      <c r="AL9" s="69"/>
    </row>
    <row r="10" spans="1:38">
      <c r="A10" s="260">
        <v>29</v>
      </c>
      <c r="B10" s="309"/>
      <c r="C10" s="386">
        <v>16</v>
      </c>
      <c r="D10" s="114">
        <v>357.6</v>
      </c>
      <c r="E10" s="386">
        <v>295</v>
      </c>
      <c r="F10" s="386">
        <v>205184</v>
      </c>
      <c r="G10" s="386">
        <v>81537</v>
      </c>
      <c r="H10" s="386">
        <v>69319</v>
      </c>
      <c r="I10" s="386">
        <v>2407</v>
      </c>
      <c r="J10" s="386">
        <v>784</v>
      </c>
      <c r="K10" s="386">
        <v>5398</v>
      </c>
      <c r="L10" s="386">
        <v>38062</v>
      </c>
      <c r="M10" s="386">
        <v>7678</v>
      </c>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row>
    <row r="11" spans="1:38">
      <c r="A11" s="260">
        <v>30</v>
      </c>
      <c r="B11" s="309"/>
      <c r="C11" s="386">
        <v>16</v>
      </c>
      <c r="D11" s="114">
        <v>358.1</v>
      </c>
      <c r="E11" s="386">
        <v>295</v>
      </c>
      <c r="F11" s="386">
        <v>197245</v>
      </c>
      <c r="G11" s="386">
        <v>77149</v>
      </c>
      <c r="H11" s="386">
        <v>66623</v>
      </c>
      <c r="I11" s="386">
        <v>1741</v>
      </c>
      <c r="J11" s="386">
        <v>801</v>
      </c>
      <c r="K11" s="386">
        <v>4934</v>
      </c>
      <c r="L11" s="386">
        <v>38530</v>
      </c>
      <c r="M11" s="386">
        <v>7467</v>
      </c>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row>
    <row r="12" spans="1:38">
      <c r="A12" s="537"/>
      <c r="B12" s="309"/>
      <c r="C12" s="386"/>
      <c r="D12" s="161"/>
      <c r="E12" s="386"/>
      <c r="F12" s="386"/>
      <c r="G12" s="386"/>
      <c r="H12" s="386"/>
      <c r="I12" s="386"/>
      <c r="J12" s="386"/>
      <c r="K12" s="386"/>
      <c r="L12" s="386"/>
      <c r="M12" s="386"/>
      <c r="N12" s="69"/>
      <c r="O12" s="69"/>
      <c r="P12" s="69"/>
      <c r="Q12" s="69"/>
      <c r="R12" s="69"/>
      <c r="S12" s="69"/>
      <c r="T12" s="69"/>
      <c r="U12" s="69"/>
      <c r="V12" s="69"/>
      <c r="W12" s="69"/>
      <c r="X12" s="69"/>
      <c r="Y12" s="69"/>
      <c r="Z12" s="69"/>
      <c r="AA12" s="69"/>
      <c r="AB12" s="69"/>
      <c r="AC12" s="69"/>
      <c r="AD12" s="69"/>
      <c r="AE12" s="69"/>
      <c r="AF12" s="69"/>
      <c r="AG12" s="69"/>
      <c r="AH12" s="69"/>
      <c r="AI12" s="69"/>
      <c r="AJ12" s="69"/>
      <c r="AK12" s="69"/>
      <c r="AL12" s="69"/>
    </row>
    <row r="13" spans="1:38">
      <c r="A13" s="19" t="s">
        <v>953</v>
      </c>
      <c r="B13" s="34">
        <v>6</v>
      </c>
      <c r="C13" s="386">
        <v>16</v>
      </c>
      <c r="D13" s="114">
        <v>29.7</v>
      </c>
      <c r="E13" s="386">
        <v>295</v>
      </c>
      <c r="F13" s="384">
        <v>16813</v>
      </c>
      <c r="G13" s="384">
        <v>5970</v>
      </c>
      <c r="H13" s="384">
        <v>6336</v>
      </c>
      <c r="I13" s="386">
        <v>145</v>
      </c>
      <c r="J13" s="386">
        <v>61</v>
      </c>
      <c r="K13" s="386">
        <v>378</v>
      </c>
      <c r="L13" s="384">
        <v>3272</v>
      </c>
      <c r="M13" s="386">
        <v>650</v>
      </c>
      <c r="N13" s="69"/>
      <c r="O13" s="69"/>
      <c r="P13" s="69"/>
      <c r="Q13" s="69"/>
      <c r="R13" s="69"/>
      <c r="S13" s="69"/>
      <c r="T13" s="69"/>
      <c r="U13" s="69"/>
      <c r="V13" s="69"/>
      <c r="W13" s="69"/>
      <c r="X13" s="69"/>
      <c r="Y13" s="69"/>
      <c r="Z13" s="69"/>
      <c r="AA13" s="69"/>
      <c r="AB13" s="69"/>
      <c r="AC13" s="69"/>
      <c r="AD13" s="69"/>
      <c r="AE13" s="69"/>
      <c r="AF13" s="69"/>
      <c r="AG13" s="69"/>
      <c r="AH13" s="69"/>
      <c r="AI13" s="69"/>
      <c r="AJ13" s="69"/>
      <c r="AK13" s="69"/>
      <c r="AL13" s="69"/>
    </row>
    <row r="14" spans="1:38">
      <c r="A14" s="19"/>
      <c r="B14" s="34">
        <v>7</v>
      </c>
      <c r="C14" s="386">
        <v>16</v>
      </c>
      <c r="D14" s="114">
        <v>30.8</v>
      </c>
      <c r="E14" s="386">
        <v>295</v>
      </c>
      <c r="F14" s="384">
        <v>16783</v>
      </c>
      <c r="G14" s="384">
        <v>6402</v>
      </c>
      <c r="H14" s="384">
        <v>5843</v>
      </c>
      <c r="I14" s="386">
        <v>152</v>
      </c>
      <c r="J14" s="386">
        <v>98</v>
      </c>
      <c r="K14" s="386">
        <v>391</v>
      </c>
      <c r="L14" s="384">
        <v>3149</v>
      </c>
      <c r="M14" s="386">
        <v>748</v>
      </c>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row>
    <row r="15" spans="1:38">
      <c r="A15" s="19"/>
      <c r="B15" s="34">
        <v>8</v>
      </c>
      <c r="C15" s="386">
        <v>16</v>
      </c>
      <c r="D15" s="114">
        <v>29.8</v>
      </c>
      <c r="E15" s="386">
        <v>295</v>
      </c>
      <c r="F15" s="384">
        <v>13540</v>
      </c>
      <c r="G15" s="384">
        <v>4522</v>
      </c>
      <c r="H15" s="384">
        <v>4869</v>
      </c>
      <c r="I15" s="386">
        <v>124</v>
      </c>
      <c r="J15" s="386">
        <v>84</v>
      </c>
      <c r="K15" s="386">
        <v>326</v>
      </c>
      <c r="L15" s="384">
        <v>2896</v>
      </c>
      <c r="M15" s="386">
        <v>719</v>
      </c>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row>
    <row r="16" spans="1:38">
      <c r="A16" s="19"/>
      <c r="B16" s="34">
        <v>9</v>
      </c>
      <c r="C16" s="386">
        <v>16</v>
      </c>
      <c r="D16" s="114">
        <v>29.2</v>
      </c>
      <c r="E16" s="386">
        <v>295</v>
      </c>
      <c r="F16" s="384">
        <v>14217</v>
      </c>
      <c r="G16" s="384">
        <v>5648</v>
      </c>
      <c r="H16" s="384">
        <v>4465</v>
      </c>
      <c r="I16" s="386">
        <v>124</v>
      </c>
      <c r="J16" s="386">
        <v>55</v>
      </c>
      <c r="K16" s="386">
        <v>366</v>
      </c>
      <c r="L16" s="384">
        <v>2988</v>
      </c>
      <c r="M16" s="386">
        <v>571</v>
      </c>
      <c r="N16" s="69"/>
      <c r="O16" s="69"/>
      <c r="P16" s="69"/>
      <c r="Q16" s="69"/>
      <c r="R16" s="69"/>
      <c r="S16" s="69"/>
      <c r="T16" s="69"/>
      <c r="U16" s="69"/>
      <c r="V16" s="69"/>
      <c r="W16" s="69"/>
      <c r="X16" s="69"/>
      <c r="Y16" s="69"/>
      <c r="Z16" s="69"/>
      <c r="AA16" s="69"/>
      <c r="AB16" s="69"/>
      <c r="AC16" s="69"/>
      <c r="AD16" s="69"/>
      <c r="AE16" s="69"/>
      <c r="AF16" s="69"/>
      <c r="AG16" s="69"/>
      <c r="AH16" s="69"/>
      <c r="AI16" s="69"/>
      <c r="AJ16" s="69"/>
      <c r="AK16" s="69"/>
      <c r="AL16" s="69"/>
    </row>
    <row r="17" spans="1:38">
      <c r="A17" s="19"/>
      <c r="B17" s="34">
        <v>10</v>
      </c>
      <c r="C17" s="386">
        <v>16</v>
      </c>
      <c r="D17" s="114">
        <v>30.4</v>
      </c>
      <c r="E17" s="386">
        <v>295</v>
      </c>
      <c r="F17" s="384">
        <v>15307</v>
      </c>
      <c r="G17" s="384">
        <v>6453</v>
      </c>
      <c r="H17" s="384">
        <v>4711</v>
      </c>
      <c r="I17" s="386">
        <v>130</v>
      </c>
      <c r="J17" s="386">
        <v>56</v>
      </c>
      <c r="K17" s="386">
        <v>389</v>
      </c>
      <c r="L17" s="384">
        <v>3016</v>
      </c>
      <c r="M17" s="386">
        <v>552</v>
      </c>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row>
    <row r="18" spans="1:38">
      <c r="A18" s="19"/>
      <c r="B18" s="34">
        <v>11</v>
      </c>
      <c r="C18" s="386">
        <v>16</v>
      </c>
      <c r="D18" s="114">
        <v>29.7</v>
      </c>
      <c r="E18" s="386">
        <v>295</v>
      </c>
      <c r="F18" s="384">
        <v>18402</v>
      </c>
      <c r="G18" s="384">
        <v>7008</v>
      </c>
      <c r="H18" s="384">
        <v>6711</v>
      </c>
      <c r="I18" s="386">
        <v>146</v>
      </c>
      <c r="J18" s="386">
        <v>57</v>
      </c>
      <c r="K18" s="386">
        <v>471</v>
      </c>
      <c r="L18" s="384">
        <v>3447</v>
      </c>
      <c r="M18" s="386">
        <v>560</v>
      </c>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row>
    <row r="19" spans="1:38">
      <c r="A19" s="19"/>
      <c r="B19" s="34">
        <v>12</v>
      </c>
      <c r="C19" s="386">
        <v>16</v>
      </c>
      <c r="D19" s="114">
        <v>30.9</v>
      </c>
      <c r="E19" s="386">
        <v>295</v>
      </c>
      <c r="F19" s="384">
        <v>22094</v>
      </c>
      <c r="G19" s="384">
        <v>7217</v>
      </c>
      <c r="H19" s="384">
        <v>9249</v>
      </c>
      <c r="I19" s="386">
        <v>199</v>
      </c>
      <c r="J19" s="386">
        <v>95</v>
      </c>
      <c r="K19" s="386">
        <v>539</v>
      </c>
      <c r="L19" s="384">
        <v>4113</v>
      </c>
      <c r="M19" s="386">
        <v>683</v>
      </c>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row>
    <row r="20" spans="1:38">
      <c r="A20" s="19" t="s">
        <v>962</v>
      </c>
      <c r="B20" s="34">
        <v>1</v>
      </c>
      <c r="C20" s="386">
        <v>16</v>
      </c>
      <c r="D20" s="114">
        <v>29.8</v>
      </c>
      <c r="E20" s="386">
        <v>295</v>
      </c>
      <c r="F20" s="384">
        <v>16620</v>
      </c>
      <c r="G20" s="384">
        <v>7573</v>
      </c>
      <c r="H20" s="384">
        <v>4792</v>
      </c>
      <c r="I20" s="386">
        <v>120</v>
      </c>
      <c r="J20" s="386">
        <v>63</v>
      </c>
      <c r="K20" s="386">
        <v>407</v>
      </c>
      <c r="L20" s="384">
        <v>3042</v>
      </c>
      <c r="M20" s="386">
        <v>624</v>
      </c>
      <c r="N20" s="69"/>
      <c r="O20" s="69"/>
      <c r="P20" s="69"/>
      <c r="Q20" s="69"/>
      <c r="R20" s="69"/>
      <c r="S20" s="69"/>
      <c r="T20" s="69"/>
      <c r="U20" s="69"/>
      <c r="V20" s="69"/>
      <c r="W20" s="69"/>
      <c r="X20" s="69"/>
      <c r="Y20" s="69"/>
      <c r="Z20" s="69"/>
      <c r="AA20" s="69"/>
      <c r="AB20" s="69"/>
      <c r="AC20" s="69"/>
      <c r="AD20" s="69"/>
      <c r="AE20" s="69"/>
      <c r="AF20" s="69"/>
      <c r="AG20" s="69"/>
      <c r="AH20" s="69"/>
      <c r="AI20" s="69"/>
      <c r="AJ20" s="69"/>
      <c r="AK20" s="69"/>
      <c r="AL20" s="69"/>
    </row>
    <row r="21" spans="1:38">
      <c r="A21" s="19"/>
      <c r="B21" s="34">
        <v>2</v>
      </c>
      <c r="C21" s="386">
        <v>16</v>
      </c>
      <c r="D21" s="114">
        <v>26.9</v>
      </c>
      <c r="E21" s="386">
        <v>295</v>
      </c>
      <c r="F21" s="384">
        <v>13095</v>
      </c>
      <c r="G21" s="384">
        <v>4678</v>
      </c>
      <c r="H21" s="384">
        <v>4737</v>
      </c>
      <c r="I21" s="386">
        <v>90</v>
      </c>
      <c r="J21" s="386">
        <v>52</v>
      </c>
      <c r="K21" s="386">
        <v>332</v>
      </c>
      <c r="L21" s="384">
        <v>2708</v>
      </c>
      <c r="M21" s="386">
        <v>499</v>
      </c>
      <c r="N21" s="69"/>
      <c r="O21" s="69"/>
      <c r="P21" s="69"/>
      <c r="Q21" s="69"/>
      <c r="R21" s="69"/>
      <c r="S21" s="69"/>
      <c r="T21" s="69"/>
      <c r="U21" s="69"/>
      <c r="V21" s="69"/>
      <c r="W21" s="69"/>
      <c r="X21" s="69"/>
      <c r="Y21" s="69"/>
      <c r="Z21" s="69"/>
      <c r="AA21" s="69"/>
      <c r="AB21" s="69"/>
      <c r="AC21" s="69"/>
      <c r="AD21" s="69"/>
      <c r="AE21" s="69"/>
      <c r="AF21" s="69"/>
      <c r="AG21" s="69"/>
      <c r="AH21" s="69"/>
      <c r="AI21" s="69"/>
      <c r="AJ21" s="69"/>
      <c r="AK21" s="69"/>
      <c r="AL21" s="69"/>
    </row>
    <row r="22" spans="1:38">
      <c r="A22" s="19"/>
      <c r="B22" s="34">
        <v>3</v>
      </c>
      <c r="C22" s="386">
        <v>16</v>
      </c>
      <c r="D22" s="114">
        <v>30.8</v>
      </c>
      <c r="E22" s="386">
        <v>295</v>
      </c>
      <c r="F22" s="384">
        <v>18062</v>
      </c>
      <c r="G22" s="384">
        <v>7955</v>
      </c>
      <c r="H22" s="384">
        <v>5348</v>
      </c>
      <c r="I22" s="386">
        <v>136</v>
      </c>
      <c r="J22" s="386">
        <v>59</v>
      </c>
      <c r="K22" s="386">
        <v>439</v>
      </c>
      <c r="L22" s="384">
        <v>3523</v>
      </c>
      <c r="M22" s="386">
        <v>602</v>
      </c>
      <c r="N22" s="69"/>
      <c r="O22" s="69"/>
      <c r="P22" s="69"/>
      <c r="Q22" s="69"/>
      <c r="R22" s="69"/>
      <c r="S22" s="69"/>
      <c r="T22" s="69"/>
      <c r="U22" s="69"/>
      <c r="V22" s="69"/>
      <c r="W22" s="69"/>
      <c r="X22" s="69"/>
      <c r="Y22" s="69"/>
      <c r="Z22" s="69"/>
      <c r="AA22" s="69"/>
      <c r="AB22" s="69"/>
      <c r="AC22" s="69"/>
      <c r="AD22" s="69"/>
      <c r="AE22" s="69"/>
      <c r="AF22" s="69"/>
      <c r="AG22" s="69"/>
      <c r="AH22" s="69"/>
      <c r="AI22" s="69"/>
      <c r="AJ22" s="69"/>
      <c r="AK22" s="69"/>
      <c r="AL22" s="69"/>
    </row>
    <row r="23" spans="1:38">
      <c r="A23" s="19"/>
      <c r="B23" s="34">
        <v>4</v>
      </c>
      <c r="C23" s="386">
        <v>16</v>
      </c>
      <c r="D23" s="114">
        <v>29.4</v>
      </c>
      <c r="E23" s="386">
        <v>295</v>
      </c>
      <c r="F23" s="384">
        <v>14213</v>
      </c>
      <c r="G23" s="384">
        <v>5979</v>
      </c>
      <c r="H23" s="384">
        <v>4220</v>
      </c>
      <c r="I23" s="386">
        <v>131</v>
      </c>
      <c r="J23" s="386">
        <v>70</v>
      </c>
      <c r="K23" s="386">
        <v>368</v>
      </c>
      <c r="L23" s="384">
        <v>2917</v>
      </c>
      <c r="M23" s="386">
        <v>527</v>
      </c>
      <c r="N23" s="69"/>
      <c r="O23" s="69"/>
      <c r="P23" s="69"/>
      <c r="Q23" s="69"/>
      <c r="R23" s="69"/>
      <c r="S23" s="69"/>
      <c r="T23" s="69"/>
      <c r="U23" s="69"/>
      <c r="V23" s="69"/>
      <c r="W23" s="69"/>
      <c r="X23" s="69"/>
      <c r="Y23" s="69"/>
      <c r="Z23" s="69"/>
      <c r="AA23" s="69"/>
      <c r="AB23" s="69"/>
      <c r="AC23" s="69"/>
      <c r="AD23" s="69"/>
      <c r="AE23" s="69"/>
      <c r="AF23" s="69"/>
      <c r="AG23" s="69"/>
      <c r="AH23" s="69"/>
      <c r="AI23" s="69"/>
      <c r="AJ23" s="69"/>
      <c r="AK23" s="69"/>
      <c r="AL23" s="69"/>
    </row>
    <row r="24" spans="1:38">
      <c r="A24" s="19" t="s">
        <v>1069</v>
      </c>
      <c r="B24" s="34">
        <v>5</v>
      </c>
      <c r="C24" s="386">
        <v>16</v>
      </c>
      <c r="D24" s="114">
        <v>30.2</v>
      </c>
      <c r="E24" s="386">
        <v>295</v>
      </c>
      <c r="F24" s="384">
        <v>15111</v>
      </c>
      <c r="G24" s="386">
        <v>6353</v>
      </c>
      <c r="H24" s="386">
        <v>4601</v>
      </c>
      <c r="I24" s="386">
        <v>133</v>
      </c>
      <c r="J24" s="386">
        <v>68</v>
      </c>
      <c r="K24" s="386">
        <v>404</v>
      </c>
      <c r="L24" s="386">
        <v>2950</v>
      </c>
      <c r="M24" s="386">
        <v>601</v>
      </c>
      <c r="N24" s="69"/>
      <c r="O24" s="69"/>
      <c r="P24" s="69"/>
      <c r="Q24" s="69"/>
      <c r="R24" s="69"/>
      <c r="S24" s="69"/>
      <c r="T24" s="69"/>
      <c r="U24" s="69"/>
      <c r="V24" s="69"/>
      <c r="W24" s="69"/>
      <c r="X24" s="69"/>
      <c r="Y24" s="69"/>
      <c r="Z24" s="69"/>
      <c r="AA24" s="69"/>
      <c r="AB24" s="69"/>
      <c r="AC24" s="69"/>
      <c r="AD24" s="69"/>
      <c r="AE24" s="69"/>
      <c r="AF24" s="69"/>
      <c r="AG24" s="69"/>
      <c r="AH24" s="69"/>
      <c r="AI24" s="69"/>
      <c r="AJ24" s="69"/>
      <c r="AK24" s="69"/>
      <c r="AL24" s="69"/>
    </row>
    <row r="25" spans="1:38">
      <c r="A25" s="19"/>
      <c r="B25" s="34"/>
      <c r="C25" s="386"/>
      <c r="D25" s="114"/>
      <c r="E25" s="386"/>
      <c r="F25" s="384"/>
      <c r="G25" s="386"/>
      <c r="H25" s="386"/>
      <c r="I25" s="386"/>
      <c r="J25" s="386"/>
      <c r="K25" s="386"/>
      <c r="L25" s="386"/>
      <c r="M25" s="386"/>
      <c r="N25" s="69"/>
      <c r="O25" s="69"/>
      <c r="P25" s="69"/>
      <c r="Q25" s="69"/>
      <c r="R25" s="69"/>
      <c r="S25" s="69"/>
      <c r="T25" s="69"/>
      <c r="U25" s="69"/>
      <c r="V25" s="69"/>
      <c r="W25" s="69"/>
      <c r="X25" s="69"/>
      <c r="Y25" s="69"/>
      <c r="Z25" s="69"/>
      <c r="AA25" s="69"/>
      <c r="AB25" s="69"/>
      <c r="AC25" s="69"/>
      <c r="AD25" s="69"/>
      <c r="AE25" s="69"/>
      <c r="AF25" s="69"/>
      <c r="AG25" s="69"/>
      <c r="AH25" s="69"/>
      <c r="AI25" s="69"/>
      <c r="AJ25" s="69"/>
      <c r="AK25" s="69"/>
      <c r="AL25" s="69"/>
    </row>
    <row r="26" spans="1:38">
      <c r="A26" s="340" t="s">
        <v>642</v>
      </c>
      <c r="B26" s="43"/>
      <c r="C26" s="386"/>
      <c r="D26" s="129"/>
      <c r="E26" s="386"/>
      <c r="F26" s="386"/>
      <c r="G26" s="386"/>
      <c r="H26" s="386"/>
      <c r="I26" s="386"/>
      <c r="J26" s="386"/>
      <c r="K26" s="386"/>
      <c r="L26" s="386"/>
      <c r="M26" s="386"/>
      <c r="N26" s="69"/>
      <c r="O26" s="69"/>
      <c r="P26" s="69"/>
      <c r="Q26" s="69"/>
      <c r="R26" s="69"/>
      <c r="S26" s="69"/>
      <c r="T26" s="69"/>
      <c r="U26" s="69"/>
      <c r="V26" s="69"/>
      <c r="W26" s="69"/>
      <c r="X26" s="69"/>
      <c r="Y26" s="69"/>
      <c r="Z26" s="69"/>
      <c r="AA26" s="69"/>
      <c r="AB26" s="69"/>
      <c r="AC26" s="69"/>
      <c r="AD26" s="69"/>
      <c r="AE26" s="69"/>
      <c r="AF26" s="69"/>
      <c r="AG26" s="69"/>
      <c r="AH26" s="69"/>
      <c r="AI26" s="69"/>
      <c r="AJ26" s="69"/>
      <c r="AK26" s="69"/>
      <c r="AL26" s="69"/>
    </row>
    <row r="27" spans="1:38">
      <c r="A27" s="19" t="s">
        <v>958</v>
      </c>
      <c r="B27" s="309"/>
      <c r="C27" s="386">
        <v>311</v>
      </c>
      <c r="D27" s="114">
        <v>363.50000000000006</v>
      </c>
      <c r="E27" s="386">
        <v>1512</v>
      </c>
      <c r="F27" s="386">
        <v>835411</v>
      </c>
      <c r="G27" s="386">
        <v>76225</v>
      </c>
      <c r="H27" s="386">
        <v>566004</v>
      </c>
      <c r="I27" s="386">
        <v>5761</v>
      </c>
      <c r="J27" s="386">
        <v>12320</v>
      </c>
      <c r="K27" s="386">
        <v>23899</v>
      </c>
      <c r="L27" s="386">
        <v>150581</v>
      </c>
      <c r="M27" s="386">
        <v>621</v>
      </c>
      <c r="N27" s="69"/>
      <c r="O27" s="69"/>
      <c r="P27" s="69"/>
      <c r="Q27" s="69"/>
      <c r="R27" s="69"/>
      <c r="S27" s="69"/>
      <c r="T27" s="69"/>
      <c r="U27" s="69"/>
      <c r="V27" s="69"/>
      <c r="W27" s="69"/>
      <c r="X27" s="69"/>
      <c r="Y27" s="69"/>
      <c r="Z27" s="69"/>
      <c r="AA27" s="69"/>
      <c r="AB27" s="69"/>
      <c r="AC27" s="69"/>
      <c r="AD27" s="69"/>
      <c r="AE27" s="69"/>
      <c r="AF27" s="69"/>
      <c r="AG27" s="69"/>
      <c r="AH27" s="69"/>
      <c r="AI27" s="69"/>
      <c r="AJ27" s="69"/>
      <c r="AK27" s="69"/>
      <c r="AL27" s="69"/>
    </row>
    <row r="28" spans="1:38">
      <c r="A28" s="14">
        <v>27</v>
      </c>
      <c r="B28" s="309"/>
      <c r="C28" s="386">
        <v>289</v>
      </c>
      <c r="D28" s="114">
        <v>363.4</v>
      </c>
      <c r="E28" s="386">
        <v>1281</v>
      </c>
      <c r="F28" s="386">
        <v>822926</v>
      </c>
      <c r="G28" s="386">
        <v>73920</v>
      </c>
      <c r="H28" s="386">
        <v>591516</v>
      </c>
      <c r="I28" s="386">
        <v>3794</v>
      </c>
      <c r="J28" s="386">
        <v>12591</v>
      </c>
      <c r="K28" s="386">
        <v>18334</v>
      </c>
      <c r="L28" s="386">
        <v>122275</v>
      </c>
      <c r="M28" s="386">
        <v>495</v>
      </c>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row>
    <row r="29" spans="1:38">
      <c r="A29" s="17">
        <v>28</v>
      </c>
      <c r="B29" s="309"/>
      <c r="C29" s="386">
        <v>289</v>
      </c>
      <c r="D29" s="114">
        <v>365.2</v>
      </c>
      <c r="E29" s="386">
        <v>1240</v>
      </c>
      <c r="F29" s="386">
        <v>803492</v>
      </c>
      <c r="G29" s="386">
        <v>69393</v>
      </c>
      <c r="H29" s="386">
        <v>606573</v>
      </c>
      <c r="I29" s="386">
        <v>1572</v>
      </c>
      <c r="J29" s="386">
        <v>11497</v>
      </c>
      <c r="K29" s="386">
        <v>10569</v>
      </c>
      <c r="L29" s="386">
        <v>103292</v>
      </c>
      <c r="M29" s="386">
        <v>597</v>
      </c>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row>
    <row r="30" spans="1:38">
      <c r="A30" s="260">
        <v>29</v>
      </c>
      <c r="B30" s="309"/>
      <c r="C30" s="386">
        <v>294</v>
      </c>
      <c r="D30" s="114">
        <v>363.7</v>
      </c>
      <c r="E30" s="386">
        <v>1226</v>
      </c>
      <c r="F30" s="386">
        <v>804889</v>
      </c>
      <c r="G30" s="386">
        <v>65182</v>
      </c>
      <c r="H30" s="386">
        <v>612520</v>
      </c>
      <c r="I30" s="386">
        <v>1172</v>
      </c>
      <c r="J30" s="386">
        <v>9889</v>
      </c>
      <c r="K30" s="386">
        <v>9668</v>
      </c>
      <c r="L30" s="386">
        <v>105747</v>
      </c>
      <c r="M30" s="386">
        <v>711</v>
      </c>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row>
    <row r="31" spans="1:38">
      <c r="A31" s="260">
        <v>30</v>
      </c>
      <c r="B31" s="309"/>
      <c r="C31" s="386">
        <v>302</v>
      </c>
      <c r="D31" s="114">
        <v>363.4</v>
      </c>
      <c r="E31" s="386">
        <v>1238</v>
      </c>
      <c r="F31" s="386">
        <v>816837</v>
      </c>
      <c r="G31" s="386">
        <v>61648</v>
      </c>
      <c r="H31" s="386">
        <v>630280</v>
      </c>
      <c r="I31" s="386">
        <v>1101</v>
      </c>
      <c r="J31" s="386">
        <v>9947</v>
      </c>
      <c r="K31" s="386">
        <v>9158</v>
      </c>
      <c r="L31" s="386">
        <v>103986</v>
      </c>
      <c r="M31" s="386">
        <v>716</v>
      </c>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row>
    <row r="32" spans="1:38">
      <c r="A32" s="20"/>
      <c r="B32" s="309"/>
      <c r="C32" s="386"/>
      <c r="D32" s="161"/>
      <c r="E32" s="386"/>
      <c r="F32" s="386"/>
      <c r="G32" s="386"/>
      <c r="H32" s="386"/>
      <c r="I32" s="386"/>
      <c r="J32" s="386"/>
      <c r="K32" s="386"/>
      <c r="L32" s="386"/>
      <c r="M32" s="386"/>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row>
    <row r="33" spans="1:38">
      <c r="A33" s="19" t="s">
        <v>953</v>
      </c>
      <c r="B33" s="43">
        <v>6</v>
      </c>
      <c r="C33" s="386">
        <v>299</v>
      </c>
      <c r="D33" s="114">
        <v>29.9</v>
      </c>
      <c r="E33" s="386">
        <v>1242</v>
      </c>
      <c r="F33" s="384">
        <v>66946</v>
      </c>
      <c r="G33" s="384">
        <v>5434</v>
      </c>
      <c r="H33" s="384">
        <v>51554</v>
      </c>
      <c r="I33" s="386">
        <v>80</v>
      </c>
      <c r="J33" s="386">
        <v>776</v>
      </c>
      <c r="K33" s="384">
        <v>759</v>
      </c>
      <c r="L33" s="384">
        <v>8283</v>
      </c>
      <c r="M33" s="386">
        <v>60</v>
      </c>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row>
    <row r="34" spans="1:38">
      <c r="A34" s="19"/>
      <c r="B34" s="43">
        <v>7</v>
      </c>
      <c r="C34" s="386">
        <v>301</v>
      </c>
      <c r="D34" s="114">
        <v>30.9</v>
      </c>
      <c r="E34" s="386">
        <v>1249</v>
      </c>
      <c r="F34" s="384">
        <v>71401</v>
      </c>
      <c r="G34" s="384">
        <v>5922</v>
      </c>
      <c r="H34" s="384">
        <v>54767</v>
      </c>
      <c r="I34" s="386">
        <v>100</v>
      </c>
      <c r="J34" s="386">
        <v>897</v>
      </c>
      <c r="K34" s="384">
        <v>798</v>
      </c>
      <c r="L34" s="384">
        <v>8854</v>
      </c>
      <c r="M34" s="386">
        <v>63</v>
      </c>
      <c r="N34" s="69"/>
      <c r="O34" s="69"/>
      <c r="P34" s="69"/>
      <c r="Q34" s="69"/>
      <c r="R34" s="69"/>
      <c r="S34" s="69"/>
      <c r="T34" s="69"/>
      <c r="U34" s="69"/>
      <c r="V34" s="69"/>
      <c r="W34" s="69"/>
      <c r="X34" s="69"/>
      <c r="Y34" s="69"/>
      <c r="Z34" s="69"/>
      <c r="AA34" s="69"/>
      <c r="AB34" s="69"/>
      <c r="AC34" s="69"/>
      <c r="AD34" s="69"/>
      <c r="AE34" s="69"/>
      <c r="AF34" s="69"/>
      <c r="AG34" s="69"/>
      <c r="AH34" s="69"/>
      <c r="AI34" s="69"/>
      <c r="AJ34" s="69"/>
      <c r="AK34" s="69"/>
      <c r="AL34" s="69"/>
    </row>
    <row r="35" spans="1:38">
      <c r="A35" s="19"/>
      <c r="B35" s="43">
        <v>8</v>
      </c>
      <c r="C35" s="386">
        <v>301</v>
      </c>
      <c r="D35" s="114">
        <v>31</v>
      </c>
      <c r="E35" s="384" t="s">
        <v>1113</v>
      </c>
      <c r="F35" s="384">
        <v>67868</v>
      </c>
      <c r="G35" s="384">
        <v>4375</v>
      </c>
      <c r="H35" s="384">
        <v>53554</v>
      </c>
      <c r="I35" s="386">
        <v>74</v>
      </c>
      <c r="J35" s="386">
        <v>745</v>
      </c>
      <c r="K35" s="384">
        <v>753</v>
      </c>
      <c r="L35" s="384">
        <v>8308</v>
      </c>
      <c r="M35" s="386">
        <v>60</v>
      </c>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69"/>
    </row>
    <row r="36" spans="1:38">
      <c r="A36" s="19"/>
      <c r="B36" s="43">
        <v>9</v>
      </c>
      <c r="C36" s="386">
        <v>300</v>
      </c>
      <c r="D36" s="114">
        <v>29.7</v>
      </c>
      <c r="E36" s="384" t="s">
        <v>1114</v>
      </c>
      <c r="F36" s="384">
        <v>66219</v>
      </c>
      <c r="G36" s="384">
        <v>4242</v>
      </c>
      <c r="H36" s="384">
        <v>52148</v>
      </c>
      <c r="I36" s="386">
        <v>77</v>
      </c>
      <c r="J36" s="386">
        <v>800</v>
      </c>
      <c r="K36" s="384">
        <v>749</v>
      </c>
      <c r="L36" s="384">
        <v>8146</v>
      </c>
      <c r="M36" s="386">
        <v>57</v>
      </c>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69"/>
    </row>
    <row r="37" spans="1:38">
      <c r="A37" s="19"/>
      <c r="B37" s="43">
        <v>10</v>
      </c>
      <c r="C37" s="386">
        <v>299</v>
      </c>
      <c r="D37" s="114">
        <v>30.9</v>
      </c>
      <c r="E37" s="386">
        <v>1230</v>
      </c>
      <c r="F37" s="384">
        <v>66617</v>
      </c>
      <c r="G37" s="384">
        <v>5184</v>
      </c>
      <c r="H37" s="384">
        <v>51449</v>
      </c>
      <c r="I37" s="386">
        <v>109</v>
      </c>
      <c r="J37" s="386">
        <v>788</v>
      </c>
      <c r="K37" s="384">
        <v>710</v>
      </c>
      <c r="L37" s="384">
        <v>8320</v>
      </c>
      <c r="M37" s="386">
        <v>57</v>
      </c>
      <c r="N37" s="69"/>
      <c r="O37" s="69"/>
      <c r="P37" s="69"/>
      <c r="Q37" s="69"/>
      <c r="R37" s="69"/>
      <c r="S37" s="69"/>
      <c r="T37" s="69"/>
      <c r="U37" s="69"/>
      <c r="V37" s="69"/>
      <c r="W37" s="69"/>
      <c r="X37" s="69"/>
      <c r="Y37" s="69"/>
      <c r="Z37" s="69"/>
      <c r="AA37" s="69"/>
      <c r="AB37" s="69"/>
      <c r="AC37" s="69"/>
      <c r="AD37" s="69"/>
      <c r="AE37" s="69"/>
      <c r="AF37" s="69"/>
      <c r="AG37" s="69"/>
      <c r="AH37" s="69"/>
      <c r="AI37" s="69"/>
      <c r="AJ37" s="69"/>
      <c r="AK37" s="69"/>
      <c r="AL37" s="69"/>
    </row>
    <row r="38" spans="1:38">
      <c r="A38" s="19"/>
      <c r="B38" s="43">
        <v>11</v>
      </c>
      <c r="C38" s="386">
        <v>301</v>
      </c>
      <c r="D38" s="114">
        <v>29.9</v>
      </c>
      <c r="E38" s="386">
        <v>1236</v>
      </c>
      <c r="F38" s="384" t="s">
        <v>1115</v>
      </c>
      <c r="G38" s="384" t="s">
        <v>1118</v>
      </c>
      <c r="H38" s="384" t="s">
        <v>1120</v>
      </c>
      <c r="I38" s="386">
        <v>126</v>
      </c>
      <c r="J38" s="384" t="s">
        <v>1116</v>
      </c>
      <c r="K38" s="384">
        <v>706</v>
      </c>
      <c r="L38" s="384" t="s">
        <v>1117</v>
      </c>
      <c r="M38" s="386">
        <v>56</v>
      </c>
      <c r="N38" s="69"/>
      <c r="O38" s="69"/>
      <c r="P38" s="69"/>
      <c r="Q38" s="69"/>
      <c r="R38" s="69"/>
      <c r="S38" s="69"/>
      <c r="T38" s="69"/>
      <c r="U38" s="69"/>
      <c r="V38" s="69"/>
      <c r="W38" s="69"/>
      <c r="X38" s="69"/>
      <c r="Y38" s="69"/>
      <c r="Z38" s="69"/>
      <c r="AA38" s="69"/>
      <c r="AB38" s="69"/>
      <c r="AC38" s="69"/>
      <c r="AD38" s="69"/>
      <c r="AE38" s="69"/>
      <c r="AF38" s="69"/>
      <c r="AG38" s="69"/>
      <c r="AH38" s="69"/>
      <c r="AI38" s="69"/>
      <c r="AJ38" s="69"/>
      <c r="AK38" s="69"/>
      <c r="AL38" s="69"/>
    </row>
    <row r="39" spans="1:38">
      <c r="A39" s="19"/>
      <c r="B39" s="43">
        <v>12</v>
      </c>
      <c r="C39" s="386">
        <v>302</v>
      </c>
      <c r="D39" s="114">
        <v>31</v>
      </c>
      <c r="E39" s="386">
        <v>1238</v>
      </c>
      <c r="F39" s="384">
        <v>84548</v>
      </c>
      <c r="G39" s="384">
        <v>6104</v>
      </c>
      <c r="H39" s="384">
        <v>64009</v>
      </c>
      <c r="I39" s="386">
        <v>148</v>
      </c>
      <c r="J39" s="386">
        <v>1078</v>
      </c>
      <c r="K39" s="384">
        <v>983</v>
      </c>
      <c r="L39" s="384">
        <v>12165</v>
      </c>
      <c r="M39" s="386">
        <v>62</v>
      </c>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row>
    <row r="40" spans="1:38">
      <c r="A40" s="19" t="s">
        <v>966</v>
      </c>
      <c r="B40" s="43">
        <v>1</v>
      </c>
      <c r="C40" s="386">
        <v>302</v>
      </c>
      <c r="D40" s="114">
        <v>30.5</v>
      </c>
      <c r="E40" s="386">
        <v>1239</v>
      </c>
      <c r="F40" s="384">
        <v>67087</v>
      </c>
      <c r="G40" s="384">
        <v>5237</v>
      </c>
      <c r="H40" s="384">
        <v>51614</v>
      </c>
      <c r="I40" s="386">
        <v>100</v>
      </c>
      <c r="J40" s="386">
        <v>964</v>
      </c>
      <c r="K40" s="384">
        <v>827</v>
      </c>
      <c r="L40" s="384">
        <v>8288</v>
      </c>
      <c r="M40" s="386">
        <v>56</v>
      </c>
      <c r="N40" s="69"/>
      <c r="O40" s="69"/>
      <c r="P40" s="69"/>
      <c r="Q40" s="69"/>
      <c r="R40" s="69"/>
      <c r="S40" s="69"/>
      <c r="T40" s="69"/>
      <c r="U40" s="69"/>
      <c r="V40" s="69"/>
      <c r="W40" s="69"/>
      <c r="X40" s="69"/>
      <c r="Y40" s="69"/>
      <c r="Z40" s="69"/>
      <c r="AA40" s="69"/>
      <c r="AB40" s="69"/>
      <c r="AC40" s="69"/>
      <c r="AD40" s="69"/>
      <c r="AE40" s="69"/>
      <c r="AF40" s="69"/>
      <c r="AG40" s="69"/>
      <c r="AH40" s="69"/>
      <c r="AI40" s="69"/>
      <c r="AJ40" s="69"/>
      <c r="AK40" s="69"/>
      <c r="AL40" s="69"/>
    </row>
    <row r="41" spans="1:38">
      <c r="A41" s="19"/>
      <c r="B41" s="43">
        <v>2</v>
      </c>
      <c r="C41" s="386">
        <v>301</v>
      </c>
      <c r="D41" s="114">
        <v>28</v>
      </c>
      <c r="E41" s="386">
        <v>1235</v>
      </c>
      <c r="F41" s="384">
        <v>60356</v>
      </c>
      <c r="G41" s="384">
        <v>3608</v>
      </c>
      <c r="H41" s="384">
        <v>48191</v>
      </c>
      <c r="I41" s="386">
        <v>63</v>
      </c>
      <c r="J41" s="386">
        <v>729</v>
      </c>
      <c r="K41" s="384">
        <v>587</v>
      </c>
      <c r="L41" s="384">
        <v>7128</v>
      </c>
      <c r="M41" s="386">
        <v>50</v>
      </c>
      <c r="N41" s="69"/>
      <c r="O41" s="69"/>
      <c r="P41" s="69"/>
      <c r="Q41" s="69"/>
      <c r="R41" s="69"/>
      <c r="S41" s="69"/>
      <c r="T41" s="69"/>
      <c r="U41" s="69"/>
      <c r="V41" s="69"/>
      <c r="W41" s="69"/>
      <c r="X41" s="69"/>
      <c r="Y41" s="69"/>
      <c r="Z41" s="69"/>
      <c r="AA41" s="69"/>
      <c r="AB41" s="69"/>
      <c r="AC41" s="69"/>
      <c r="AD41" s="69"/>
      <c r="AE41" s="69"/>
      <c r="AF41" s="69"/>
      <c r="AG41" s="69"/>
      <c r="AH41" s="69"/>
      <c r="AI41" s="69"/>
      <c r="AJ41" s="69"/>
      <c r="AK41" s="69"/>
      <c r="AL41" s="69"/>
    </row>
    <row r="42" spans="1:38">
      <c r="A42" s="19"/>
      <c r="B42" s="43">
        <v>3</v>
      </c>
      <c r="C42" s="386">
        <v>305</v>
      </c>
      <c r="D42" s="114">
        <v>30.9</v>
      </c>
      <c r="E42" s="386">
        <v>1242</v>
      </c>
      <c r="F42" s="384">
        <v>69430</v>
      </c>
      <c r="G42" s="384">
        <v>5246</v>
      </c>
      <c r="H42" s="384">
        <v>53469</v>
      </c>
      <c r="I42" s="386">
        <v>79</v>
      </c>
      <c r="J42" s="386">
        <v>894</v>
      </c>
      <c r="K42" s="384">
        <v>777</v>
      </c>
      <c r="L42" s="384">
        <v>8905</v>
      </c>
      <c r="M42" s="386">
        <v>60</v>
      </c>
      <c r="N42" s="69"/>
      <c r="O42" s="69"/>
      <c r="P42" s="69"/>
      <c r="Q42" s="69"/>
      <c r="R42" s="69"/>
      <c r="S42" s="69"/>
      <c r="T42" s="69"/>
      <c r="U42" s="69"/>
      <c r="V42" s="69"/>
      <c r="W42" s="69"/>
      <c r="X42" s="69"/>
      <c r="Y42" s="69"/>
      <c r="Z42" s="69"/>
      <c r="AA42" s="69"/>
      <c r="AB42" s="69"/>
      <c r="AC42" s="69"/>
      <c r="AD42" s="69"/>
      <c r="AE42" s="69"/>
      <c r="AF42" s="69"/>
      <c r="AG42" s="69"/>
      <c r="AH42" s="69"/>
      <c r="AI42" s="69"/>
      <c r="AJ42" s="69"/>
      <c r="AK42" s="69"/>
      <c r="AL42" s="69"/>
    </row>
    <row r="43" spans="1:38">
      <c r="A43" s="19"/>
      <c r="B43" s="43">
        <v>4</v>
      </c>
      <c r="C43" s="386">
        <v>306</v>
      </c>
      <c r="D43" s="114">
        <v>29.8</v>
      </c>
      <c r="E43" s="386">
        <v>1243</v>
      </c>
      <c r="F43" s="384">
        <v>65250</v>
      </c>
      <c r="G43" s="384">
        <v>4986</v>
      </c>
      <c r="H43" s="384">
        <v>50746</v>
      </c>
      <c r="I43" s="386">
        <v>66</v>
      </c>
      <c r="J43" s="386">
        <v>713</v>
      </c>
      <c r="K43" s="384">
        <v>739</v>
      </c>
      <c r="L43" s="384">
        <v>7941</v>
      </c>
      <c r="M43" s="386">
        <v>59</v>
      </c>
      <c r="N43" s="69"/>
      <c r="O43" s="69"/>
      <c r="P43" s="69"/>
      <c r="Q43" s="69"/>
      <c r="R43" s="69"/>
      <c r="S43" s="69"/>
      <c r="T43" s="69"/>
      <c r="U43" s="69"/>
      <c r="V43" s="69"/>
      <c r="W43" s="69"/>
      <c r="X43" s="69"/>
      <c r="Y43" s="69"/>
      <c r="Z43" s="69"/>
      <c r="AA43" s="69"/>
      <c r="AB43" s="69"/>
      <c r="AC43" s="69"/>
      <c r="AD43" s="69"/>
      <c r="AE43" s="69"/>
      <c r="AF43" s="69"/>
      <c r="AG43" s="69"/>
      <c r="AH43" s="69"/>
      <c r="AI43" s="69"/>
      <c r="AJ43" s="69"/>
      <c r="AK43" s="69"/>
      <c r="AL43" s="69"/>
    </row>
    <row r="44" spans="1:38">
      <c r="A44" s="19" t="s">
        <v>1069</v>
      </c>
      <c r="B44" s="43">
        <v>5</v>
      </c>
      <c r="C44" s="386">
        <v>305</v>
      </c>
      <c r="D44" s="114">
        <v>30.9</v>
      </c>
      <c r="E44" s="386">
        <v>1231</v>
      </c>
      <c r="F44" s="384">
        <v>67615</v>
      </c>
      <c r="G44" s="384">
        <v>5318</v>
      </c>
      <c r="H44" s="384">
        <v>52534</v>
      </c>
      <c r="I44" s="386">
        <v>75</v>
      </c>
      <c r="J44" s="386">
        <v>788</v>
      </c>
      <c r="K44" s="384">
        <v>723</v>
      </c>
      <c r="L44" s="384">
        <v>8109</v>
      </c>
      <c r="M44" s="386">
        <v>67</v>
      </c>
      <c r="N44" s="69"/>
      <c r="O44" s="69"/>
      <c r="P44" s="69"/>
      <c r="Q44" s="69"/>
      <c r="R44" s="69"/>
      <c r="S44" s="69"/>
      <c r="T44" s="69"/>
      <c r="U44" s="69"/>
      <c r="V44" s="69"/>
      <c r="W44" s="69"/>
      <c r="X44" s="69"/>
      <c r="Y44" s="69"/>
      <c r="Z44" s="69"/>
      <c r="AA44" s="69"/>
      <c r="AB44" s="69"/>
      <c r="AC44" s="69"/>
      <c r="AD44" s="69"/>
      <c r="AE44" s="69"/>
      <c r="AF44" s="69"/>
      <c r="AG44" s="69"/>
      <c r="AH44" s="69"/>
      <c r="AI44" s="69"/>
      <c r="AJ44" s="69"/>
      <c r="AK44" s="69"/>
      <c r="AL44" s="69"/>
    </row>
    <row r="45" spans="1:38">
      <c r="A45" s="82" t="s">
        <v>892</v>
      </c>
      <c r="B45" s="62"/>
      <c r="C45" s="35"/>
      <c r="D45" s="300"/>
      <c r="E45" s="115"/>
      <c r="F45" s="115"/>
      <c r="G45" s="115"/>
      <c r="H45" s="115"/>
      <c r="I45" s="115"/>
      <c r="J45" s="115"/>
      <c r="K45" s="115"/>
      <c r="L45" s="115"/>
      <c r="M45" s="115"/>
      <c r="N45" s="69"/>
      <c r="O45" s="69"/>
      <c r="P45" s="69"/>
      <c r="Q45" s="69"/>
      <c r="R45" s="69"/>
      <c r="S45" s="69"/>
      <c r="T45" s="69"/>
      <c r="U45" s="69"/>
      <c r="V45" s="69"/>
      <c r="W45" s="69"/>
      <c r="X45" s="69"/>
      <c r="Y45" s="69"/>
      <c r="Z45" s="69"/>
      <c r="AA45" s="69"/>
      <c r="AB45" s="69"/>
      <c r="AC45" s="69"/>
      <c r="AD45" s="69"/>
      <c r="AE45" s="69"/>
      <c r="AF45" s="69"/>
      <c r="AG45" s="69"/>
      <c r="AH45" s="69"/>
      <c r="AI45" s="69"/>
      <c r="AJ45" s="69"/>
      <c r="AK45" s="69"/>
      <c r="AL45" s="69"/>
    </row>
    <row r="46" spans="1:38">
      <c r="A46" s="29" t="s">
        <v>764</v>
      </c>
      <c r="B46" s="32"/>
      <c r="C46" s="32"/>
      <c r="D46" s="32"/>
      <c r="E46" s="32"/>
      <c r="F46" s="32"/>
      <c r="G46" s="32"/>
      <c r="H46" s="32"/>
      <c r="I46" s="32"/>
      <c r="J46" s="32"/>
      <c r="K46" s="32"/>
      <c r="L46" s="64"/>
      <c r="M46" s="64"/>
    </row>
    <row r="47" spans="1:38">
      <c r="A47" s="32" t="s">
        <v>901</v>
      </c>
      <c r="B47" s="259"/>
      <c r="C47" s="25"/>
      <c r="D47" s="25"/>
      <c r="E47" s="25"/>
      <c r="F47" s="25"/>
      <c r="G47" s="25"/>
      <c r="H47" s="25"/>
      <c r="I47" s="25"/>
      <c r="J47" s="25"/>
      <c r="K47" s="25"/>
      <c r="L47" s="25"/>
      <c r="M47" s="25"/>
    </row>
    <row r="48" spans="1:38">
      <c r="A48" s="32" t="s">
        <v>869</v>
      </c>
      <c r="B48" s="259"/>
      <c r="C48" s="25"/>
      <c r="D48" s="25"/>
      <c r="E48" s="25"/>
      <c r="F48" s="25"/>
      <c r="G48" s="25"/>
      <c r="H48" s="25"/>
      <c r="I48" s="25"/>
      <c r="J48" s="25"/>
      <c r="K48" s="25"/>
      <c r="L48" s="25"/>
      <c r="M48" s="25"/>
    </row>
    <row r="49" spans="1:13">
      <c r="A49" s="32" t="s">
        <v>870</v>
      </c>
      <c r="B49" s="259"/>
      <c r="C49" s="25"/>
      <c r="D49" s="25"/>
      <c r="E49" s="25"/>
      <c r="F49" s="25"/>
      <c r="G49" s="25"/>
      <c r="H49" s="25"/>
      <c r="I49" s="25"/>
      <c r="J49" s="25"/>
      <c r="K49" s="25"/>
      <c r="L49" s="25"/>
      <c r="M49" s="25"/>
    </row>
    <row r="50" spans="1:13">
      <c r="A50" s="32" t="s">
        <v>871</v>
      </c>
      <c r="B50" s="259"/>
      <c r="C50" s="25"/>
      <c r="D50" s="25"/>
      <c r="E50" s="25"/>
      <c r="F50" s="25"/>
      <c r="G50" s="25"/>
      <c r="H50" s="25"/>
      <c r="I50" s="25"/>
      <c r="J50" s="25"/>
      <c r="K50" s="25"/>
      <c r="L50" s="25"/>
      <c r="M50" s="25"/>
    </row>
    <row r="51" spans="1:13">
      <c r="A51" s="32" t="s">
        <v>865</v>
      </c>
      <c r="B51" s="259"/>
      <c r="C51" s="25"/>
      <c r="D51" s="25"/>
      <c r="E51" s="25"/>
      <c r="F51" s="25"/>
      <c r="G51" s="25"/>
      <c r="H51" s="25"/>
      <c r="I51" s="25"/>
      <c r="J51" s="25"/>
      <c r="K51" s="25"/>
      <c r="L51" s="25"/>
      <c r="M51" s="25"/>
    </row>
    <row r="52" spans="1:13">
      <c r="A52" s="32" t="s">
        <v>866</v>
      </c>
      <c r="B52" s="32"/>
      <c r="C52" s="25"/>
      <c r="D52" s="25"/>
      <c r="E52" s="25"/>
      <c r="F52" s="25"/>
      <c r="G52" s="25"/>
      <c r="H52" s="25"/>
      <c r="I52" s="25"/>
      <c r="J52" s="25"/>
      <c r="K52" s="25"/>
      <c r="L52" s="25"/>
      <c r="M52" s="25"/>
    </row>
    <row r="53" spans="1:13">
      <c r="A53" s="32"/>
    </row>
    <row r="55" spans="1:13">
      <c r="C55" s="413"/>
      <c r="D55" s="413"/>
      <c r="E55" s="413"/>
      <c r="F55" s="413"/>
      <c r="G55" s="413"/>
      <c r="H55" s="413"/>
      <c r="I55" s="413"/>
      <c r="J55" s="413"/>
      <c r="K55" s="413"/>
      <c r="L55" s="413"/>
      <c r="M55" s="413"/>
    </row>
  </sheetData>
  <mergeCells count="7">
    <mergeCell ref="A1:C1"/>
    <mergeCell ref="A4:B5"/>
    <mergeCell ref="A2:M2"/>
    <mergeCell ref="C4:C5"/>
    <mergeCell ref="D4:D5"/>
    <mergeCell ref="E4:E5"/>
    <mergeCell ref="F4:F5"/>
  </mergeCells>
  <phoneticPr fontId="2"/>
  <printOptions horizontalCentered="1"/>
  <pageMargins left="0.78740157480314965" right="0.78740157480314965" top="0.78740157480314965" bottom="0.98425196850393704" header="0.51181102362204722" footer="0.51181102362204722"/>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31</vt:i4>
      </vt:variant>
    </vt:vector>
  </HeadingPairs>
  <TitlesOfParts>
    <vt:vector size="66" baseType="lpstr">
      <vt:lpstr>目次</vt:lpstr>
      <vt:lpstr>利用上の注意</vt:lpstr>
      <vt:lpstr>１-1 </vt:lpstr>
      <vt:lpstr>１-2</vt:lpstr>
      <vt:lpstr>１-3</vt:lpstr>
      <vt:lpstr>2-1</vt:lpstr>
      <vt:lpstr>3-1</vt:lpstr>
      <vt:lpstr>3-2</vt:lpstr>
      <vt:lpstr>4-1</vt:lpstr>
      <vt:lpstr>4-2</vt:lpstr>
      <vt:lpstr>5-1 </vt:lpstr>
      <vt:lpstr>5-2 </vt:lpstr>
      <vt:lpstr>5-3</vt:lpstr>
      <vt:lpstr>5-4 </vt:lpstr>
      <vt:lpstr>6-1</vt:lpstr>
      <vt:lpstr>6-2</vt:lpstr>
      <vt:lpstr>6-3</vt:lpstr>
      <vt:lpstr>7-1</vt:lpstr>
      <vt:lpstr>8-1</vt:lpstr>
      <vt:lpstr>9-1</vt:lpstr>
      <vt:lpstr>9-2</vt:lpstr>
      <vt:lpstr>9-3</vt:lpstr>
      <vt:lpstr>9-4</vt:lpstr>
      <vt:lpstr>9-5</vt:lpstr>
      <vt:lpstr>9-6</vt:lpstr>
      <vt:lpstr>9-7</vt:lpstr>
      <vt:lpstr>10-1</vt:lpstr>
      <vt:lpstr>11-1</vt:lpstr>
      <vt:lpstr>11-2</vt:lpstr>
      <vt:lpstr>11-3</vt:lpstr>
      <vt:lpstr>12-1</vt:lpstr>
      <vt:lpstr>12-2</vt:lpstr>
      <vt:lpstr>12-3</vt:lpstr>
      <vt:lpstr>13-1</vt:lpstr>
      <vt:lpstr>13-2</vt:lpstr>
      <vt:lpstr>'１-1 '!Print_Area</vt:lpstr>
      <vt:lpstr>'11-2'!Print_Area</vt:lpstr>
      <vt:lpstr>'１-2'!Print_Area</vt:lpstr>
      <vt:lpstr>'12-1'!Print_Area</vt:lpstr>
      <vt:lpstr>'12-2'!Print_Area</vt:lpstr>
      <vt:lpstr>'12-3'!Print_Area</vt:lpstr>
      <vt:lpstr>'１-3'!Print_Area</vt:lpstr>
      <vt:lpstr>'13-1'!Print_Area</vt:lpstr>
      <vt:lpstr>'13-2'!Print_Area</vt:lpstr>
      <vt:lpstr>'2-1'!Print_Area</vt:lpstr>
      <vt:lpstr>'3-1'!Print_Area</vt:lpstr>
      <vt:lpstr>'3-2'!Print_Area</vt:lpstr>
      <vt:lpstr>'4-1'!Print_Area</vt:lpstr>
      <vt:lpstr>'4-2'!Print_Area</vt:lpstr>
      <vt:lpstr>'5-1 '!Print_Area</vt:lpstr>
      <vt:lpstr>'5-2 '!Print_Area</vt:lpstr>
      <vt:lpstr>'5-3'!Print_Area</vt:lpstr>
      <vt:lpstr>'5-4 '!Print_Area</vt:lpstr>
      <vt:lpstr>'6-1'!Print_Area</vt:lpstr>
      <vt:lpstr>'6-2'!Print_Area</vt:lpstr>
      <vt:lpstr>'6-3'!Print_Area</vt:lpstr>
      <vt:lpstr>'7-1'!Print_Area</vt:lpstr>
      <vt:lpstr>'8-1'!Print_Area</vt:lpstr>
      <vt:lpstr>'9-1'!Print_Area</vt:lpstr>
      <vt:lpstr>'9-2'!Print_Area</vt:lpstr>
      <vt:lpstr>'9-3'!Print_Area</vt:lpstr>
      <vt:lpstr>'9-4'!Print_Area</vt:lpstr>
      <vt:lpstr>'9-5'!Print_Area</vt:lpstr>
      <vt:lpstr>'9-6'!Print_Area</vt:lpstr>
      <vt:lpstr>目次!Print_Area</vt:lpstr>
      <vt:lpstr>利用上の注意!Print_Area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統計課統計資料担当</dc:creator>
  <cp:lastModifiedBy>埼玉県</cp:lastModifiedBy>
  <cp:lastPrinted>2019-09-06T00:57:07Z</cp:lastPrinted>
  <dcterms:created xsi:type="dcterms:W3CDTF">1997-07-18T02:37:32Z</dcterms:created>
  <dcterms:modified xsi:type="dcterms:W3CDTF">2019-09-13T00:05:51Z</dcterms:modified>
</cp:coreProperties>
</file>