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EEF168AE-0F7B-40C4-92A8-8C141620617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月報_正誤表" sheetId="3" r:id="rId1"/>
    <sheet name="修正箇所" sheetId="2" r:id="rId2"/>
  </sheets>
  <definedNames>
    <definedName name="_xlnm.Print_Area" localSheetId="0">月報_正誤表!$B$1:$H$5</definedName>
    <definedName name="_xlnm.Print_Area" localSheetId="1">修正箇所!$A$1:$G$51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<sst xmlns="http://schemas.openxmlformats.org/spreadsheetml/2006/main" count="110" uniqueCount="71">
  <si>
    <t>化学工業</t>
  </si>
  <si>
    <t>繊維工業</t>
  </si>
  <si>
    <t>○</t>
    <phoneticPr fontId="7"/>
  </si>
  <si>
    <t>正）　</t>
    <rPh sb="0" eb="1">
      <t>セイ</t>
    </rPh>
    <phoneticPr fontId="7"/>
  </si>
  <si>
    <t>誤）</t>
    <rPh sb="0" eb="1">
      <t>ゴ</t>
    </rPh>
    <phoneticPr fontId="7"/>
  </si>
  <si>
    <t>ページ数</t>
    <rPh sb="3" eb="4">
      <t>スウ</t>
    </rPh>
    <phoneticPr fontId="6"/>
  </si>
  <si>
    <t>正</t>
    <rPh sb="0" eb="1">
      <t>セイ</t>
    </rPh>
    <phoneticPr fontId="6"/>
  </si>
  <si>
    <t>誤</t>
    <rPh sb="0" eb="1">
      <t>ゴ</t>
    </rPh>
    <phoneticPr fontId="6"/>
  </si>
  <si>
    <t>修正箇所</t>
    <rPh sb="0" eb="2">
      <t>シュウセイ</t>
    </rPh>
    <rPh sb="2" eb="4">
      <t>カショ</t>
    </rPh>
    <phoneticPr fontId="6"/>
  </si>
  <si>
    <t>修正内容</t>
    <rPh sb="0" eb="2">
      <t>シュウセイ</t>
    </rPh>
    <rPh sb="2" eb="4">
      <t>ナイヨウ</t>
    </rPh>
    <phoneticPr fontId="6"/>
  </si>
  <si>
    <t>月報（令和6年5月分）</t>
    <rPh sb="0" eb="2">
      <t>ゲッポウ</t>
    </rPh>
    <rPh sb="3" eb="4">
      <t>レイ</t>
    </rPh>
    <rPh sb="4" eb="5">
      <t>ワ</t>
    </rPh>
    <rPh sb="6" eb="7">
      <t>ネン</t>
    </rPh>
    <rPh sb="8" eb="10">
      <t>ガツブン</t>
    </rPh>
    <phoneticPr fontId="7"/>
  </si>
  <si>
    <t>（１） 生産　</t>
    <phoneticPr fontId="6"/>
  </si>
  <si>
    <t xml:space="preserve">業種 </t>
    <phoneticPr fontId="6"/>
  </si>
  <si>
    <t>前月比 ＊</t>
    <rPh sb="0" eb="2">
      <t>ゼンゲツ</t>
    </rPh>
    <rPh sb="2" eb="3">
      <t>ヒ</t>
    </rPh>
    <phoneticPr fontId="12"/>
  </si>
  <si>
    <t>主な品目</t>
    <rPh sb="0" eb="1">
      <t>オモ</t>
    </rPh>
    <phoneticPr fontId="21"/>
  </si>
  <si>
    <t>上昇</t>
    <phoneticPr fontId="6"/>
  </si>
  <si>
    <t>低下</t>
    <phoneticPr fontId="6"/>
  </si>
  <si>
    <t>（２） 出荷</t>
    <phoneticPr fontId="6"/>
  </si>
  <si>
    <t xml:space="preserve">業種 </t>
  </si>
  <si>
    <t>上昇</t>
  </si>
  <si>
    <t>医薬品、印刷インキ、化粧品</t>
  </si>
  <si>
    <t>生産用機械工業</t>
  </si>
  <si>
    <t>半導体製造装置、フラットパネル・ディスプレイ製造装置、包装・荷造機械</t>
  </si>
  <si>
    <t>輸送機械工業</t>
  </si>
  <si>
    <t>航空機用部品、けん引車、普通トラック</t>
  </si>
  <si>
    <t>食料品工業</t>
  </si>
  <si>
    <t>チョコレート類、アイスクリーム、ビスケット類</t>
  </si>
  <si>
    <t>低下</t>
  </si>
  <si>
    <t>電子部品・デバイス工業</t>
  </si>
  <si>
    <t>混成集積回路、水晶振動子・フィルタ・複合部品、電子回路基板</t>
  </si>
  <si>
    <t>木材・木製品工業</t>
  </si>
  <si>
    <t>住宅建築用木製組立材料、木材チップ</t>
  </si>
  <si>
    <t>織物製繊維製品（外衣）、ニット製外衣、ふとん</t>
  </si>
  <si>
    <t>その他工業</t>
  </si>
  <si>
    <t>シャープペンシル、電動玩具、マーキングペン</t>
  </si>
  <si>
    <t>半導体製造装置、フラットパネル・ディスプレイ製造装置、整地機械</t>
  </si>
  <si>
    <t>けん引車、航空機用部品、普通トラック</t>
  </si>
  <si>
    <t>業務用機械工業</t>
  </si>
  <si>
    <t>試験機、医療用機械器具、分析機器</t>
  </si>
  <si>
    <t>チョコレート類、アイスクリーム、氷菓</t>
  </si>
  <si>
    <t>ユニット住宅、シャープペンシル、電動玩具</t>
  </si>
  <si>
    <t>情報通信機械工業</t>
  </si>
  <si>
    <t>ガス警報器、交換機、カーナビゲーション</t>
  </si>
  <si>
    <t>前月比 ＊</t>
    <phoneticPr fontId="6"/>
  </si>
  <si>
    <t>主な品目</t>
    <phoneticPr fontId="6"/>
  </si>
  <si>
    <t>生産用機械工業</t>
    <phoneticPr fontId="6"/>
  </si>
  <si>
    <t>輸送機械工業</t>
    <phoneticPr fontId="6"/>
  </si>
  <si>
    <t>食料品工業</t>
    <phoneticPr fontId="6"/>
  </si>
  <si>
    <t>木材・木製品工業</t>
    <phoneticPr fontId="6"/>
  </si>
  <si>
    <t>住宅建築用木製組立材料、木材チップ</t>
    <phoneticPr fontId="6"/>
  </si>
  <si>
    <t>繊維工業</t>
    <phoneticPr fontId="6"/>
  </si>
  <si>
    <t>織物製繊維製品（外衣）、ニット製外衣、ふとん</t>
    <phoneticPr fontId="6"/>
  </si>
  <si>
    <t>その他工業</t>
    <phoneticPr fontId="6"/>
  </si>
  <si>
    <t>半導体製造装置、整地機械、包装・荷造機械</t>
    <phoneticPr fontId="6"/>
  </si>
  <si>
    <t>けん引車、航空機用部品、普通トラック</t>
    <phoneticPr fontId="6"/>
  </si>
  <si>
    <t>業務用機械工業</t>
    <phoneticPr fontId="6"/>
  </si>
  <si>
    <t>試験機、医療用機械器具、分析機器</t>
    <phoneticPr fontId="6"/>
  </si>
  <si>
    <t>チョコレート類、アイスクリーム、氷菓</t>
    <phoneticPr fontId="6"/>
  </si>
  <si>
    <t>ユニット住宅、シャープペンシル、電動玩具</t>
    <phoneticPr fontId="6"/>
  </si>
  <si>
    <t>情報通信機械工業</t>
    <phoneticPr fontId="6"/>
  </si>
  <si>
    <t>ガス警報器、交換機、カーナビゲーション</t>
    <phoneticPr fontId="6"/>
  </si>
  <si>
    <t>前月比 ＊</t>
  </si>
  <si>
    <t>主な品目</t>
  </si>
  <si>
    <t>半導体製造装置、包装・荷造機械、金型</t>
  </si>
  <si>
    <t>上昇・低下に影響した主な業種と品目</t>
    <rPh sb="0" eb="2">
      <t>ジョウショウ</t>
    </rPh>
    <rPh sb="3" eb="5">
      <t>テイカ</t>
    </rPh>
    <rPh sb="6" eb="8">
      <t>エイキョウ</t>
    </rPh>
    <rPh sb="10" eb="11">
      <t>オモ</t>
    </rPh>
    <rPh sb="12" eb="14">
      <t>ギョウシュ</t>
    </rPh>
    <rPh sb="15" eb="17">
      <t>ヒンモク</t>
    </rPh>
    <phoneticPr fontId="6"/>
  </si>
  <si>
    <t>主な品目</t>
    <rPh sb="0" eb="1">
      <t>オモ</t>
    </rPh>
    <rPh sb="2" eb="4">
      <t>ヒンモク</t>
    </rPh>
    <phoneticPr fontId="6"/>
  </si>
  <si>
    <t>半導体製造装置、整地機械、包装・荷造機械</t>
  </si>
  <si>
    <t>（１） 生産</t>
    <phoneticPr fontId="6"/>
  </si>
  <si>
    <t>（２） 出荷</t>
    <rPh sb="4" eb="6">
      <t>シュッカ</t>
    </rPh>
    <phoneticPr fontId="6"/>
  </si>
  <si>
    <t>埼玉県鉱工業指数　月報（令和6年5月分）　正誤表</t>
    <rPh sb="0" eb="3">
      <t>サイタマケン</t>
    </rPh>
    <rPh sb="3" eb="6">
      <t>コウコウギョウ</t>
    </rPh>
    <rPh sb="6" eb="8">
      <t>シスウ</t>
    </rPh>
    <rPh sb="9" eb="11">
      <t>ゲッポウ</t>
    </rPh>
    <rPh sb="12" eb="14">
      <t>レイワ</t>
    </rPh>
    <rPh sb="15" eb="16">
      <t>ネン</t>
    </rPh>
    <rPh sb="17" eb="19">
      <t>ガツブン</t>
    </rPh>
    <rPh sb="21" eb="24">
      <t>セイゴヒョウ</t>
    </rPh>
    <phoneticPr fontId="6"/>
  </si>
  <si>
    <t>・上昇・低下に影響した主な業種と品目　　P.2</t>
    <rPh sb="1" eb="3">
      <t>ジョウショウ</t>
    </rPh>
    <rPh sb="4" eb="6">
      <t>テイカ</t>
    </rPh>
    <rPh sb="7" eb="9">
      <t>エイキョウ</t>
    </rPh>
    <rPh sb="11" eb="12">
      <t>オモ</t>
    </rPh>
    <rPh sb="13" eb="15">
      <t>ギョウシュ</t>
    </rPh>
    <rPh sb="16" eb="18">
      <t>ヒンモク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</si>
</sst>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(&quot;[$-411]ggge&quot;年＝100 )&quot;"/>
    <numFmt numFmtId="177" formatCode="m&quot;月&quot;"/>
    <numFmt numFmtId="178" formatCode="#&quot;業種&quot;"/>
    <numFmt numFmtId="179" formatCode="0.0&quot;%&quot;;&quot;▲ &quot;0.0&quot;%&quot;"/>
  </numFmts>
  <fonts count="26">
    <font>
      <sz val="11"/>
      <color theme="1"/>
      <name val="Yu Gothic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4"/>
      <name val="System"/>
      <charset val="128"/>
    </font>
    <font>
      <sz val="14"/>
      <color theme="1"/>
      <name val="ｺﾞｼｯｸ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Yu Gothic"/>
      <family val="2"/>
      <charset val="128"/>
      <scheme val="minor"/>
    </font>
    <font>
      <sz val="10"/>
      <color theme="1"/>
      <name val="ＤＦ特太ゴシック体"/>
      <family val="3"/>
      <charset val="128"/>
    </font>
    <font>
      <sz val="10"/>
      <color theme="1"/>
      <name val="標準明朝"/>
      <family val="1"/>
      <charset val="128"/>
    </font>
    <font>
      <sz val="8"/>
      <color theme="1"/>
      <name val="標準明朝"/>
      <family val="1"/>
      <charset val="128"/>
    </font>
    <font>
      <sz val="9"/>
      <color theme="1"/>
      <name val="ｺﾞｼｯｸ"/>
      <family val="3"/>
      <charset val="128"/>
    </font>
    <font>
      <sz val="10"/>
      <name val="ＭＳ 明朝"/>
      <family val="1"/>
      <charset val="128"/>
    </font>
    <font>
      <b/>
      <sz val="14"/>
      <color theme="1"/>
      <name val="ｺﾞｼｯｸ"/>
      <family val="3"/>
      <charset val="128"/>
    </font>
    <font>
      <b/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u/>
      <sz val="11"/>
      <color theme="10"/>
      <name val="Yu Gothic"/>
      <family val="2"/>
      <scheme val="minor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8"/>
      <color theme="3"/>
      <name val="Yu Gothic Light"/>
      <family val="2"/>
      <charset val="128"/>
      <scheme val="maj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8" fillId="0" borderId="0">
      <alignment vertical="center"/>
    </xf>
    <xf numFmtId="0" fontId="13" fillId="0" borderId="0"/>
    <xf numFmtId="0" fontId="17" fillId="0" borderId="0" applyNumberFormat="0" applyFill="0" applyBorder="0" applyAlignment="0" applyProtection="0"/>
    <xf numFmtId="0" fontId="3" fillId="0" borderId="0">
      <alignment vertical="center"/>
    </xf>
  </cellStyleXfs>
  <cellXfs count="58">
    <xf numFmtId="0" fontId="0" fillId="0" borderId="0" xfId="0"/>
    <xf numFmtId="0" fontId="8" fillId="0" borderId="0" xfId="2" applyFont="1">
      <alignment vertical="center"/>
    </xf>
    <xf numFmtId="0" fontId="9" fillId="0" borderId="0" xfId="1" applyFont="1" applyAlignment="1">
      <alignment horizontal="left"/>
    </xf>
    <xf numFmtId="0" fontId="10" fillId="0" borderId="0" xfId="1" applyFont="1"/>
    <xf numFmtId="0" fontId="11" fillId="0" borderId="0" xfId="1" applyFont="1" applyAlignment="1">
      <alignment horizontal="center"/>
    </xf>
    <xf numFmtId="0" fontId="11" fillId="0" borderId="0" xfId="1" applyFont="1"/>
    <xf numFmtId="177" fontId="8" fillId="0" borderId="0" xfId="2" applyNumberFormat="1" applyFont="1">
      <alignment vertical="center"/>
    </xf>
    <xf numFmtId="0" fontId="8" fillId="0" borderId="0" xfId="2" applyFont="1" applyFill="1">
      <alignment vertical="center"/>
    </xf>
    <xf numFmtId="0" fontId="11" fillId="0" borderId="0" xfId="1" applyFont="1" applyFill="1"/>
    <xf numFmtId="0" fontId="14" fillId="0" borderId="0" xfId="1" applyFont="1" applyAlignment="1">
      <alignment horizontal="left"/>
    </xf>
    <xf numFmtId="0" fontId="15" fillId="0" borderId="0" xfId="2" applyFont="1">
      <alignment vertical="center"/>
    </xf>
    <xf numFmtId="0" fontId="3" fillId="0" borderId="0" xfId="5" applyAlignment="1">
      <alignment vertical="center"/>
    </xf>
    <xf numFmtId="0" fontId="3" fillId="0" borderId="10" xfId="5" applyBorder="1" applyAlignment="1">
      <alignment horizontal="center"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6" fillId="0" borderId="0" xfId="2" applyFont="1" applyAlignment="1">
      <alignment vertical="center"/>
    </xf>
    <xf numFmtId="0" fontId="18" fillId="0" borderId="0" xfId="1" applyFont="1" applyAlignment="1">
      <alignment horizontal="left" vertical="center"/>
    </xf>
    <xf numFmtId="0" fontId="8" fillId="0" borderId="0" xfId="2" applyFont="1" applyAlignment="1">
      <alignment vertical="center"/>
    </xf>
    <xf numFmtId="0" fontId="5" fillId="0" borderId="0" xfId="1" applyFont="1" applyAlignment="1">
      <alignment horizontal="left" vertical="center"/>
    </xf>
    <xf numFmtId="0" fontId="20" fillId="0" borderId="0" xfId="5" applyFont="1" applyAlignment="1">
      <alignment vertical="center"/>
    </xf>
    <xf numFmtId="0" fontId="22" fillId="0" borderId="0" xfId="0" applyFont="1" applyAlignment="1"/>
    <xf numFmtId="0" fontId="22" fillId="0" borderId="0" xfId="0" applyFont="1" applyAlignment="1">
      <alignment vertical="center"/>
    </xf>
    <xf numFmtId="0" fontId="22" fillId="0" borderId="4" xfId="0" applyFont="1" applyBorder="1" applyAlignment="1">
      <alignment horizontal="right"/>
    </xf>
    <xf numFmtId="0" fontId="22" fillId="2" borderId="10" xfId="0" applyFont="1" applyFill="1" applyBorder="1" applyAlignment="1"/>
    <xf numFmtId="0" fontId="22" fillId="2" borderId="10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179" fontId="24" fillId="0" borderId="12" xfId="0" applyNumberFormat="1" applyFont="1" applyBorder="1" applyAlignment="1">
      <alignment vertical="center"/>
    </xf>
    <xf numFmtId="0" fontId="22" fillId="0" borderId="10" xfId="0" applyFont="1" applyBorder="1" applyAlignment="1">
      <alignment horizontal="left" vertical="center" shrinkToFit="1"/>
    </xf>
    <xf numFmtId="0" fontId="22" fillId="0" borderId="8" xfId="0" applyFont="1" applyBorder="1" applyAlignment="1"/>
    <xf numFmtId="0" fontId="22" fillId="0" borderId="8" xfId="0" applyFont="1" applyBorder="1" applyAlignment="1">
      <alignment vertical="top"/>
    </xf>
    <xf numFmtId="0" fontId="22" fillId="0" borderId="0" xfId="0" applyFont="1" applyAlignment="1">
      <alignment horizontal="right"/>
    </xf>
    <xf numFmtId="176" fontId="12" fillId="0" borderId="0" xfId="1" applyNumberFormat="1" applyFont="1" applyBorder="1"/>
    <xf numFmtId="176" fontId="12" fillId="0" borderId="0" xfId="2" applyNumberFormat="1" applyFont="1" applyBorder="1" applyAlignment="1"/>
    <xf numFmtId="0" fontId="3" fillId="0" borderId="10" xfId="5" applyBorder="1" applyAlignment="1">
      <alignment vertical="center"/>
    </xf>
    <xf numFmtId="0" fontId="25" fillId="0" borderId="10" xfId="0" applyFont="1" applyFill="1" applyBorder="1" applyAlignment="1">
      <alignment horizontal="left" vertical="center" shrinkToFit="1"/>
    </xf>
    <xf numFmtId="0" fontId="1" fillId="0" borderId="10" xfId="5" applyNumberFormat="1" applyFont="1" applyBorder="1" applyAlignment="1">
      <alignment horizontal="left" vertical="center"/>
    </xf>
    <xf numFmtId="0" fontId="3" fillId="0" borderId="11" xfId="5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3" fillId="0" borderId="10" xfId="5" applyBorder="1" applyAlignment="1">
      <alignment vertical="center" wrapText="1"/>
    </xf>
    <xf numFmtId="0" fontId="3" fillId="0" borderId="2" xfId="5" applyBorder="1" applyAlignment="1">
      <alignment horizontal="center" vertical="center"/>
    </xf>
    <xf numFmtId="0" fontId="3" fillId="0" borderId="6" xfId="5" applyBorder="1" applyAlignment="1">
      <alignment horizontal="center" vertical="center"/>
    </xf>
    <xf numFmtId="0" fontId="3" fillId="0" borderId="3" xfId="5" applyBorder="1" applyAlignment="1">
      <alignment horizontal="center" vertical="center"/>
    </xf>
    <xf numFmtId="0" fontId="3" fillId="0" borderId="8" xfId="5" applyBorder="1" applyAlignment="1">
      <alignment horizontal="center" vertical="center"/>
    </xf>
    <xf numFmtId="0" fontId="3" fillId="0" borderId="7" xfId="5" applyBorder="1" applyAlignment="1">
      <alignment horizontal="center" vertical="center"/>
    </xf>
    <xf numFmtId="0" fontId="3" fillId="0" borderId="5" xfId="5" applyBorder="1" applyAlignment="1">
      <alignment horizontal="center" vertical="center"/>
    </xf>
    <xf numFmtId="0" fontId="3" fillId="0" borderId="4" xfId="5" applyBorder="1" applyAlignment="1">
      <alignment horizontal="center" vertical="center"/>
    </xf>
    <xf numFmtId="0" fontId="3" fillId="0" borderId="9" xfId="5" applyBorder="1" applyAlignment="1">
      <alignment horizontal="center" vertical="center"/>
    </xf>
    <xf numFmtId="0" fontId="3" fillId="0" borderId="11" xfId="5" applyBorder="1" applyAlignment="1">
      <alignment horizontal="center" vertical="center"/>
    </xf>
    <xf numFmtId="0" fontId="3" fillId="0" borderId="12" xfId="5" applyBorder="1" applyAlignment="1">
      <alignment horizontal="center" vertical="center"/>
    </xf>
    <xf numFmtId="0" fontId="17" fillId="0" borderId="2" xfId="4" applyBorder="1" applyAlignment="1">
      <alignment horizontal="left" vertical="top"/>
    </xf>
    <xf numFmtId="0" fontId="17" fillId="0" borderId="6" xfId="4" applyBorder="1" applyAlignment="1">
      <alignment horizontal="left" vertical="top"/>
    </xf>
    <xf numFmtId="0" fontId="22" fillId="2" borderId="10" xfId="0" applyFont="1" applyFill="1" applyBorder="1" applyAlignment="1">
      <alignment vertical="center" textRotation="255"/>
    </xf>
    <xf numFmtId="0" fontId="22" fillId="2" borderId="10" xfId="0" applyFont="1" applyFill="1" applyBorder="1" applyAlignment="1"/>
    <xf numFmtId="178" fontId="24" fillId="0" borderId="2" xfId="1" applyNumberFormat="1" applyFont="1" applyBorder="1" applyAlignment="1">
      <alignment horizontal="center" vertical="center"/>
    </xf>
    <xf numFmtId="178" fontId="24" fillId="0" borderId="1" xfId="1" applyNumberFormat="1" applyFont="1" applyBorder="1" applyAlignment="1">
      <alignment horizontal="center" vertical="center"/>
    </xf>
    <xf numFmtId="178" fontId="24" fillId="0" borderId="6" xfId="1" applyNumberFormat="1" applyFont="1" applyBorder="1" applyAlignment="1">
      <alignment horizontal="center" vertical="center"/>
    </xf>
  </cellXfs>
  <cellStyles count="6">
    <cellStyle name="ハイパーリンク" xfId="4" builtinId="8"/>
    <cellStyle name="標準" xfId="0" builtinId="0"/>
    <cellStyle name="標準 2" xfId="2" xr:uid="{90E0CE2D-9B73-41F9-ADF0-FBC958192E19}"/>
    <cellStyle name="標準 2 2" xfId="3" xr:uid="{D167C41D-873E-4011-88FD-C444303A82A6}"/>
    <cellStyle name="標準 3" xfId="5" xr:uid="{FEFDCA00-F6E4-4804-9DD2-011A33AC8148}"/>
    <cellStyle name="標準_生産表" xfId="1" xr:uid="{45D06DDE-B7FE-45FA-9204-07D326428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356C-1D35-44AD-825B-418DAE190655}">
  <sheetPr>
    <pageSetUpPr fitToPage="1"/>
  </sheetPr>
  <dimension ref="B1:H9"/>
  <sheetViews>
    <sheetView showGridLines="0" tabSelected="1" zoomScaleNormal="100" workbookViewId="0">
      <selection activeCell="B1" sqref="B1:H5"/>
    </sheetView>
  </sheetViews>
  <sheetFormatPr defaultRowHeight="13.5"/>
  <cols>
    <col min="1" max="1" width="2.375" style="11" customWidth="1"/>
    <col min="2" max="2" width="8.5" style="11" customWidth="1"/>
    <col min="3" max="3" width="33.75" style="11" customWidth="1"/>
    <col min="4" max="4" width="10.25" style="11" customWidth="1"/>
    <col min="5" max="5" width="15.125" style="11" customWidth="1"/>
    <col min="6" max="6" width="9.375" style="11" customWidth="1"/>
    <col min="7" max="7" width="58" style="11" customWidth="1"/>
    <col min="8" max="8" width="38.75" style="11" customWidth="1"/>
    <col min="9" max="16384" width="9" style="11"/>
  </cols>
  <sheetData>
    <row r="1" spans="2:8" ht="18" customHeight="1">
      <c r="B1" s="19" t="s">
        <v>69</v>
      </c>
    </row>
    <row r="2" spans="2:8" ht="15" customHeight="1">
      <c r="B2" s="41" t="s">
        <v>5</v>
      </c>
      <c r="C2" s="43" t="s">
        <v>8</v>
      </c>
      <c r="D2" s="44"/>
      <c r="E2" s="44"/>
      <c r="F2" s="45"/>
      <c r="G2" s="49" t="s">
        <v>9</v>
      </c>
      <c r="H2" s="50"/>
    </row>
    <row r="3" spans="2:8" ht="15" customHeight="1">
      <c r="B3" s="42"/>
      <c r="C3" s="46"/>
      <c r="D3" s="47"/>
      <c r="E3" s="47"/>
      <c r="F3" s="48"/>
      <c r="G3" s="12" t="s">
        <v>6</v>
      </c>
      <c r="H3" s="12" t="s">
        <v>7</v>
      </c>
    </row>
    <row r="4" spans="2:8" ht="24" customHeight="1">
      <c r="B4" s="41">
        <v>2</v>
      </c>
      <c r="C4" s="51" t="s">
        <v>64</v>
      </c>
      <c r="D4" s="36" t="s">
        <v>67</v>
      </c>
      <c r="E4" s="37" t="s">
        <v>21</v>
      </c>
      <c r="F4" s="38" t="s">
        <v>65</v>
      </c>
      <c r="G4" s="40" t="s">
        <v>22</v>
      </c>
      <c r="H4" s="34" t="s">
        <v>63</v>
      </c>
    </row>
    <row r="5" spans="2:8" ht="24" customHeight="1">
      <c r="B5" s="42"/>
      <c r="C5" s="52"/>
      <c r="D5" s="36" t="s">
        <v>68</v>
      </c>
      <c r="E5" s="37" t="s">
        <v>21</v>
      </c>
      <c r="F5" s="39" t="s">
        <v>65</v>
      </c>
      <c r="G5" s="40" t="s">
        <v>35</v>
      </c>
      <c r="H5" s="34" t="s">
        <v>66</v>
      </c>
    </row>
    <row r="6" spans="2:8" ht="18" customHeight="1"/>
    <row r="7" spans="2:8" ht="18" customHeight="1"/>
    <row r="8" spans="2:8" ht="18" customHeight="1"/>
    <row r="9" spans="2:8" ht="18" customHeight="1"/>
  </sheetData>
  <mergeCells count="5">
    <mergeCell ref="B2:B3"/>
    <mergeCell ref="C2:F3"/>
    <mergeCell ref="G2:H2"/>
    <mergeCell ref="B4:B5"/>
    <mergeCell ref="C4:C5"/>
  </mergeCells>
  <phoneticPr fontId="6"/>
  <hyperlinks>
    <hyperlink ref="C4" location="修正箇所!B3" display="第１－４表　埼玉県鉱工業　在庫率指数（ 業種分類 ）" xr:uid="{B79D1C2B-1102-45C7-A25D-C777D14D4E1D}"/>
  </hyperlinks>
  <pageMargins left="0.70866141732283472" right="0.62992125984251968" top="0.82677165354330717" bottom="0.74803149606299213" header="0.31496062992125984" footer="0.31496062992125984"/>
  <pageSetup paperSize="9" scale="69" firstPageNumber="11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F6A2-BBAF-48C5-A3BE-6518492D3E22}">
  <sheetPr codeName="Sheet4">
    <pageSetUpPr fitToPage="1"/>
  </sheetPr>
  <dimension ref="A1:AD81"/>
  <sheetViews>
    <sheetView showGridLines="0" zoomScaleNormal="100" zoomScaleSheetLayoutView="100" workbookViewId="0">
      <selection activeCell="G2" sqref="G2"/>
    </sheetView>
  </sheetViews>
  <sheetFormatPr defaultRowHeight="18.75"/>
  <cols>
    <col min="1" max="1" width="4" style="1" customWidth="1"/>
    <col min="2" max="2" width="3.625" style="1" customWidth="1"/>
    <col min="3" max="3" width="7.375" style="1" customWidth="1"/>
    <col min="4" max="4" width="23.625" style="1" customWidth="1"/>
    <col min="5" max="5" width="9.75" style="1" customWidth="1"/>
    <col min="6" max="6" width="41.375" style="1" customWidth="1"/>
    <col min="7" max="15" width="7.5" style="1" customWidth="1"/>
    <col min="16" max="16" width="8.25" style="1" customWidth="1"/>
    <col min="17" max="29" width="7.5" style="1" customWidth="1"/>
    <col min="30" max="16384" width="9" style="1"/>
  </cols>
  <sheetData>
    <row r="1" spans="1:29" s="10" customFormat="1" ht="18">
      <c r="A1" s="14" t="s">
        <v>2</v>
      </c>
      <c r="B1" s="14" t="s">
        <v>10</v>
      </c>
      <c r="C1" s="14"/>
    </row>
    <row r="2" spans="1:29" s="10" customFormat="1" ht="13.5" customHeight="1">
      <c r="B2" s="9"/>
      <c r="C2" s="9"/>
    </row>
    <row r="3" spans="1:29" s="17" customFormat="1" ht="19.5" customHeight="1">
      <c r="B3" s="16" t="s">
        <v>70</v>
      </c>
      <c r="C3" s="18"/>
    </row>
    <row r="4" spans="1:29" s="17" customFormat="1" ht="19.5" customHeight="1">
      <c r="B4" s="16"/>
      <c r="C4" s="18"/>
    </row>
    <row r="5" spans="1:29" ht="14.25" customHeight="1">
      <c r="B5" s="13" t="s">
        <v>3</v>
      </c>
      <c r="C5" s="2"/>
      <c r="D5" s="3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9" ht="15" customHeight="1">
      <c r="B6" s="20" t="s">
        <v>11</v>
      </c>
      <c r="C6" s="20"/>
      <c r="D6" s="21"/>
      <c r="E6" s="20"/>
      <c r="F6" s="2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32"/>
      <c r="AC6" s="33"/>
    </row>
    <row r="7" spans="1:29" ht="15" customHeight="1">
      <c r="B7" s="23"/>
      <c r="C7" s="23"/>
      <c r="D7" s="24" t="s">
        <v>18</v>
      </c>
      <c r="E7" s="25" t="s">
        <v>13</v>
      </c>
      <c r="F7" s="24" t="s">
        <v>14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32"/>
      <c r="AC7" s="33"/>
    </row>
    <row r="8" spans="1:29" ht="15" customHeight="1">
      <c r="B8" s="53" t="s">
        <v>19</v>
      </c>
      <c r="C8" s="55">
        <v>17</v>
      </c>
      <c r="D8" s="26" t="s">
        <v>0</v>
      </c>
      <c r="E8" s="27">
        <v>45.7</v>
      </c>
      <c r="F8" s="28" t="s">
        <v>20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2"/>
      <c r="AC8" s="33"/>
    </row>
    <row r="9" spans="1:29" ht="15" customHeight="1">
      <c r="B9" s="53"/>
      <c r="C9" s="56"/>
      <c r="D9" s="26" t="s">
        <v>21</v>
      </c>
      <c r="E9" s="27">
        <v>133.4</v>
      </c>
      <c r="F9" s="35" t="s">
        <v>22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32"/>
      <c r="AC9" s="33"/>
    </row>
    <row r="10" spans="1:29" ht="15" customHeight="1">
      <c r="B10" s="53"/>
      <c r="C10" s="56"/>
      <c r="D10" s="26" t="s">
        <v>23</v>
      </c>
      <c r="E10" s="27">
        <v>6</v>
      </c>
      <c r="F10" s="28" t="s">
        <v>24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32"/>
      <c r="AC10" s="33"/>
    </row>
    <row r="11" spans="1:29" ht="14.25" customHeight="1">
      <c r="B11" s="53"/>
      <c r="C11" s="57"/>
      <c r="D11" s="26" t="s">
        <v>25</v>
      </c>
      <c r="E11" s="27">
        <v>4.7</v>
      </c>
      <c r="F11" s="28" t="s">
        <v>26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32"/>
      <c r="AC11" s="33"/>
    </row>
    <row r="12" spans="1:29" ht="14.25" customHeight="1">
      <c r="B12" s="53" t="s">
        <v>27</v>
      </c>
      <c r="C12" s="55">
        <v>6</v>
      </c>
      <c r="D12" s="26" t="s">
        <v>28</v>
      </c>
      <c r="E12" s="27">
        <v>-4.3</v>
      </c>
      <c r="F12" s="28" t="s">
        <v>29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32"/>
      <c r="AC12" s="33"/>
    </row>
    <row r="13" spans="1:29" ht="14.25" customHeight="1">
      <c r="B13" s="54"/>
      <c r="C13" s="56"/>
      <c r="D13" s="26" t="s">
        <v>30</v>
      </c>
      <c r="E13" s="27">
        <v>-20.6</v>
      </c>
      <c r="F13" s="28" t="s">
        <v>31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32"/>
      <c r="AC13" s="33"/>
    </row>
    <row r="14" spans="1:29" ht="14.25" customHeight="1">
      <c r="B14" s="54"/>
      <c r="C14" s="56"/>
      <c r="D14" s="26" t="s">
        <v>1</v>
      </c>
      <c r="E14" s="27">
        <v>-10.6</v>
      </c>
      <c r="F14" s="28" t="s">
        <v>32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32"/>
      <c r="AC14" s="33"/>
    </row>
    <row r="15" spans="1:29" ht="14.25" customHeight="1">
      <c r="B15" s="54"/>
      <c r="C15" s="57"/>
      <c r="D15" s="26" t="s">
        <v>33</v>
      </c>
      <c r="E15" s="27">
        <v>-5.3</v>
      </c>
      <c r="F15" s="28" t="s">
        <v>34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32"/>
      <c r="AC15" s="33"/>
    </row>
    <row r="16" spans="1:29" ht="14.25" customHeight="1">
      <c r="B16" s="29"/>
      <c r="C16" s="30" t="str">
        <f>IF(I16&gt;0,"横ばい"&amp;I16&amp;"業種","")</f>
        <v/>
      </c>
      <c r="D16" s="29"/>
      <c r="E16" s="29"/>
      <c r="F16" s="2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32"/>
      <c r="AC16" s="33"/>
    </row>
    <row r="17" spans="2:29" ht="14.25" customHeight="1">
      <c r="B17" s="20" t="s">
        <v>17</v>
      </c>
      <c r="C17" s="20"/>
      <c r="D17" s="20"/>
      <c r="E17" s="20"/>
      <c r="F17" s="3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32"/>
      <c r="AC17" s="33"/>
    </row>
    <row r="18" spans="2:29" ht="14.25" customHeight="1">
      <c r="B18" s="23"/>
      <c r="C18" s="23"/>
      <c r="D18" s="24" t="s">
        <v>18</v>
      </c>
      <c r="E18" s="25" t="s">
        <v>13</v>
      </c>
      <c r="F18" s="24" t="s">
        <v>14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32"/>
      <c r="AC18" s="33"/>
    </row>
    <row r="19" spans="2:29" ht="14.25" customHeight="1">
      <c r="B19" s="53" t="s">
        <v>19</v>
      </c>
      <c r="C19" s="55">
        <v>19</v>
      </c>
      <c r="D19" s="26" t="s">
        <v>21</v>
      </c>
      <c r="E19" s="27">
        <v>130</v>
      </c>
      <c r="F19" s="35" t="s">
        <v>35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32"/>
      <c r="AC19" s="33"/>
    </row>
    <row r="20" spans="2:29" ht="14.25" customHeight="1">
      <c r="B20" s="53"/>
      <c r="C20" s="56"/>
      <c r="D20" s="26" t="s">
        <v>23</v>
      </c>
      <c r="E20" s="27">
        <v>7.1</v>
      </c>
      <c r="F20" s="28" t="s">
        <v>36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32"/>
      <c r="AC20" s="33"/>
    </row>
    <row r="21" spans="2:29" ht="14.25" customHeight="1">
      <c r="B21" s="53"/>
      <c r="C21" s="56"/>
      <c r="D21" s="26" t="s">
        <v>37</v>
      </c>
      <c r="E21" s="27">
        <v>19.8</v>
      </c>
      <c r="F21" s="28" t="s">
        <v>38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32"/>
      <c r="AC21" s="33"/>
    </row>
    <row r="22" spans="2:29" ht="14.25" customHeight="1">
      <c r="B22" s="53"/>
      <c r="C22" s="57"/>
      <c r="D22" s="26" t="s">
        <v>25</v>
      </c>
      <c r="E22" s="27">
        <v>3.3</v>
      </c>
      <c r="F22" s="28" t="s">
        <v>39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32"/>
      <c r="AC22" s="33"/>
    </row>
    <row r="23" spans="2:29" ht="14.25" customHeight="1">
      <c r="B23" s="53" t="s">
        <v>27</v>
      </c>
      <c r="C23" s="55">
        <v>4</v>
      </c>
      <c r="D23" s="26" t="s">
        <v>33</v>
      </c>
      <c r="E23" s="27">
        <v>-11.9</v>
      </c>
      <c r="F23" s="28" t="s">
        <v>40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32"/>
      <c r="AC23" s="33"/>
    </row>
    <row r="24" spans="2:29" ht="14.25" customHeight="1">
      <c r="B24" s="54"/>
      <c r="C24" s="56"/>
      <c r="D24" s="26" t="s">
        <v>41</v>
      </c>
      <c r="E24" s="27">
        <v>-4.2</v>
      </c>
      <c r="F24" s="28" t="s">
        <v>42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32"/>
      <c r="AC24" s="33"/>
    </row>
    <row r="25" spans="2:29" ht="14.25" customHeight="1">
      <c r="B25" s="54"/>
      <c r="C25" s="56"/>
      <c r="D25" s="26" t="s">
        <v>1</v>
      </c>
      <c r="E25" s="27">
        <v>-13.5</v>
      </c>
      <c r="F25" s="28" t="s">
        <v>32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32"/>
      <c r="AC25" s="33"/>
    </row>
    <row r="26" spans="2:29" ht="14.25" customHeight="1">
      <c r="B26" s="54"/>
      <c r="C26" s="57"/>
      <c r="D26" s="26" t="s">
        <v>30</v>
      </c>
      <c r="E26" s="27">
        <v>-20.5</v>
      </c>
      <c r="F26" s="28" t="s">
        <v>31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32"/>
      <c r="AC26" s="33"/>
    </row>
    <row r="27" spans="2:29" ht="14.25" customHeight="1">
      <c r="B27" s="13"/>
      <c r="C27" s="2"/>
      <c r="D27" s="3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32"/>
      <c r="AC27" s="33"/>
    </row>
    <row r="28" spans="2:29" ht="17.25" customHeight="1"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2:29" s="7" customFormat="1" ht="17.25" customHeight="1">
      <c r="B29" s="13" t="s">
        <v>4</v>
      </c>
      <c r="C29" s="2"/>
      <c r="D29" s="3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8"/>
      <c r="U29" s="8"/>
      <c r="V29" s="8"/>
      <c r="W29" s="8"/>
      <c r="X29" s="8"/>
      <c r="Y29" s="8"/>
      <c r="Z29" s="8"/>
      <c r="AA29" s="8"/>
    </row>
    <row r="30" spans="2:29" s="7" customFormat="1" ht="17.25" customHeight="1">
      <c r="B30" s="20" t="s">
        <v>11</v>
      </c>
      <c r="C30" s="20"/>
      <c r="D30" s="21"/>
      <c r="E30" s="20"/>
      <c r="F30" s="22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8"/>
      <c r="U30" s="8"/>
      <c r="V30" s="8"/>
      <c r="W30" s="8"/>
      <c r="X30" s="8"/>
      <c r="Y30" s="8"/>
      <c r="Z30" s="8"/>
      <c r="AA30" s="8"/>
    </row>
    <row r="31" spans="2:29" s="7" customFormat="1" ht="17.25" customHeight="1">
      <c r="B31" s="23"/>
      <c r="C31" s="23"/>
      <c r="D31" s="24" t="s">
        <v>18</v>
      </c>
      <c r="E31" s="25" t="s">
        <v>61</v>
      </c>
      <c r="F31" s="24" t="s">
        <v>62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8"/>
      <c r="U31" s="8"/>
      <c r="V31" s="8"/>
      <c r="W31" s="8"/>
      <c r="X31" s="8"/>
      <c r="Y31" s="8"/>
      <c r="Z31" s="8"/>
      <c r="AA31" s="8"/>
    </row>
    <row r="32" spans="2:29" s="7" customFormat="1" ht="17.25" customHeight="1">
      <c r="B32" s="53" t="s">
        <v>15</v>
      </c>
      <c r="C32" s="55">
        <v>17</v>
      </c>
      <c r="D32" s="26" t="s">
        <v>0</v>
      </c>
      <c r="E32" s="27">
        <v>45.7</v>
      </c>
      <c r="F32" s="28" t="s">
        <v>20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8"/>
      <c r="U32" s="8"/>
      <c r="V32" s="8"/>
      <c r="W32" s="8"/>
      <c r="X32" s="8"/>
      <c r="Y32" s="8"/>
      <c r="Z32" s="8"/>
      <c r="AA32" s="8"/>
    </row>
    <row r="33" spans="2:27" s="7" customFormat="1" ht="17.25" customHeight="1">
      <c r="B33" s="53"/>
      <c r="C33" s="56"/>
      <c r="D33" s="26" t="s">
        <v>21</v>
      </c>
      <c r="E33" s="27">
        <v>133.4</v>
      </c>
      <c r="F33" s="28" t="s">
        <v>63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8"/>
      <c r="U33" s="8"/>
      <c r="V33" s="8"/>
      <c r="W33" s="8"/>
      <c r="X33" s="8"/>
      <c r="Y33" s="8"/>
      <c r="Z33" s="8"/>
      <c r="AA33" s="8"/>
    </row>
    <row r="34" spans="2:27" s="7" customFormat="1" ht="17.25" customHeight="1">
      <c r="B34" s="53"/>
      <c r="C34" s="56"/>
      <c r="D34" s="26" t="s">
        <v>23</v>
      </c>
      <c r="E34" s="27">
        <v>6</v>
      </c>
      <c r="F34" s="28" t="s">
        <v>24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8"/>
      <c r="U34" s="8"/>
      <c r="V34" s="8"/>
      <c r="W34" s="8"/>
      <c r="X34" s="8"/>
      <c r="Y34" s="8"/>
      <c r="Z34" s="8"/>
      <c r="AA34" s="8"/>
    </row>
    <row r="35" spans="2:27" s="7" customFormat="1" ht="17.25" customHeight="1">
      <c r="B35" s="53"/>
      <c r="C35" s="57"/>
      <c r="D35" s="26" t="s">
        <v>25</v>
      </c>
      <c r="E35" s="27">
        <v>4.7</v>
      </c>
      <c r="F35" s="28" t="s">
        <v>26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8"/>
      <c r="U35" s="8"/>
      <c r="V35" s="8"/>
      <c r="W35" s="8"/>
      <c r="X35" s="8"/>
      <c r="Y35" s="8"/>
      <c r="Z35" s="8"/>
      <c r="AA35" s="8"/>
    </row>
    <row r="36" spans="2:27" s="7" customFormat="1" ht="17.25" customHeight="1">
      <c r="B36" s="53" t="s">
        <v>16</v>
      </c>
      <c r="C36" s="55">
        <v>6</v>
      </c>
      <c r="D36" s="26" t="s">
        <v>28</v>
      </c>
      <c r="E36" s="27">
        <v>-4.3</v>
      </c>
      <c r="F36" s="28" t="s">
        <v>29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8"/>
      <c r="U36" s="8"/>
      <c r="V36" s="8"/>
      <c r="W36" s="8"/>
      <c r="X36" s="8"/>
      <c r="Y36" s="8"/>
      <c r="Z36" s="8"/>
      <c r="AA36" s="8"/>
    </row>
    <row r="37" spans="2:27" s="7" customFormat="1" ht="17.25" customHeight="1">
      <c r="B37" s="54"/>
      <c r="C37" s="56"/>
      <c r="D37" s="26" t="s">
        <v>30</v>
      </c>
      <c r="E37" s="27">
        <v>-20.6</v>
      </c>
      <c r="F37" s="28" t="s">
        <v>31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8"/>
      <c r="U37" s="8"/>
      <c r="V37" s="8"/>
      <c r="W37" s="8"/>
      <c r="X37" s="8"/>
      <c r="Y37" s="8"/>
      <c r="Z37" s="8"/>
      <c r="AA37" s="8"/>
    </row>
    <row r="38" spans="2:27" s="7" customFormat="1" ht="17.25" customHeight="1">
      <c r="B38" s="54"/>
      <c r="C38" s="56"/>
      <c r="D38" s="26" t="s">
        <v>1</v>
      </c>
      <c r="E38" s="27">
        <v>-10.6</v>
      </c>
      <c r="F38" s="28" t="s">
        <v>32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8"/>
      <c r="U38" s="8"/>
      <c r="V38" s="8"/>
      <c r="W38" s="8"/>
      <c r="X38" s="8"/>
      <c r="Y38" s="8"/>
      <c r="Z38" s="8"/>
      <c r="AA38" s="8"/>
    </row>
    <row r="39" spans="2:27" s="7" customFormat="1" ht="17.25" customHeight="1">
      <c r="B39" s="54"/>
      <c r="C39" s="57"/>
      <c r="D39" s="26" t="s">
        <v>33</v>
      </c>
      <c r="E39" s="27">
        <v>-5.3</v>
      </c>
      <c r="F39" s="28" t="s">
        <v>34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8"/>
      <c r="U39" s="8"/>
      <c r="V39" s="8"/>
      <c r="W39" s="8"/>
      <c r="X39" s="8"/>
      <c r="Y39" s="8"/>
      <c r="Z39" s="8"/>
      <c r="AA39" s="8"/>
    </row>
    <row r="40" spans="2:27" s="7" customFormat="1" ht="17.25" customHeight="1">
      <c r="B40" s="29"/>
      <c r="C40" s="30"/>
      <c r="D40" s="29"/>
      <c r="E40" s="29"/>
      <c r="F40" s="2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8"/>
      <c r="U40" s="8"/>
      <c r="V40" s="8"/>
      <c r="W40" s="8"/>
      <c r="X40" s="8"/>
      <c r="Y40" s="8"/>
      <c r="Z40" s="8"/>
      <c r="AA40" s="8"/>
    </row>
    <row r="41" spans="2:27" s="7" customFormat="1" ht="17.25" customHeight="1">
      <c r="B41" s="20" t="s">
        <v>17</v>
      </c>
      <c r="C41" s="20"/>
      <c r="D41" s="20"/>
      <c r="E41" s="20"/>
      <c r="F41" s="31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8"/>
      <c r="U41" s="8"/>
      <c r="V41" s="8"/>
      <c r="W41" s="8"/>
      <c r="X41" s="8"/>
      <c r="Y41" s="8"/>
      <c r="Z41" s="8"/>
      <c r="AA41" s="8"/>
    </row>
    <row r="42" spans="2:27" s="7" customFormat="1" ht="17.25" customHeight="1">
      <c r="B42" s="23"/>
      <c r="C42" s="23"/>
      <c r="D42" s="24" t="s">
        <v>12</v>
      </c>
      <c r="E42" s="25" t="s">
        <v>43</v>
      </c>
      <c r="F42" s="24" t="s">
        <v>44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8"/>
      <c r="U42" s="8"/>
      <c r="V42" s="8"/>
      <c r="W42" s="8"/>
      <c r="X42" s="8"/>
      <c r="Y42" s="8"/>
      <c r="Z42" s="8"/>
      <c r="AA42" s="8"/>
    </row>
    <row r="43" spans="2:27" s="7" customFormat="1" ht="17.25" customHeight="1">
      <c r="B43" s="53" t="s">
        <v>15</v>
      </c>
      <c r="C43" s="55">
        <v>19</v>
      </c>
      <c r="D43" s="26" t="s">
        <v>45</v>
      </c>
      <c r="E43" s="27">
        <v>130</v>
      </c>
      <c r="F43" s="28" t="s">
        <v>53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8"/>
      <c r="U43" s="8"/>
      <c r="V43" s="8"/>
      <c r="W43" s="8"/>
      <c r="X43" s="8"/>
      <c r="Y43" s="8"/>
      <c r="Z43" s="8"/>
      <c r="AA43" s="8"/>
    </row>
    <row r="44" spans="2:27" s="7" customFormat="1" ht="17.25" customHeight="1">
      <c r="B44" s="53"/>
      <c r="C44" s="56"/>
      <c r="D44" s="26" t="s">
        <v>46</v>
      </c>
      <c r="E44" s="27">
        <v>7.1</v>
      </c>
      <c r="F44" s="28" t="s">
        <v>54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8"/>
      <c r="U44" s="8"/>
      <c r="V44" s="8"/>
      <c r="W44" s="8"/>
      <c r="X44" s="8"/>
      <c r="Y44" s="8"/>
      <c r="Z44" s="8"/>
      <c r="AA44" s="8"/>
    </row>
    <row r="45" spans="2:27" s="7" customFormat="1" ht="17.25" customHeight="1">
      <c r="B45" s="53"/>
      <c r="C45" s="56"/>
      <c r="D45" s="26" t="s">
        <v>55</v>
      </c>
      <c r="E45" s="27">
        <v>19.8</v>
      </c>
      <c r="F45" s="28" t="s">
        <v>56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8"/>
      <c r="U45" s="8"/>
      <c r="V45" s="8"/>
      <c r="W45" s="8"/>
      <c r="X45" s="8"/>
      <c r="Y45" s="8"/>
      <c r="Z45" s="8"/>
      <c r="AA45" s="8"/>
    </row>
    <row r="46" spans="2:27" s="7" customFormat="1" ht="17.25" customHeight="1">
      <c r="B46" s="53"/>
      <c r="C46" s="57"/>
      <c r="D46" s="26" t="s">
        <v>47</v>
      </c>
      <c r="E46" s="27">
        <v>3.3</v>
      </c>
      <c r="F46" s="28" t="s">
        <v>57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8"/>
      <c r="U46" s="8"/>
      <c r="V46" s="8"/>
      <c r="W46" s="8"/>
      <c r="X46" s="8"/>
      <c r="Y46" s="8"/>
      <c r="Z46" s="8"/>
      <c r="AA46" s="8"/>
    </row>
    <row r="47" spans="2:27" s="7" customFormat="1" ht="17.25" customHeight="1">
      <c r="B47" s="53" t="s">
        <v>16</v>
      </c>
      <c r="C47" s="55">
        <v>4</v>
      </c>
      <c r="D47" s="26" t="s">
        <v>52</v>
      </c>
      <c r="E47" s="27">
        <v>-11.9</v>
      </c>
      <c r="F47" s="28" t="s">
        <v>58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8"/>
      <c r="U47" s="8"/>
      <c r="V47" s="8"/>
      <c r="W47" s="8"/>
      <c r="X47" s="8"/>
      <c r="Y47" s="8"/>
      <c r="Z47" s="8"/>
      <c r="AA47" s="8"/>
    </row>
    <row r="48" spans="2:27" s="7" customFormat="1" ht="17.25" customHeight="1">
      <c r="B48" s="54"/>
      <c r="C48" s="56"/>
      <c r="D48" s="26" t="s">
        <v>59</v>
      </c>
      <c r="E48" s="27">
        <v>-4.2</v>
      </c>
      <c r="F48" s="28" t="s">
        <v>60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8"/>
      <c r="U48" s="8"/>
      <c r="V48" s="8"/>
      <c r="W48" s="8"/>
      <c r="X48" s="8"/>
      <c r="Y48" s="8"/>
      <c r="Z48" s="8"/>
      <c r="AA48" s="8"/>
    </row>
    <row r="49" spans="1:30" s="7" customFormat="1" ht="17.25" customHeight="1">
      <c r="B49" s="54"/>
      <c r="C49" s="56"/>
      <c r="D49" s="26" t="s">
        <v>50</v>
      </c>
      <c r="E49" s="27">
        <v>-13.5</v>
      </c>
      <c r="F49" s="28" t="s">
        <v>51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8"/>
      <c r="U49" s="8"/>
      <c r="V49" s="8"/>
      <c r="W49" s="8"/>
      <c r="X49" s="8"/>
      <c r="Y49" s="8"/>
      <c r="Z49" s="8"/>
      <c r="AA49" s="8"/>
    </row>
    <row r="50" spans="1:30" s="7" customFormat="1" ht="17.25" customHeight="1">
      <c r="B50" s="54"/>
      <c r="C50" s="57"/>
      <c r="D50" s="26" t="s">
        <v>48</v>
      </c>
      <c r="E50" s="27">
        <v>-20.5</v>
      </c>
      <c r="F50" s="28" t="s">
        <v>49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8"/>
      <c r="U50" s="8"/>
      <c r="V50" s="8"/>
      <c r="W50" s="8"/>
      <c r="X50" s="8"/>
      <c r="Y50" s="8"/>
      <c r="Z50" s="8"/>
      <c r="AA50" s="8"/>
    </row>
    <row r="51" spans="1:30" s="7" customFormat="1" ht="17.2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30" s="7" customFormat="1" ht="17.2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30" ht="18.75" customHeight="1">
      <c r="AD53" s="6"/>
    </row>
    <row r="54" spans="1:30" ht="18.75" customHeight="1"/>
    <row r="55" spans="1:30" ht="18.75" customHeight="1"/>
    <row r="56" spans="1:30" ht="14.25" customHeight="1"/>
    <row r="57" spans="1:30" ht="17.25" customHeight="1"/>
    <row r="58" spans="1:30" ht="17.25" customHeight="1"/>
    <row r="59" spans="1:30" ht="17.25" customHeight="1"/>
    <row r="60" spans="1:30" ht="17.25" customHeight="1"/>
    <row r="61" spans="1:30" ht="18.75" customHeight="1">
      <c r="AD61" s="6"/>
    </row>
    <row r="62" spans="1:30" ht="18.75" customHeight="1"/>
    <row r="64" spans="1:30" s="10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2:30" s="10" customFormat="1" ht="13.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30" s="15" customFormat="1" ht="19.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30" ht="14.25" customHeight="1"/>
    <row r="68" spans="2:30" ht="17.25" customHeight="1"/>
    <row r="69" spans="2:30" s="7" customFormat="1" ht="17.2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30" s="7" customFormat="1" ht="17.2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30" s="7" customFormat="1" ht="17.2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30" ht="18.75" customHeight="1">
      <c r="AD72" s="6"/>
    </row>
    <row r="73" spans="2:30" ht="18.75" customHeight="1"/>
    <row r="75" spans="2:30" ht="14.25" customHeight="1"/>
    <row r="76" spans="2:30" ht="17.25" customHeight="1"/>
    <row r="77" spans="2:30" ht="17.25" customHeight="1"/>
    <row r="78" spans="2:30" ht="17.25" customHeight="1"/>
    <row r="79" spans="2:30" ht="17.25" customHeight="1"/>
    <row r="80" spans="2:30" ht="18.75" customHeight="1">
      <c r="AD80" s="6"/>
    </row>
    <row r="81" ht="18.75" customHeight="1"/>
  </sheetData>
  <mergeCells count="16">
    <mergeCell ref="B47:B50"/>
    <mergeCell ref="C47:C50"/>
    <mergeCell ref="B8:B11"/>
    <mergeCell ref="B12:B15"/>
    <mergeCell ref="B19:B22"/>
    <mergeCell ref="B23:B26"/>
    <mergeCell ref="C8:C11"/>
    <mergeCell ref="C12:C15"/>
    <mergeCell ref="C19:C22"/>
    <mergeCell ref="C23:C26"/>
    <mergeCell ref="B32:B35"/>
    <mergeCell ref="C32:C35"/>
    <mergeCell ref="B36:B39"/>
    <mergeCell ref="C36:C39"/>
    <mergeCell ref="B43:B46"/>
    <mergeCell ref="C43:C46"/>
  </mergeCells>
  <phoneticPr fontId="6"/>
  <pageMargins left="0.70866141732283472" right="0.62992125984251968" top="0.82677165354330717" bottom="0.74803149606299213" header="0.31496062992125984" footer="0.31496062992125984"/>
  <pageSetup paperSize="9" scale="83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月報_正誤表</vt:lpstr>
      <vt:lpstr>修正箇所</vt:lpstr>
      <vt:lpstr>月報_正誤表!Print_Area</vt:lpstr>
      <vt:lpstr>修正箇所!Print_Area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2024-09-20T06:33:55Z</dcterms:modified>
</cp:coreProperties>
</file>