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41"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37"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6">'6-3'!$A$1:$K$24</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workbook>
</file>

<file path=xl/calcChain.xml><?xml version="1.0" encoding="utf-8"?>
<calcChain xmlns="http://schemas.openxmlformats.org/spreadsheetml/2006/main">
  <c r="H26" i="141" l="1"/>
  <c r="J55" i="53" l="1"/>
  <c r="J54" i="53"/>
  <c r="J53" i="53"/>
  <c r="J52" i="53"/>
  <c r="J51" i="53"/>
  <c r="J50" i="53"/>
  <c r="J49" i="53"/>
  <c r="J48" i="53"/>
  <c r="J47" i="53"/>
  <c r="J46" i="53"/>
  <c r="J45" i="53"/>
  <c r="J44" i="53"/>
  <c r="J43" i="53"/>
  <c r="J42" i="53"/>
  <c r="J41" i="53"/>
  <c r="J40" i="53"/>
  <c r="J39" i="53"/>
  <c r="J38" i="53"/>
  <c r="J37" i="53"/>
  <c r="J36" i="53"/>
  <c r="J35" i="53"/>
  <c r="J34" i="53"/>
  <c r="J33" i="53"/>
  <c r="J32" i="53"/>
  <c r="J31" i="53"/>
  <c r="J30" i="53"/>
  <c r="J29" i="53"/>
  <c r="J28" i="53"/>
  <c r="J27" i="53"/>
  <c r="J26" i="53"/>
  <c r="J25" i="53"/>
  <c r="J24" i="53"/>
  <c r="J23" i="53"/>
  <c r="J22" i="53"/>
  <c r="J21" i="53"/>
  <c r="J20" i="53"/>
  <c r="J19" i="53"/>
  <c r="J18" i="53"/>
  <c r="J17" i="53"/>
  <c r="J16" i="53"/>
  <c r="J15" i="53"/>
  <c r="J14" i="53"/>
  <c r="J13" i="53"/>
  <c r="J12" i="53"/>
  <c r="J11" i="53"/>
  <c r="J10" i="53"/>
  <c r="J9" i="53"/>
  <c r="J7" i="53"/>
</calcChain>
</file>

<file path=xl/sharedStrings.xml><?xml version="1.0" encoding="utf-8"?>
<sst xmlns="http://schemas.openxmlformats.org/spreadsheetml/2006/main" count="1769" uniqueCount="1121">
  <si>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</si>
  <si>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</si>
  <si>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</si>
  <si>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</si>
  <si>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</si>
  <si>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</si>
  <si>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</si>
  <si>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</si>
  <si>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</si>
  <si>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</si>
  <si>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</si>
  <si>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</si>
  <si>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</si>
  <si>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</si>
  <si>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</si>
  <si>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</si>
  <si>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</si>
  <si>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</si>
  <si>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</si>
  <si>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</si>
  <si>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</si>
  <si>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</si>
  <si>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</si>
  <si>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</si>
  <si>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</si>
  <si>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</si>
  <si>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</si>
  <si>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</si>
  <si>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</si>
  <si>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</si>
  <si>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</si>
  <si>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</si>
  <si>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</si>
  <si>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</si>
  <si>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</si>
  <si>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</si>
  <si>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</si>
  <si>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</si>
  <si>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</si>
  <si>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</si>
  <si>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</si>
  <si>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</si>
  <si>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</si>
  <si>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</si>
  <si>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</si>
  <si>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</si>
  <si>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</si>
  <si>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</si>
  <si>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</si>
  <si>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</si>
  <si>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</si>
  <si>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</si>
  <si>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</si>
  <si>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</si>
  <si>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</si>
  <si>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</si>
  <si>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</si>
  <si>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</si>
  <si>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</si>
  <si>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</si>
  <si>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</si>
  <si>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</si>
  <si>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</si>
  <si>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</si>
  <si>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</si>
  <si>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</si>
  <si>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</si>
  <si>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</si>
  <si>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</si>
  <si>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</si>
  <si>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</si>
  <si>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</si>
  <si>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</si>
  <si>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</si>
  <si>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</si>
  <si>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</si>
  <si>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</si>
  <si>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</si>
  <si>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</si>
  <si>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</si>
  <si>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</si>
  <si>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</si>
  <si>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</si>
  <si>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</si>
  <si>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</si>
  <si>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</si>
  <si>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</si>
  <si>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</si>
  <si>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</si>
  <si>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</si>
  <si>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</si>
  <si>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</si>
  <si>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</si>
  <si>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</si>
  <si>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</si>
  <si>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</si>
  <si>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</si>
  <si>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</si>
  <si>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</si>
  <si>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</si>
  <si>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</si>
  <si>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</si>
  <si>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</si>
  <si>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</si>
  <si>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</si>
  <si>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</si>
  <si>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</si>
  <si>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</si>
  <si>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</si>
  <si>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</si>
  <si>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</si>
  <si>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</si>
  <si>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</si>
  <si>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</si>
  <si>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</si>
  <si>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</si>
  <si>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</si>
  <si>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</si>
  <si>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</si>
  <si>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</si>
  <si>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</si>
  <si>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</si>
  <si>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</si>
  <si>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</si>
  <si>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</si>
  <si>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</si>
  <si>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</si>
  <si>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</si>
  <si>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</si>
  <si>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</si>
  <si>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</si>
  <si>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</si>
  <si>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</si>
  <si>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</si>
  <si>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</si>
  <si>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</si>
  <si>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</si>
  <si>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</si>
  <si>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</si>
  <si>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</si>
  <si>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</si>
  <si>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</si>
  <si>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</si>
  <si>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</si>
  <si>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</si>
  <si>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</si>
  <si>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</si>
  <si>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</si>
  <si>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</si>
  <si>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</si>
  <si>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</si>
  <si>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</si>
  <si>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</si>
  <si>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</si>
  <si>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</si>
  <si>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</si>
  <si>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</si>
  <si>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</si>
  <si>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</si>
  <si>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</si>
  <si>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</si>
  <si>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</si>
  <si>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</si>
  <si>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</si>
  <si>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</si>
  <si>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</si>
  <si>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</si>
  <si>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</si>
  <si>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</si>
  <si>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</si>
  <si>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</si>
  <si>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</si>
  <si>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</si>
  <si>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</si>
  <si>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</si>
  <si>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</si>
  <si>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</si>
  <si>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</si>
  <si>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</si>
  <si>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</si>
  <si>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</si>
  <si>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</si>
  <si>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</si>
  <si>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</si>
  <si>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</si>
  <si>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</si>
  <si>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</si>
  <si>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</si>
  <si>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</si>
  <si>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</si>
  <si>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</si>
  <si>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</si>
  <si>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</si>
  <si>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</si>
  <si>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</si>
  <si>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</si>
  <si>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</si>
  <si>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</si>
  <si>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</si>
  <si>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</si>
  <si>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</si>
  <si>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</si>
  <si>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</si>
  <si>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</si>
  <si>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</si>
  <si>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</si>
  <si>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</si>
  <si>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</si>
  <si>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</si>
  <si>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</si>
  <si>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</si>
  <si>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</si>
  <si>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</si>
  <si>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</si>
  <si>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</si>
  <si>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</si>
  <si>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</si>
  <si>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</si>
  <si>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</si>
  <si>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</si>
  <si>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</si>
  <si>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</si>
  <si>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</si>
  <si>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</si>
  <si>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</si>
  <si>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</si>
  <si>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</si>
  <si>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</si>
  <si>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</si>
  <si>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</si>
  <si>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</si>
  <si>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</si>
  <si>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</si>
  <si>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</si>
  <si>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</si>
  <si>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</si>
  <si>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</si>
  <si>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</si>
  <si>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</si>
  <si>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</si>
  <si>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</si>
  <si>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</si>
  <si>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</si>
  <si>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</si>
  <si>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</si>
  <si>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</si>
  <si>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</si>
  <si>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</si>
  <si>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</si>
  <si>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</si>
  <si>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</si>
  <si>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</si>
  <si>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</si>
  <si>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</si>
  <si>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</si>
  <si>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</si>
  <si>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</si>
  <si>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</si>
  <si>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</si>
  <si>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</si>
  <si>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</si>
  <si>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</si>
  <si>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</si>
  <si>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</si>
  <si>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</si>
  <si>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</si>
  <si>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</si>
  <si>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</si>
  <si>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</si>
  <si>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</si>
  <si>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</si>
  <si>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</si>
  <si>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</si>
  <si>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</si>
  <si>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</si>
  <si>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</si>
  <si>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</si>
  <si>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</si>
  <si>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</si>
  <si>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</si>
  <si>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</si>
  <si>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</si>
  <si>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</si>
  <si>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</si>
  <si>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</si>
  <si>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</si>
  <si>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</si>
  <si>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</si>
  <si>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</si>
  <si>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</si>
  <si>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</si>
  <si>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</si>
  <si>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</si>
  <si>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</si>
  <si>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</si>
  <si>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</si>
  <si>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</si>
  <si>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</si>
  <si>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</si>
  <si>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</si>
  <si>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</si>
  <si>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</si>
  <si>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</si>
  <si>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</si>
  <si>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</si>
  <si>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</si>
  <si>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</si>
  <si>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</si>
  <si>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</si>
  <si>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</si>
  <si>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</si>
  <si>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</si>
  <si>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</si>
  <si>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</si>
  <si>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</si>
  <si>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</si>
  <si>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</si>
  <si>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</si>
  <si>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</si>
  <si>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</si>
  <si>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</si>
  <si>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</si>
  <si>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</si>
  <si>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</si>
  <si>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</si>
  <si>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</si>
  <si>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</si>
  <si>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</si>
  <si>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</si>
  <si>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</si>
  <si>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</si>
  <si>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</si>
  <si>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</si>
  <si>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</si>
  <si>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</si>
  <si>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</si>
  <si>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</si>
  <si>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</si>
  <si>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</si>
  <si>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</si>
  <si>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</si>
  <si>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</si>
  <si>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</si>
  <si>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</si>
  <si>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</si>
  <si>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</si>
  <si>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</si>
  <si>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</si>
  <si>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</si>
  <si>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</si>
  <si>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</si>
  <si>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</si>
  <si>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</si>
  <si>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</si>
  <si>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</si>
  <si>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</si>
  <si>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</si>
  <si>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</si>
  <si>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</si>
  <si>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</si>
  <si>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</si>
  <si>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</si>
  <si>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</si>
  <si>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</si>
  <si>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</si>
  <si>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</si>
  <si>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</si>
  <si>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</si>
  <si>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</si>
  <si>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</si>
  <si>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</si>
  <si>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</si>
  <si>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</si>
  <si>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</si>
  <si>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</si>
  <si>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</si>
  <si>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</si>
  <si>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</si>
  <si>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</si>
  <si>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</si>
  <si>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</si>
  <si>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</si>
  <si>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</si>
  <si>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</si>
  <si>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</si>
  <si>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</si>
  <si>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</si>
  <si>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</si>
  <si>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</si>
  <si>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</si>
  <si>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</si>
  <si>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</si>
  <si>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</si>
  <si>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</si>
  <si>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</si>
  <si>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</si>
  <si>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</si>
  <si>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</si>
  <si>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</si>
  <si>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</si>
  <si>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</si>
  <si>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</si>
  <si>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</si>
  <si>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</si>
  <si>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</si>
  <si>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</si>
  <si>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</si>
  <si>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</si>
  <si>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</si>
  <si>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</si>
  <si>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</si>
  <si>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</si>
  <si>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</si>
  <si>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</si>
  <si>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</si>
  <si>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</si>
  <si>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</si>
  <si>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</si>
  <si>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</si>
  <si>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</si>
  <si>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</si>
  <si>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</si>
  <si>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</si>
  <si>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</si>
  <si>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</si>
  <si>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</si>
  <si>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</si>
  <si>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</si>
  <si>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</si>
  <si>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</si>
  <si>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</si>
  <si>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</si>
  <si>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</si>
  <si>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</si>
  <si>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</si>
  <si>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</si>
  <si>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</si>
  <si>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</si>
  <si>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</si>
  <si>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</si>
  <si>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</si>
  <si>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</si>
  <si>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</si>
  <si>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</si>
  <si>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</si>
  <si>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</si>
  <si>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</si>
  <si>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</si>
  <si>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</si>
  <si>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</si>
  <si>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</si>
  <si>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</si>
  <si>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</si>
  <si>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</si>
  <si>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</si>
  <si>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</si>
  <si>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</si>
  <si>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</si>
  <si>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</si>
  <si>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</si>
  <si>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</si>
  <si>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</si>
  <si>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</si>
  <si>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</si>
  <si>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</si>
  <si>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</si>
  <si>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</si>
  <si>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</si>
  <si>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</si>
  <si>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</si>
  <si>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</si>
  <si>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</si>
  <si>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</si>
  <si>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</si>
  <si>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</si>
  <si>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</si>
  <si>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</si>
  <si>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</si>
  <si>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</si>
  <si>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</si>
  <si>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</si>
  <si>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</si>
  <si>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</si>
  <si>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</si>
  <si>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</si>
  <si>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</si>
  <si>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</si>
  <si>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</si>
  <si>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</si>
  <si>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</si>
  <si>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</si>
  <si>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</si>
  <si>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</si>
  <si>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</si>
  <si>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</si>
  <si>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</si>
  <si>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</si>
  <si>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</si>
  <si>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</si>
  <si>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</si>
  <si>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</si>
  <si>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</si>
  <si>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</si>
  <si>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</si>
  <si>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</si>
  <si>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</si>
  <si>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</si>
  <si>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</si>
  <si>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</si>
  <si>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</si>
  <si>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</si>
  <si>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</si>
  <si>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</si>
  <si>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</si>
  <si>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</si>
  <si>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</si>
  <si>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</si>
  <si>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</si>
  <si>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</si>
  <si>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</si>
  <si>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</si>
  <si>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</si>
  <si>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</si>
  <si>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</si>
  <si>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</si>
  <si>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</si>
  <si>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</si>
  <si>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</si>
  <si>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</si>
  <si>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</si>
  <si>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</si>
  <si>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</si>
  <si>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</si>
  <si>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</si>
  <si>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</si>
  <si>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</si>
  <si>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</si>
  <si>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</si>
  <si>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</si>
  <si>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</si>
  <si>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</si>
  <si>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</si>
  <si>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</si>
  <si>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</si>
  <si>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</si>
  <si>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</si>
  <si>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</si>
  <si>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</si>
  <si>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</si>
  <si>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</si>
  <si>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</si>
  <si>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</si>
  <si>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</si>
  <si>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</si>
  <si>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</si>
  <si>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</si>
  <si>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</si>
  <si>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</si>
  <si>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</si>
  <si>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</si>
  <si>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</si>
  <si>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</si>
  <si>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</si>
  <si>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</si>
  <si>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</si>
  <si>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</si>
  <si>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</si>
  <si>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</si>
  <si>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</si>
  <si>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</si>
  <si>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</si>
  <si>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</si>
  <si>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</si>
  <si>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</si>
  <si>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</si>
  <si>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</si>
  <si>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</si>
  <si>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</si>
  <si>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</si>
  <si>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</si>
  <si>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</si>
  <si>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</si>
  <si>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</si>
  <si>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</si>
  <si>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</si>
  <si>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</si>
  <si>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</si>
  <si>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</si>
  <si>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</si>
  <si>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</si>
  <si>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</si>
  <si>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</si>
  <si>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</si>
  <si>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</si>
  <si>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</si>
  <si>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</si>
  <si>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</si>
  <si>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</si>
  <si>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</si>
  <si>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</si>
  <si>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</si>
  <si>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</si>
  <si>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</si>
  <si>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</si>
  <si>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</si>
  <si>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</si>
  <si>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</si>
  <si>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</si>
  <si>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</si>
  <si>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</si>
  <si>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</si>
  <si>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</si>
  <si>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</si>
  <si>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</si>
  <si>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</si>
  <si>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</si>
  <si>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</si>
  <si>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</si>
  <si>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</si>
  <si>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</si>
  <si>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</si>
  <si>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</si>
  <si>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</si>
  <si>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</si>
  <si>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</si>
  <si>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</si>
  <si>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</si>
  <si>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</si>
  <si>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</si>
  <si>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</si>
  <si>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</si>
  <si>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</si>
  <si>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</si>
  <si>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</si>
  <si>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</si>
  <si>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</si>
  <si>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</si>
  <si>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</si>
  <si>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</si>
  <si>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</si>
  <si>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</si>
  <si>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</si>
  <si>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</si>
  <si>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</si>
  <si>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</si>
  <si>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</si>
  <si>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</si>
  <si>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</si>
  <si>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</si>
  <si>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</si>
  <si>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</si>
  <si>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</si>
  <si>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</si>
  <si>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</si>
  <si>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</si>
  <si>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</si>
  <si>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</si>
  <si>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</si>
  <si>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</si>
  <si>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</si>
  <si>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</si>
  <si>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</si>
  <si>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</si>
  <si>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</si>
  <si>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</si>
  <si>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</si>
  <si>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</si>
  <si>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</si>
  <si>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</si>
  <si>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</si>
  <si>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</si>
  <si>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</si>
  <si>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</si>
  <si>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</si>
  <si>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</si>
  <si>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</si>
  <si>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</si>
  <si>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</si>
  <si>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</si>
  <si>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</si>
  <si>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</si>
  <si>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</si>
  <si>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</si>
  <si>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</si>
  <si>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</si>
  <si>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</si>
  <si>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</si>
  <si>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</si>
  <si>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</si>
  <si>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</si>
  <si>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</si>
  <si>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</si>
  <si>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</si>
  <si>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</si>
  <si>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</si>
  <si>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</si>
  <si>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</si>
  <si>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</si>
  <si>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</si>
  <si>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</si>
  <si>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</si>
  <si>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</si>
  <si>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</si>
  <si>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</si>
  <si>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</si>
  <si>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</si>
  <si>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</si>
  <si>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</si>
  <si>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</si>
  <si>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</si>
  <si>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</si>
  <si>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</si>
  <si>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</si>
  <si>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</si>
  <si>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</si>
  <si>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</si>
  <si>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</si>
  <si>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</si>
  <si>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</si>
  <si>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</si>
  <si>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</si>
  <si>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</si>
  <si>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</si>
  <si>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</si>
  <si>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</si>
  <si>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</si>
  <si>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</si>
  <si>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</si>
  <si>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</si>
  <si>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</si>
  <si>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</si>
  <si>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</si>
  <si>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</si>
  <si>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</si>
  <si>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</si>
  <si>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</si>
  <si>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</si>
  <si>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</si>
  <si>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</si>
  <si>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</si>
  <si>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</si>
  <si>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</si>
  <si>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</si>
  <si>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</si>
  <si>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</si>
  <si>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</si>
  <si>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</si>
  <si>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</si>
  <si>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</si>
  <si>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</si>
  <si>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</si>
  <si>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</si>
  <si>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</si>
  <si>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</si>
  <si>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</si>
  <si>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</si>
  <si>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</si>
  <si>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</si>
  <si>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</si>
  <si>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</si>
  <si>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</si>
  <si>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</si>
  <si>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</si>
  <si>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</si>
  <si>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</si>
  <si>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</si>
  <si>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</si>
  <si>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</si>
  <si>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</si>
  <si>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</si>
  <si>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</si>
  <si>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</si>
  <si>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</si>
  <si>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</si>
  <si>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</si>
  <si>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</si>
  <si>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</si>
  <si>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</si>
  <si>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</si>
  <si>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</si>
  <si>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</si>
  <si>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</si>
  <si>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</si>
  <si>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</si>
  <si>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</si>
  <si>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</si>
  <si>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</si>
  <si>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</si>
  <si>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</si>
  <si>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</si>
  <si>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</si>
  <si>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</si>
  <si>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</si>
  <si>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</si>
  <si>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</si>
  <si>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</si>
  <si>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</si>
  <si>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</si>
  <si>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</si>
  <si>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</si>
  <si>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対前年同月比</t>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</si>
  <si>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</si>
  <si>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</si>
  <si>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</si>
  <si>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</si>
  <si>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</si>
  <si>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</si>
  <si>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</si>
  <si>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</si>
  <si>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</si>
  <si>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</si>
  <si>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</si>
  <si>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</si>
  <si>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</si>
  <si>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</si>
  <si>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</si>
  <si>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</si>
  <si>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</si>
  <si>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</si>
  <si>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</si>
  <si>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</si>
  <si>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</si>
  <si>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</si>
  <si>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</si>
  <si>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</si>
  <si>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</si>
  <si>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</si>
  <si>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</si>
  <si>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</si>
  <si>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</si>
  <si>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</si>
  <si>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</si>
  <si>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</si>
  <si>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</si>
  <si>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</si>
  <si>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</si>
  <si>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</si>
  <si>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</si>
  <si>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</si>
  <si>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</si>
  <si>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</si>
  <si>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</si>
  <si>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</si>
  <si>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</si>
  <si>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</si>
  <si>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</si>
  <si>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</si>
  <si>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</si>
  <si>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</si>
  <si>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</si>
  <si>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</si>
  <si>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</si>
  <si>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</si>
  <si>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</si>
  <si>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</si>
  <si>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</si>
  <si>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</si>
  <si>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</si>
  <si>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</si>
  <si>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</si>
  <si>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</si>
  <si>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</si>
  <si>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</si>
  <si>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</si>
  <si>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</si>
  <si>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</si>
  <si>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</si>
  <si>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</si>
  <si>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</si>
  <si>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</si>
  <si>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</si>
  <si>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</si>
  <si>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</si>
  <si>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</si>
  <si>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</si>
  <si>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</si>
  <si>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</si>
  <si>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</si>
  <si>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</si>
  <si>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</si>
  <si>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</si>
  <si>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</si>
  <si>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</si>
  <si>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</si>
  <si>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</si>
  <si>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t>平成24</t>
    <rPh sb="0" eb="2">
      <t>ヘイセイ</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</si>
  <si>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</si>
  <si>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</si>
  <si>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</si>
  <si>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</si>
  <si>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平成29</t>
  </si>
  <si>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</si>
  <si>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</si>
  <si>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</si>
  <si>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</si>
  <si>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</si>
  <si>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</si>
  <si>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</si>
  <si>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</si>
  <si>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平成29</t>
    <rPh sb="0" eb="2">
      <t>ヘイセイ</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</si>
  <si>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</si>
  <si>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</si>
  <si>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</si>
  <si>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</si>
  <si>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</si>
  <si>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平成24</t>
    <rPh sb="0" eb="1">
      <t>ヘイセイ</t>
    </rPh>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</si>
  <si>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</si>
  <si>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</si>
  <si>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</si>
  <si>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</si>
  <si>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</si>
  <si>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</si>
  <si>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</si>
  <si>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</si>
  <si>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</si>
  <si>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</si>
  <si>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</si>
  <si>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</si>
  <si>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</si>
  <si>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</si>
  <si>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</si>
  <si>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</si>
  <si>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</si>
  <si>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</si>
  <si>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</si>
  <si>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</si>
  <si>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phoneticPr fontId="2"/>
  </si>
  <si>
    <t>30年</t>
    <rPh sb="2" eb="3">
      <t>ネン</t>
    </rPh>
    <phoneticPr fontId="2"/>
  </si>
  <si>
    <t>30年</t>
    <rPh sb="2" eb="3">
      <t>ネン</t>
    </rPh>
    <phoneticPr fontId="2"/>
  </si>
  <si>
    <t>平成30</t>
    <rPh sb="0" eb="2">
      <t>ヘイセイ</t>
    </rPh>
    <phoneticPr fontId="2"/>
  </si>
  <si>
    <t>平成30</t>
    <rPh sb="0" eb="2">
      <t>ヘイセイ</t>
    </rPh>
    <phoneticPr fontId="2"/>
  </si>
  <si>
    <t>平成25</t>
    <rPh sb="0" eb="2">
      <t>ヘイセイ</t>
    </rPh>
    <phoneticPr fontId="2"/>
  </si>
  <si>
    <t>昼用，〔長さ〕22.5～23㎝，羽つき，20～24個入り，「ソフィ はだおもい」又は「ロリエ エフ しあわせ素肌」</t>
    <rPh sb="4" eb="5">
      <t>ナガ</t>
    </rPh>
    <rPh sb="25" eb="26">
      <t>コ</t>
    </rPh>
    <rPh sb="40" eb="41">
      <t>マタ</t>
    </rPh>
    <rPh sb="54" eb="56">
      <t>スハダ</t>
    </rPh>
    <phoneticPr fontId="2"/>
  </si>
  <si>
    <t>平成25</t>
    <rPh sb="0" eb="2">
      <t>ヘイセイ</t>
    </rPh>
    <phoneticPr fontId="2"/>
  </si>
  <si>
    <t>平成25</t>
    <rPh sb="0" eb="1">
      <t>ヘイセイ</t>
    </rPh>
    <phoneticPr fontId="2"/>
  </si>
  <si>
    <r>
      <t>平成3</t>
    </r>
    <r>
      <rPr>
        <sz val="11"/>
        <rFont val="ＭＳ Ｐゴシック"/>
        <family val="3"/>
        <charset val="128"/>
      </rPr>
      <t>0</t>
    </r>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</si>
  <si>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</si>
  <si>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</si>
  <si>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</si>
  <si>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</si>
  <si>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</si>
  <si>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</si>
  <si>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</si>
  <si>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</si>
  <si>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</si>
  <si>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</si>
  <si>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平成30年  1月 1日現在</t>
    <rPh sb="0" eb="2">
      <t>ヘイセイ</t>
    </rPh>
    <rPh sb="4" eb="5">
      <t>ネン</t>
    </rPh>
    <rPh sb="8" eb="9">
      <t>ゲツ</t>
    </rPh>
    <rPh sb="11" eb="12">
      <t>ニチ</t>
    </rPh>
    <rPh sb="12" eb="14">
      <t>ゲンザイ</t>
    </rPh>
    <phoneticPr fontId="2"/>
  </si>
  <si>
    <r>
      <t>平成2</t>
    </r>
    <r>
      <rPr>
        <sz val="11"/>
        <rFont val="ＭＳ Ｐゴシック"/>
        <family val="3"/>
        <charset val="128"/>
      </rPr>
      <t>4</t>
    </r>
    <rPh sb="0" eb="2">
      <t>ヘイセイ</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</si>
  <si>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</si>
  <si>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</si>
  <si>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</si>
  <si>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</si>
  <si>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</si>
  <si>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</si>
  <si>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　　３　 「被保険者数」には健康保険法第3条第2項該当被保険者を含む。</t>
    <phoneticPr fontId="2"/>
  </si>
  <si>
    <t>　  ２　 「事業所数」は一般分の事業所の数である。</t>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</si>
  <si>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</si>
  <si>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</si>
  <si>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</si>
  <si>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</si>
  <si>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</si>
  <si>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</si>
  <si>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</si>
  <si>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</si>
  <si>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</si>
  <si>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</si>
  <si>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</si>
  <si>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</si>
  <si>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</si>
  <si>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</si>
  <si>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</si>
  <si>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</si>
  <si>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</si>
  <si>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</si>
  <si>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</si>
  <si>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phoneticPr fontId="2"/>
  </si>
  <si>
    <t xml:space="preserve">平成31 </t>
    <phoneticPr fontId="2"/>
  </si>
  <si>
    <t>平成31</t>
    <phoneticPr fontId="2"/>
  </si>
  <si>
    <t>12月</t>
    <rPh sb="2" eb="3">
      <t>ガツ</t>
    </rPh>
    <phoneticPr fontId="2"/>
  </si>
  <si>
    <t>31年</t>
    <rPh sb="2" eb="3">
      <t>ネン</t>
    </rPh>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</si>
  <si>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</si>
  <si>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</si>
  <si>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</si>
  <si>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</si>
  <si>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</si>
  <si>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</si>
  <si>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3月</t>
    <rPh sb="1" eb="2">
      <t>ツキ</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</si>
  <si>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</si>
  <si>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</si>
  <si>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</si>
  <si>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</si>
  <si>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</si>
  <si>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</si>
  <si>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</si>
  <si>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</si>
  <si>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</si>
  <si>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</si>
  <si>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</si>
  <si>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</si>
  <si>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</si>
  <si>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</si>
  <si>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</si>
  <si>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</si>
  <si>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</si>
  <si>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</si>
  <si>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</si>
  <si>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</si>
  <si>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</si>
  <si>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</si>
  <si>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</si>
  <si>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</si>
  <si>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</si>
  <si>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</si>
  <si>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</si>
  <si>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</si>
  <si>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</si>
  <si>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</si>
  <si>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</si>
  <si>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</si>
  <si>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</si>
  <si>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</si>
  <si>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</si>
  <si>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p  12,622</t>
  </si>
  <si>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</si>
  <si>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</si>
  <si>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</si>
  <si>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</si>
  <si>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</si>
  <si>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p  12,623</t>
  </si>
  <si>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</si>
  <si>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</si>
  <si>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</si>
  <si>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</si>
  <si>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</si>
  <si>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</si>
  <si>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</si>
  <si>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</si>
  <si>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</si>
  <si>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</si>
  <si>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</si>
  <si>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</si>
  <si>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t>
    <phoneticPr fontId="2"/>
  </si>
  <si>
    <t>（円）</t>
    <phoneticPr fontId="2"/>
  </si>
  <si>
    <t>（倍）</t>
    <phoneticPr fontId="2"/>
  </si>
  <si>
    <t>（万人）</t>
    <phoneticPr fontId="2"/>
  </si>
  <si>
    <t>)</t>
    <phoneticPr fontId="2"/>
  </si>
  <si>
    <t>最大</t>
    <rPh sb="0" eb="2">
      <t>サイダイ</t>
    </rPh>
    <phoneticPr fontId="2"/>
  </si>
  <si>
    <t>風速（m/秒）</t>
    <rPh sb="0" eb="2">
      <t>フウソク</t>
    </rPh>
    <rPh sb="5" eb="6">
      <t>ビョウ</t>
    </rPh>
    <phoneticPr fontId="2"/>
  </si>
  <si>
    <t>平成31</t>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</si>
  <si>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</si>
  <si>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</si>
  <si>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</si>
  <si>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</si>
  <si>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</si>
  <si>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値）は、観測データの一部に欠測、休止が含まれる。ただし、その期間が全体の20％以下の場合。</t>
    <rPh sb="3" eb="4">
      <t>アタイ</t>
    </rPh>
    <rPh sb="7" eb="9">
      <t>カンソク</t>
    </rPh>
    <rPh sb="13" eb="15">
      <t>イチブ</t>
    </rPh>
    <rPh sb="16" eb="18">
      <t>ケッソク</t>
    </rPh>
    <rPh sb="19" eb="21">
      <t>キュウシ</t>
    </rPh>
    <rPh sb="22" eb="23">
      <t>フク</t>
    </rPh>
    <rPh sb="33" eb="35">
      <t>キカン</t>
    </rPh>
    <rPh sb="36" eb="38">
      <t>ゼンタイ</t>
    </rPh>
    <rPh sb="42" eb="44">
      <t>イカ</t>
    </rPh>
    <rPh sb="45" eb="47">
      <t>バアイ</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</si>
  <si>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</si>
  <si>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</si>
  <si>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3月</t>
  </si>
  <si>
    <t>1月</t>
  </si>
  <si>
    <t>2月</t>
  </si>
  <si>
    <t xml:space="preserve">     ６  県立文書館及び県立熊谷図書館浦和分室は平成30年11月から平成31年３月まで閉館・閉室した。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8">
      <t>ヘイカン</t>
    </rPh>
    <rPh sb="49" eb="51">
      <t>ヘイシツ</t>
    </rPh>
    <phoneticPr fontId="2"/>
  </si>
  <si>
    <t>平成31年 3月</t>
    <rPh sb="0" eb="2">
      <t>ヘイセイ</t>
    </rPh>
    <rPh sb="4" eb="5">
      <t>ネン</t>
    </rPh>
    <rPh sb="7" eb="8">
      <t>ガツ</t>
    </rPh>
    <phoneticPr fontId="2"/>
  </si>
  <si>
    <t>平成25</t>
    <rPh sb="0" eb="1">
      <t>ヘイセイ</t>
    </rPh>
    <phoneticPr fontId="2"/>
  </si>
  <si>
    <t>-</t>
    <phoneticPr fontId="2"/>
  </si>
  <si>
    <t>-</t>
    <phoneticPr fontId="2"/>
  </si>
  <si>
    <t>平成26</t>
    <rPh sb="0" eb="1">
      <t>ヘイセイ</t>
    </rPh>
    <phoneticPr fontId="2"/>
  </si>
  <si>
    <t>4月</t>
  </si>
  <si>
    <t>平成31</t>
    <rPh sb="0" eb="2">
      <t>ヘイセイ</t>
    </rPh>
    <phoneticPr fontId="2"/>
  </si>
  <si>
    <t>平成26</t>
    <rPh sb="0" eb="2">
      <t>ヘイセイ</t>
    </rPh>
    <phoneticPr fontId="2"/>
  </si>
  <si>
    <t>１　旅客・貨物輸送状況（平成31年1月分）</t>
    <rPh sb="18" eb="19">
      <t>ガツ</t>
    </rPh>
    <phoneticPr fontId="2"/>
  </si>
  <si>
    <t>-</t>
    <phoneticPr fontId="2"/>
  </si>
  <si>
    <t>-</t>
    <phoneticPr fontId="2"/>
  </si>
  <si>
    <t>月刊統計資料　令和元年６月号　</t>
    <rPh sb="7" eb="9">
      <t>レイワ</t>
    </rPh>
    <rPh sb="9" eb="11">
      <t>ガンネン</t>
    </rPh>
    <rPh sb="12" eb="14">
      <t>ガツゴウ</t>
    </rPh>
    <phoneticPr fontId="2"/>
  </si>
  <si>
    <t>１　大気汚染測定結果（令和元年5月）</t>
    <rPh sb="2" eb="4">
      <t>タイキ</t>
    </rPh>
    <rPh sb="4" eb="6">
      <t>オセン</t>
    </rPh>
    <rPh sb="6" eb="8">
      <t>ソクテイ</t>
    </rPh>
    <rPh sb="8" eb="10">
      <t>ケッカ</t>
    </rPh>
    <rPh sb="11" eb="13">
      <t>レイワ</t>
    </rPh>
    <rPh sb="13" eb="15">
      <t>ガンネン</t>
    </rPh>
    <rPh sb="16" eb="17">
      <t>ガツ</t>
    </rPh>
    <phoneticPr fontId="2"/>
  </si>
  <si>
    <t>令和元</t>
    <rPh sb="0" eb="2">
      <t>レイワ</t>
    </rPh>
    <rPh sb="2" eb="3">
      <t>ゲン</t>
    </rPh>
    <phoneticPr fontId="2"/>
  </si>
  <si>
    <t>p  12,632</t>
  </si>
  <si>
    <t>p  12,633</t>
  </si>
  <si>
    <t>令和元</t>
    <rPh sb="0" eb="2">
      <t>レイワ</t>
    </rPh>
    <rPh sb="2" eb="3">
      <t>モト</t>
    </rPh>
    <phoneticPr fontId="2"/>
  </si>
  <si>
    <t>p  12,620</t>
  </si>
  <si>
    <t>r 101.9</t>
  </si>
  <si>
    <t>p 101.6</t>
  </si>
  <si>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</si>
  <si>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</si>
  <si>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t>平成31年 4月</t>
    <rPh sb="0" eb="2">
      <t>ヘイセイ</t>
    </rPh>
    <rPh sb="4" eb="5">
      <t>ネン</t>
    </rPh>
    <rPh sb="7" eb="8">
      <t>ガツ</t>
    </rPh>
    <phoneticPr fontId="2"/>
  </si>
  <si>
    <t>所得-消費</t>
    <rPh sb="0" eb="2">
      <t>ショトク</t>
    </rPh>
    <rPh sb="3" eb="5">
      <t>ショウヒ</t>
    </rPh>
    <phoneticPr fontId="2"/>
  </si>
  <si>
    <t>春夏物，シングル上下，並型，半裏又は背抜き,〔表地〕毛100％，〔サイズ〕A体型（A4～A6），〔百貨店・専門店ブランド〕「五大陸」，「Ｊ．ＰＲＥＳＳ」，「ブラックレーベル・クレストブリッジ」又は「ダーバン」</t>
    <rPh sb="0" eb="1">
      <t>ハル</t>
    </rPh>
    <rPh sb="1" eb="2">
      <t>ナツ</t>
    </rPh>
    <rPh sb="2" eb="3">
      <t>モノ</t>
    </rPh>
    <rPh sb="14" eb="15">
      <t>ハン</t>
    </rPh>
    <rPh sb="15" eb="16">
      <t>ウラ</t>
    </rPh>
    <rPh sb="16" eb="17">
      <t>マタ</t>
    </rPh>
    <rPh sb="18" eb="20">
      <t>セヌ</t>
    </rPh>
    <phoneticPr fontId="2"/>
  </si>
  <si>
    <t>4月</t>
    <rPh sb="1" eb="2">
      <t>ガツ</t>
    </rPh>
    <phoneticPr fontId="2"/>
  </si>
  <si>
    <t>31年</t>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</si>
  <si>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</si>
  <si>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t>
    <phoneticPr fontId="2"/>
  </si>
  <si>
    <t>令和元</t>
    <rPh sb="0" eb="2">
      <t>レイワ</t>
    </rPh>
    <rPh sb="2" eb="3">
      <t>モト</t>
    </rPh>
    <phoneticPr fontId="2"/>
  </si>
  <si>
    <t>平成31</t>
    <phoneticPr fontId="2"/>
  </si>
  <si>
    <t>平成26</t>
    <phoneticPr fontId="2"/>
  </si>
  <si>
    <t>令和元</t>
    <phoneticPr fontId="2"/>
  </si>
  <si>
    <t>-</t>
    <phoneticPr fontId="2"/>
  </si>
  <si>
    <t>-</t>
    <phoneticPr fontId="2"/>
  </si>
  <si>
    <t>-</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</si>
  <si>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</si>
  <si>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</si>
  <si>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t>
    <phoneticPr fontId="2"/>
  </si>
  <si>
    <t>資料：気象庁HP</t>
    <rPh sb="0" eb="2">
      <t>シリョウ</t>
    </rPh>
    <rPh sb="3" eb="6">
      <t>キショウチョウ</t>
    </rPh>
    <phoneticPr fontId="2"/>
  </si>
  <si>
    <t>r  12,643</t>
    <phoneticPr fontId="2"/>
  </si>
  <si>
    <t>-</t>
    <phoneticPr fontId="2"/>
  </si>
  <si>
    <t>-</t>
    <phoneticPr fontId="2"/>
  </si>
  <si>
    <t>　いちご</t>
    <phoneticPr fontId="2"/>
  </si>
  <si>
    <t>国産品</t>
    <rPh sb="0" eb="2">
      <t>コクサン</t>
    </rPh>
    <rPh sb="2" eb="3">
      <t>ヒン</t>
    </rPh>
    <phoneticPr fontId="2"/>
  </si>
  <si>
    <t>* 322</t>
    <phoneticPr fontId="2"/>
  </si>
  <si>
    <t>-</t>
    <phoneticPr fontId="2"/>
  </si>
  <si>
    <r>
      <t>平成2</t>
    </r>
    <r>
      <rPr>
        <sz val="11"/>
        <rFont val="ＭＳ Ｐゴシック"/>
        <family val="3"/>
        <charset val="128"/>
      </rPr>
      <t>5</t>
    </r>
    <rPh sb="0" eb="2">
      <t>ヘイセイ</t>
    </rPh>
    <phoneticPr fontId="2"/>
  </si>
  <si>
    <r>
      <rPr>
        <sz val="11"/>
        <rFont val="ＭＳ 明朝"/>
        <family val="1"/>
        <charset val="128"/>
      </rPr>
      <t>注</t>
    </r>
    <r>
      <rPr>
        <sz val="11"/>
        <rFont val="ＭＳ Ｐ明朝"/>
        <family val="1"/>
        <charset val="128"/>
      </rPr>
      <t>）１　値）は、観測データの一部に欠測、休止が含まれる。ただし、その期間が全体の20％以下の場合。</t>
    </r>
    <rPh sb="4" eb="5">
      <t>アタイ</t>
    </rPh>
    <rPh sb="8" eb="10">
      <t>カンソク</t>
    </rPh>
    <rPh sb="14" eb="16">
      <t>イチブ</t>
    </rPh>
    <rPh sb="17" eb="19">
      <t>ケッソク</t>
    </rPh>
    <rPh sb="20" eb="22">
      <t>キュウシ</t>
    </rPh>
    <rPh sb="23" eb="24">
      <t>フク</t>
    </rPh>
    <rPh sb="34" eb="36">
      <t>キカン</t>
    </rPh>
    <rPh sb="37" eb="39">
      <t>ゼンタイ</t>
    </rPh>
    <rPh sb="43" eb="45">
      <t>イカ</t>
    </rPh>
    <rPh sb="46" eb="48">
      <t>バアイ</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</si>
  <si>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</si>
  <si>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資料：日本年金機構、「厚生年金保険・国民年金事業月報（速報）」厚生労働省HP</t>
    <rPh sb="0" eb="2">
      <t>シリョウ</t>
    </rPh>
    <rPh sb="3" eb="5">
      <t>ニホン</t>
    </rPh>
    <rPh sb="5" eb="7">
      <t>ネンキン</t>
    </rPh>
    <rPh sb="7" eb="9">
      <t>キコウ</t>
    </rPh>
    <rPh sb="11" eb="13">
      <t>コウセイ</t>
    </rPh>
    <rPh sb="13" eb="15">
      <t>ネンキン</t>
    </rPh>
    <rPh sb="15" eb="17">
      <t>ホケン</t>
    </rPh>
    <rPh sb="18" eb="20">
      <t>コクミン</t>
    </rPh>
    <rPh sb="20" eb="22">
      <t>ネンキン</t>
    </rPh>
    <rPh sb="22" eb="24">
      <t>ジギョウ</t>
    </rPh>
    <rPh sb="24" eb="26">
      <t>ゲッポウ</t>
    </rPh>
    <rPh sb="27" eb="29">
      <t>ソクホウ</t>
    </rPh>
    <rPh sb="31" eb="33">
      <t>コウセイ</t>
    </rPh>
    <rPh sb="33" eb="36">
      <t>ロウドウショウ</t>
    </rPh>
    <phoneticPr fontId="2"/>
  </si>
  <si>
    <t>平成26</t>
    <phoneticPr fontId="2"/>
  </si>
  <si>
    <r>
      <t>資料：</t>
    </r>
    <r>
      <rPr>
        <sz val="11"/>
        <rFont val="ＭＳ Ｐ明朝"/>
        <family val="1"/>
        <charset val="128"/>
      </rPr>
      <t>気象庁ＨＰ</t>
    </r>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</si>
  <si>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</si>
  <si>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</si>
  <si>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</si>
  <si>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</si>
  <si>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</si>
  <si>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t>令和元</t>
    <rPh sb="0" eb="2">
      <t>レイワ</t>
    </rPh>
    <rPh sb="2" eb="3">
      <t>モト</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</si>
  <si>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28" eb="29">
      <t>ヒ</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</si>
</sst>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0.000_ "/>
    <numFmt numFmtId="195" formatCode="&quot;p&quot;###\ ###\ ###\ ##0"/>
    <numFmt numFmtId="196" formatCode="0_);[Red]\(0\)"/>
    <numFmt numFmtId="197" formatCode="#,##0.0"/>
    <numFmt numFmtId="198" formatCode="#,##0_ "/>
    <numFmt numFmtId="199" formatCode="#,##0;&quot;△ &quot;#,##0"/>
    <numFmt numFmtId="200" formatCode="#,##0.0;&quot;△ &quot;#,##0.0"/>
    <numFmt numFmtId="201" formatCode="###,###,##0;\-##,###,##0"/>
    <numFmt numFmtId="202" formatCode="#,##0.00;&quot;△ &quot;#,##0.00"/>
  </numFmts>
  <fonts count="6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13"/>
      <name val="ＭＳ Ｐ明朝"/>
      <family val="1"/>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s>
  <fills count="2">
    <fill>
      <patternFill patternType="none"/>
    </fill>
    <fill>
      <patternFill patternType="gray125"/>
    </fill>
  </fills>
  <borders count="73">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thin">
        <color indexed="8"/>
      </left>
      <right/>
      <top style="thin">
        <color indexed="8"/>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style="thin">
        <color auto="1"/>
      </right>
      <top/>
      <bottom/>
      <diagonal/>
    </border>
    <border>
      <left style="thin">
        <color auto="1"/>
      </left>
      <right/>
      <top/>
      <bottom/>
      <diagonal/>
    </border>
  </borders>
  <cellStyleXfs count="45">
    <xf numFmtId="0" fontId="0" fillId="0" borderId="0" applyProtection="0"/>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9" fontId="1" fillId="0" borderId="0" applyFont="0" applyFill="0" applyBorder="0" applyAlignment="0" applyProtection="0"/>
    <xf numFmtId="0" fontId="54" fillId="0" borderId="0" applyNumberFormat="0" applyFill="0" applyBorder="0" applyAlignment="0" applyProtection="0">
      <alignment vertical="top"/>
      <protection locked="0"/>
    </xf>
    <xf numFmtId="38" fontId="1" fillId="0" borderId="0" applyFont="0" applyFill="0" applyBorder="0" applyAlignment="0" applyProtection="0"/>
    <xf numFmtId="38" fontId="35" fillId="0" borderId="0" applyFont="0" applyFill="0" applyBorder="0" applyAlignment="0" applyProtection="0"/>
    <xf numFmtId="38" fontId="39" fillId="0" borderId="0" applyFont="0" applyFill="0" applyBorder="0" applyAlignment="0" applyProtection="0"/>
    <xf numFmtId="38" fontId="33" fillId="0" borderId="0" applyFont="0" applyFill="0" applyBorder="0" applyAlignment="0" applyProtection="0"/>
    <xf numFmtId="38" fontId="52"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50" fillId="0" borderId="0"/>
    <xf numFmtId="0" fontId="33" fillId="0" borderId="0"/>
    <xf numFmtId="0" fontId="1" fillId="0" borderId="0"/>
    <xf numFmtId="0" fontId="1" fillId="0" borderId="0" applyProtection="0"/>
    <xf numFmtId="0" fontId="1" fillId="0" borderId="0"/>
    <xf numFmtId="0" fontId="40" fillId="0" borderId="0" applyFill="0" applyBorder="0" applyAlignment="0"/>
    <xf numFmtId="0" fontId="1" fillId="0" borderId="0"/>
    <xf numFmtId="0" fontId="52" fillId="0" borderId="0">
      <alignment vertical="center"/>
    </xf>
    <xf numFmtId="0" fontId="55" fillId="0" borderId="0">
      <alignment vertical="center"/>
    </xf>
    <xf numFmtId="0" fontId="1" fillId="0" borderId="0">
      <alignment vertical="center"/>
    </xf>
    <xf numFmtId="0" fontId="52" fillId="0" borderId="0">
      <alignment vertical="center"/>
    </xf>
    <xf numFmtId="0" fontId="35" fillId="0" borderId="0"/>
    <xf numFmtId="0" fontId="52" fillId="0" borderId="0">
      <alignment vertical="center"/>
    </xf>
    <xf numFmtId="0" fontId="1" fillId="0" borderId="0"/>
    <xf numFmtId="0" fontId="52"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cellStyleXfs>
  <cellXfs count="903">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4"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58" fontId="26" fillId="0" borderId="1" xfId="0" applyNumberFormat="1" applyFont="1" applyFill="1" applyBorder="1" applyAlignment="1">
      <alignment horizontal="left"/>
    </xf>
    <xf numFmtId="58" fontId="26" fillId="0" borderId="0" xfId="0" applyNumberFormat="1" applyFont="1" applyFill="1" applyBorder="1" applyAlignment="1">
      <alignment horizontal="left"/>
    </xf>
    <xf numFmtId="0" fontId="26" fillId="0" borderId="0" xfId="0" applyFont="1" applyFill="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22" fillId="0" borderId="0" xfId="0" applyFont="1" applyFill="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3"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176" fontId="13" fillId="0" borderId="0" xfId="0" applyNumberFormat="1" applyFont="1" applyFill="1" applyBorder="1" applyAlignment="1">
      <alignment horizontal="right" vertical="top"/>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58" fontId="26" fillId="0" borderId="0" xfId="0" applyNumberFormat="1" applyFont="1" applyFill="1" applyBorder="1" applyAlignment="1">
      <alignment horizontal="right"/>
    </xf>
    <xf numFmtId="0" fontId="13" fillId="0" borderId="17" xfId="42" applyFont="1" applyFill="1" applyBorder="1" applyAlignment="1">
      <alignment horizontal="center"/>
    </xf>
    <xf numFmtId="0" fontId="15" fillId="0" borderId="1" xfId="0" applyFont="1" applyFill="1" applyBorder="1" applyAlignment="1">
      <alignment horizontal="right"/>
    </xf>
    <xf numFmtId="0" fontId="13" fillId="0" borderId="1" xfId="0" applyFont="1" applyFill="1" applyBorder="1" applyAlignment="1">
      <alignment vertical="top"/>
    </xf>
    <xf numFmtId="176" fontId="13" fillId="0" borderId="0" xfId="42" applyNumberFormat="1"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38" fontId="13" fillId="0" borderId="4" xfId="5" applyFont="1" applyFill="1" applyBorder="1" applyAlignment="1" applyProtection="1">
      <alignment horizontal="center" vertical="center"/>
    </xf>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0" xfId="42" applyFont="1" applyFill="1" applyAlignment="1">
      <alignment horizontal="right"/>
    </xf>
    <xf numFmtId="0" fontId="13" fillId="0" borderId="5" xfId="42" applyFont="1" applyFill="1" applyBorder="1"/>
    <xf numFmtId="0" fontId="13" fillId="0" borderId="12" xfId="42" applyFont="1" applyFill="1" applyBorder="1" applyAlignment="1">
      <alignment horizontal="distributed"/>
    </xf>
    <xf numFmtId="0" fontId="3" fillId="0" borderId="21" xfId="42" applyFont="1" applyFill="1" applyBorder="1"/>
    <xf numFmtId="176" fontId="13" fillId="0" borderId="7" xfId="42" applyNumberFormat="1" applyFont="1" applyFill="1" applyBorder="1" applyAlignment="1">
      <alignment horizontal="right"/>
    </xf>
    <xf numFmtId="0" fontId="13" fillId="0" borderId="8" xfId="42" applyFont="1" applyFill="1" applyBorder="1" applyAlignment="1">
      <alignment horizontal="center"/>
    </xf>
    <xf numFmtId="176" fontId="13" fillId="0" borderId="2" xfId="42" applyNumberFormat="1" applyFont="1" applyFill="1" applyBorder="1" applyAlignment="1">
      <alignment horizontal="right"/>
    </xf>
    <xf numFmtId="0" fontId="13" fillId="0" borderId="0" xfId="42" applyFont="1" applyFill="1" applyBorder="1" applyAlignment="1">
      <alignment horizontal="distributed"/>
    </xf>
    <xf numFmtId="0" fontId="3" fillId="0" borderId="2" xfId="42" applyFont="1" applyFill="1" applyBorder="1"/>
    <xf numFmtId="0" fontId="19" fillId="0" borderId="2" xfId="42" applyFont="1" applyFill="1" applyBorder="1"/>
    <xf numFmtId="0" fontId="13" fillId="0" borderId="2" xfId="42" applyFont="1" applyFill="1" applyBorder="1"/>
    <xf numFmtId="176" fontId="13" fillId="0" borderId="22" xfId="42" applyNumberFormat="1" applyFont="1" applyFill="1" applyBorder="1" applyAlignment="1">
      <alignment horizontal="right"/>
    </xf>
    <xf numFmtId="0" fontId="13" fillId="0" borderId="23" xfId="42" applyFont="1" applyFill="1" applyBorder="1"/>
    <xf numFmtId="0" fontId="19" fillId="0" borderId="0" xfId="42" applyFont="1" applyFill="1" applyBorder="1"/>
    <xf numFmtId="176" fontId="13" fillId="0" borderId="24" xfId="42" applyNumberFormat="1" applyFont="1" applyFill="1" applyBorder="1" applyAlignment="1">
      <alignment horizontal="right"/>
    </xf>
    <xf numFmtId="0" fontId="13" fillId="0" borderId="5" xfId="42" applyFont="1" applyFill="1" applyBorder="1" applyAlignment="1">
      <alignment shrinkToFit="1"/>
    </xf>
    <xf numFmtId="176" fontId="13" fillId="0" borderId="11" xfId="42" applyNumberFormat="1" applyFont="1" applyFill="1" applyBorder="1" applyAlignment="1">
      <alignment horizontal="right"/>
    </xf>
    <xf numFmtId="176" fontId="13" fillId="0" borderId="25" xfId="42" applyNumberFormat="1" applyFont="1" applyFill="1" applyBorder="1" applyAlignment="1">
      <alignment horizontal="right"/>
    </xf>
    <xf numFmtId="0" fontId="3" fillId="0" borderId="25" xfId="42" applyFont="1" applyFill="1" applyBorder="1"/>
    <xf numFmtId="0" fontId="13" fillId="0" borderId="12" xfId="42" applyFont="1" applyFill="1" applyBorder="1"/>
    <xf numFmtId="0" fontId="15" fillId="0" borderId="0" xfId="42" applyFont="1" applyFill="1" applyAlignment="1">
      <alignment horizontal="right"/>
    </xf>
    <xf numFmtId="195" fontId="13" fillId="0" borderId="0" xfId="0" applyNumberFormat="1" applyFont="1" applyFill="1" applyBorder="1" applyAlignment="1">
      <alignment horizontal="right"/>
    </xf>
    <xf numFmtId="0" fontId="0" fillId="0" borderId="0" xfId="0" applyFill="1" applyBorder="1" applyAlignment="1">
      <alignment vertical="top"/>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178" fontId="13" fillId="0" borderId="0" xfId="0" applyNumberFormat="1" applyFont="1" applyFill="1" applyBorder="1"/>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38" fontId="13" fillId="0" borderId="26" xfId="5" applyFont="1" applyFill="1" applyBorder="1" applyAlignment="1" applyProtection="1">
      <alignment horizontal="center" vertical="center"/>
    </xf>
    <xf numFmtId="0" fontId="1" fillId="0" borderId="2" xfId="42" applyFill="1" applyBorder="1"/>
    <xf numFmtId="176" fontId="3" fillId="0" borderId="22" xfId="42" applyNumberFormat="1" applyFont="1" applyFill="1" applyBorder="1" applyAlignment="1">
      <alignment horizontal="left"/>
    </xf>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176" fontId="3" fillId="0" borderId="2" xfId="42" applyNumberFormat="1" applyFont="1" applyFill="1" applyBorder="1" applyAlignment="1">
      <alignment horizontal="left"/>
    </xf>
    <xf numFmtId="0" fontId="56" fillId="0" borderId="5" xfId="0" applyFont="1" applyFill="1" applyBorder="1"/>
    <xf numFmtId="0" fontId="57" fillId="0" borderId="0" xfId="0" applyNumberFormat="1" applyFont="1" applyFill="1" applyBorder="1" applyAlignment="1">
      <alignment horizontal="right" vertical="center"/>
    </xf>
    <xf numFmtId="0" fontId="58" fillId="0" borderId="0" xfId="0" applyFont="1" applyFill="1"/>
    <xf numFmtId="184" fontId="56" fillId="0" borderId="1" xfId="0" applyNumberFormat="1" applyFont="1" applyFill="1" applyBorder="1"/>
    <xf numFmtId="184" fontId="56" fillId="0" borderId="1" xfId="0" applyNumberFormat="1" applyFont="1" applyFill="1" applyBorder="1" applyAlignment="1">
      <alignment horizontal="right"/>
    </xf>
    <xf numFmtId="0" fontId="56" fillId="0" borderId="1" xfId="0" applyFont="1" applyFill="1" applyBorder="1"/>
    <xf numFmtId="181" fontId="33" fillId="0" borderId="0" xfId="0" applyNumberFormat="1" applyFont="1" applyFill="1" applyAlignment="1">
      <alignment horizontal="right"/>
    </xf>
    <xf numFmtId="49" fontId="26" fillId="0" borderId="0" xfId="0" applyNumberFormat="1" applyFont="1" applyFill="1" applyBorder="1" applyAlignment="1">
      <alignment horizontal="right"/>
    </xf>
    <xf numFmtId="176" fontId="15" fillId="0" borderId="27" xfId="0" applyNumberFormat="1" applyFont="1" applyFill="1" applyBorder="1" applyAlignment="1">
      <alignment horizontal="centerContinuous" wrapText="1"/>
    </xf>
    <xf numFmtId="0" fontId="13" fillId="0" borderId="1" xfId="42" applyFont="1" applyFill="1" applyBorder="1"/>
    <xf numFmtId="0" fontId="0" fillId="0" borderId="0" xfId="42" applyFont="1" applyFill="1"/>
    <xf numFmtId="0" fontId="0" fillId="0" borderId="8" xfId="0" applyFill="1" applyBorder="1" applyAlignment="1"/>
    <xf numFmtId="38" fontId="52"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9"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30"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1"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4"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5"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6"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7" xfId="5" applyNumberFormat="1" applyFont="1" applyFill="1" applyBorder="1" applyAlignment="1">
      <alignment horizontal="right"/>
    </xf>
    <xf numFmtId="176" fontId="29" fillId="0" borderId="36"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7"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9" fillId="0" borderId="5" xfId="0" applyFont="1" applyFill="1" applyBorder="1"/>
    <xf numFmtId="0" fontId="59" fillId="0" borderId="2" xfId="0" applyFont="1" applyFill="1" applyBorder="1" applyAlignment="1">
      <alignment horizontal="right"/>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8" fillId="0" borderId="0" xfId="0" applyFont="1" applyFill="1" applyAlignment="1">
      <alignment vertical="top" wrapText="1"/>
    </xf>
    <xf numFmtId="176" fontId="13" fillId="0" borderId="0" xfId="42" applyNumberFormat="1" applyFont="1" applyFill="1"/>
    <xf numFmtId="176" fontId="0" fillId="0" borderId="0" xfId="42" applyNumberFormat="1" applyFont="1" applyFill="1"/>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11" xfId="43" applyFont="1" applyFill="1" applyBorder="1" applyAlignment="1">
      <alignment horizontal="right"/>
    </xf>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30" xfId="0" applyFont="1" applyFill="1" applyBorder="1" applyAlignment="1">
      <alignment horizontal="center" vertical="center" wrapText="1"/>
    </xf>
    <xf numFmtId="0" fontId="56" fillId="0" borderId="13" xfId="0" applyFont="1" applyFill="1" applyBorder="1" applyAlignment="1">
      <alignment horizontal="center" vertical="center"/>
    </xf>
    <xf numFmtId="0" fontId="56" fillId="0" borderId="16" xfId="0" applyFont="1" applyFill="1" applyBorder="1" applyAlignment="1">
      <alignment horizontal="center" vertical="center"/>
    </xf>
    <xf numFmtId="0" fontId="58"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40"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xf>
    <xf numFmtId="0" fontId="13" fillId="0" borderId="5" xfId="0" applyFont="1" applyFill="1" applyBorder="1" applyAlignment="1">
      <alignment horizontal="distributed" vertical="top"/>
    </xf>
    <xf numFmtId="0" fontId="15" fillId="0" borderId="1" xfId="0" applyFont="1" applyFill="1" applyBorder="1"/>
    <xf numFmtId="199" fontId="13" fillId="0" borderId="0" xfId="0" applyNumberFormat="1" applyFont="1" applyFill="1" applyBorder="1" applyAlignment="1">
      <alignment horizontal="right"/>
    </xf>
    <xf numFmtId="199" fontId="13" fillId="0" borderId="18" xfId="0" applyNumberFormat="1" applyFont="1" applyFill="1" applyBorder="1" applyAlignment="1">
      <alignment horizontal="right"/>
    </xf>
    <xf numFmtId="199" fontId="13" fillId="0" borderId="0" xfId="0" applyNumberFormat="1" applyFont="1" applyFill="1" applyAlignment="1">
      <alignment horizontal="right"/>
    </xf>
    <xf numFmtId="199" fontId="13" fillId="0" borderId="0" xfId="0" applyNumberFormat="1" applyFont="1" applyFill="1" applyBorder="1" applyAlignment="1">
      <alignment horizontal="right" vertical="center"/>
    </xf>
    <xf numFmtId="199" fontId="13" fillId="0" borderId="0" xfId="0" applyNumberFormat="1" applyFont="1" applyFill="1"/>
    <xf numFmtId="199" fontId="13" fillId="0" borderId="18" xfId="0" applyNumberFormat="1" applyFont="1" applyFill="1" applyBorder="1"/>
    <xf numFmtId="199" fontId="13" fillId="0" borderId="0" xfId="0" applyNumberFormat="1" applyFont="1" applyFill="1" applyBorder="1"/>
    <xf numFmtId="199" fontId="13" fillId="0" borderId="11" xfId="0" applyNumberFormat="1" applyFont="1" applyFill="1" applyBorder="1" applyAlignment="1">
      <alignment horizontal="right"/>
    </xf>
    <xf numFmtId="199" fontId="13" fillId="0" borderId="0" xfId="0" applyNumberFormat="1" applyFont="1" applyFill="1" applyAlignment="1"/>
    <xf numFmtId="183" fontId="18" fillId="0" borderId="0" xfId="0" applyNumberFormat="1" applyFont="1" applyFill="1" applyBorder="1" applyAlignment="1">
      <alignment horizontal="right"/>
    </xf>
    <xf numFmtId="199" fontId="13" fillId="0" borderId="0" xfId="43" applyNumberFormat="1" applyFont="1" applyFill="1"/>
    <xf numFmtId="199" fontId="13" fillId="0" borderId="18" xfId="43" applyNumberFormat="1" applyFont="1" applyFill="1" applyBorder="1" applyAlignment="1">
      <alignment horizontal="right"/>
    </xf>
    <xf numFmtId="199" fontId="13" fillId="0" borderId="0" xfId="43" applyNumberFormat="1" applyFont="1" applyFill="1" applyBorder="1" applyAlignment="1">
      <alignment horizontal="right"/>
    </xf>
    <xf numFmtId="199" fontId="13" fillId="0" borderId="0" xfId="0" applyNumberFormat="1" applyFont="1" applyFill="1" applyBorder="1" applyAlignment="1">
      <alignment horizontal="right" vertical="top"/>
    </xf>
    <xf numFmtId="199" fontId="13" fillId="0" borderId="0" xfId="0" applyNumberFormat="1" applyFont="1" applyFill="1" applyBorder="1" applyAlignment="1">
      <alignment vertical="top"/>
    </xf>
    <xf numFmtId="199" fontId="0" fillId="0" borderId="0" xfId="0" applyNumberFormat="1" applyFill="1" applyBorder="1" applyAlignment="1">
      <alignment vertical="top"/>
    </xf>
    <xf numFmtId="199" fontId="13" fillId="0" borderId="11" xfId="0" applyNumberFormat="1" applyFont="1" applyFill="1" applyBorder="1" applyAlignment="1">
      <alignment horizontal="right" vertical="top"/>
    </xf>
    <xf numFmtId="199" fontId="13" fillId="0" borderId="0" xfId="5" applyNumberFormat="1" applyFont="1" applyFill="1" applyBorder="1" applyAlignment="1">
      <alignment horizontal="right"/>
    </xf>
    <xf numFmtId="199" fontId="13" fillId="0" borderId="0" xfId="42" applyNumberFormat="1" applyFont="1" applyFill="1" applyBorder="1" applyAlignment="1">
      <alignment horizontal="center"/>
    </xf>
    <xf numFmtId="199" fontId="13" fillId="0" borderId="18" xfId="42" applyNumberFormat="1" applyFont="1" applyFill="1" applyBorder="1"/>
    <xf numFmtId="199" fontId="13" fillId="0" borderId="41" xfId="42" applyNumberFormat="1" applyFont="1" applyFill="1" applyBorder="1"/>
    <xf numFmtId="199" fontId="13" fillId="0" borderId="18" xfId="0" applyNumberFormat="1" applyFont="1" applyFill="1" applyBorder="1" applyAlignment="1"/>
    <xf numFmtId="199" fontId="13" fillId="0" borderId="0" xfId="0" applyNumberFormat="1" applyFont="1" applyFill="1" applyBorder="1" applyAlignment="1"/>
    <xf numFmtId="199" fontId="13" fillId="0" borderId="2" xfId="0" applyNumberFormat="1" applyFont="1" applyFill="1" applyBorder="1" applyAlignment="1">
      <alignment horizontal="right"/>
    </xf>
    <xf numFmtId="199" fontId="13" fillId="0" borderId="24" xfId="0" applyNumberFormat="1" applyFont="1" applyFill="1" applyBorder="1" applyAlignment="1">
      <alignment horizontal="right"/>
    </xf>
    <xf numFmtId="199" fontId="13" fillId="0" borderId="2" xfId="0" applyNumberFormat="1" applyFont="1" applyFill="1" applyBorder="1"/>
    <xf numFmtId="199" fontId="13" fillId="0" borderId="0" xfId="23" applyNumberFormat="1" applyFont="1" applyFill="1" applyBorder="1" applyAlignment="1">
      <alignment horizontal="right"/>
    </xf>
    <xf numFmtId="200" fontId="13" fillId="0" borderId="0" xfId="0" applyNumberFormat="1" applyFont="1" applyFill="1" applyAlignment="1">
      <alignment horizontal="right"/>
    </xf>
    <xf numFmtId="200" fontId="13" fillId="0" borderId="0" xfId="0" applyNumberFormat="1" applyFont="1" applyFill="1" applyBorder="1" applyAlignment="1">
      <alignment horizontal="right"/>
    </xf>
    <xf numFmtId="200" fontId="13" fillId="0" borderId="0" xfId="0" applyNumberFormat="1" applyFont="1" applyFill="1"/>
    <xf numFmtId="200" fontId="13" fillId="0" borderId="0" xfId="0" applyNumberFormat="1" applyFont="1" applyFill="1" applyBorder="1"/>
    <xf numFmtId="199" fontId="0" fillId="0" borderId="0" xfId="0" applyNumberFormat="1" applyFill="1"/>
    <xf numFmtId="0" fontId="41" fillId="0" borderId="0" xfId="0" applyFont="1"/>
    <xf numFmtId="0" fontId="41" fillId="0" borderId="0" xfId="0" applyFont="1" applyAlignment="1"/>
    <xf numFmtId="0" fontId="41" fillId="0" borderId="0" xfId="0" applyFont="1" applyAlignment="1">
      <alignment horizontal="center"/>
    </xf>
    <xf numFmtId="0" fontId="42" fillId="0" borderId="0" xfId="0" applyFont="1" applyAlignment="1">
      <alignment horizontal="left" vertical="center"/>
    </xf>
    <xf numFmtId="0" fontId="42" fillId="0" borderId="0" xfId="0" applyFont="1" applyAlignment="1">
      <alignment horizontal="center" vertical="center"/>
    </xf>
    <xf numFmtId="0" fontId="43" fillId="0" borderId="0" xfId="0" applyFont="1" applyBorder="1" applyAlignment="1">
      <alignment vertical="center" shrinkToFit="1"/>
    </xf>
    <xf numFmtId="0" fontId="43" fillId="0" borderId="0" xfId="0" applyFont="1" applyBorder="1" applyAlignment="1">
      <alignment vertical="center"/>
    </xf>
    <xf numFmtId="0" fontId="44" fillId="0" borderId="0" xfId="0" applyFont="1" applyBorder="1" applyAlignment="1">
      <alignment horizontal="center" vertical="center"/>
    </xf>
    <xf numFmtId="0" fontId="54" fillId="0" borderId="0" xfId="4" applyFont="1" applyBorder="1" applyAlignment="1" applyProtection="1">
      <alignment vertical="center"/>
    </xf>
    <xf numFmtId="0" fontId="41" fillId="0" borderId="0" xfId="0" applyFont="1" applyFill="1" applyAlignment="1">
      <alignment vertical="center"/>
    </xf>
    <xf numFmtId="0" fontId="41" fillId="0" borderId="0" xfId="0" applyFont="1" applyAlignment="1">
      <alignment vertical="center"/>
    </xf>
    <xf numFmtId="0" fontId="43" fillId="0" borderId="0" xfId="0" applyFont="1" applyAlignment="1">
      <alignment vertical="center"/>
    </xf>
    <xf numFmtId="0" fontId="54" fillId="0" borderId="0" xfId="4" applyFont="1" applyFill="1" applyBorder="1" applyAlignment="1" applyProtection="1">
      <alignment vertical="center"/>
    </xf>
    <xf numFmtId="0" fontId="43" fillId="0" borderId="0" xfId="0" applyFont="1" applyAlignment="1">
      <alignment vertical="center" shrinkToFit="1"/>
    </xf>
    <xf numFmtId="0" fontId="44" fillId="0" borderId="0" xfId="0" applyFont="1" applyFill="1" applyBorder="1" applyAlignment="1">
      <alignment vertical="center"/>
    </xf>
    <xf numFmtId="0" fontId="54" fillId="0" borderId="0" xfId="4" applyFont="1" applyFill="1" applyBorder="1" applyAlignment="1" applyProtection="1">
      <alignment vertical="center" shrinkToFit="1"/>
    </xf>
    <xf numFmtId="0" fontId="44" fillId="0" borderId="0" xfId="0" applyFont="1" applyFill="1" applyBorder="1" applyAlignment="1">
      <alignment horizontal="center" vertical="center"/>
    </xf>
    <xf numFmtId="0" fontId="54" fillId="0" borderId="0" xfId="4" applyFont="1" applyAlignment="1" applyProtection="1"/>
    <xf numFmtId="0" fontId="43" fillId="0" borderId="0" xfId="0" applyFont="1" applyFill="1" applyBorder="1" applyAlignment="1">
      <alignment vertical="center" shrinkToFit="1"/>
    </xf>
    <xf numFmtId="38" fontId="43" fillId="0" borderId="0" xfId="5" applyFont="1" applyAlignment="1">
      <alignment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1" fillId="0" borderId="0" xfId="0" applyFont="1" applyBorder="1" applyAlignment="1">
      <alignment horizontal="center" vertical="center"/>
    </xf>
    <xf numFmtId="0" fontId="41" fillId="0" borderId="0" xfId="0" applyFont="1" applyAlignment="1">
      <alignment horizontal="center" vertical="center"/>
    </xf>
    <xf numFmtId="0" fontId="41" fillId="0" borderId="0" xfId="0" applyFont="1" applyFill="1" applyBorder="1" applyAlignment="1">
      <alignment vertical="center"/>
    </xf>
    <xf numFmtId="0" fontId="41" fillId="0" borderId="0" xfId="0" applyFont="1" applyFill="1"/>
    <xf numFmtId="0" fontId="47" fillId="0" borderId="0" xfId="0" applyFont="1" applyFill="1"/>
    <xf numFmtId="0" fontId="46" fillId="0" borderId="0" xfId="0" applyFont="1" applyFill="1"/>
    <xf numFmtId="0" fontId="49" fillId="0" borderId="0" xfId="0" applyFont="1" applyFill="1" applyAlignment="1">
      <alignment horizontal="right"/>
    </xf>
    <xf numFmtId="0" fontId="46" fillId="0" borderId="0" xfId="0" applyFont="1" applyFill="1" applyAlignment="1">
      <alignment horizontal="center" vertical="center"/>
    </xf>
    <xf numFmtId="0" fontId="47" fillId="0" borderId="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42" xfId="0" applyFont="1" applyFill="1" applyBorder="1" applyAlignment="1">
      <alignment horizontal="center" vertical="center" wrapText="1"/>
    </xf>
    <xf numFmtId="0" fontId="47" fillId="0" borderId="43" xfId="0" applyFont="1" applyFill="1" applyBorder="1" applyAlignment="1">
      <alignment horizontal="center" vertical="center" wrapText="1"/>
    </xf>
    <xf numFmtId="0" fontId="46" fillId="0" borderId="0" xfId="0" applyFont="1" applyFill="1" applyBorder="1" applyAlignment="1">
      <alignment horizontal="right"/>
    </xf>
    <xf numFmtId="0" fontId="47" fillId="0" borderId="0" xfId="0" applyFont="1" applyFill="1" applyBorder="1"/>
    <xf numFmtId="199" fontId="47" fillId="0" borderId="44" xfId="0" applyNumberFormat="1" applyFont="1" applyFill="1" applyBorder="1" applyAlignment="1">
      <alignment horizontal="right"/>
    </xf>
    <xf numFmtId="199" fontId="47" fillId="0" borderId="0" xfId="0" applyNumberFormat="1" applyFont="1" applyFill="1" applyBorder="1" applyAlignment="1">
      <alignment horizontal="right"/>
    </xf>
    <xf numFmtId="176" fontId="46" fillId="0" borderId="0" xfId="0" applyNumberFormat="1" applyFont="1" applyFill="1"/>
    <xf numFmtId="0" fontId="47" fillId="0" borderId="45" xfId="0" applyFont="1" applyFill="1" applyBorder="1"/>
    <xf numFmtId="0" fontId="47" fillId="0" borderId="0" xfId="0" applyFont="1" applyFill="1" applyBorder="1" applyAlignment="1">
      <alignment horizontal="left"/>
    </xf>
    <xf numFmtId="176" fontId="47" fillId="0" borderId="0" xfId="0" applyNumberFormat="1" applyFont="1" applyFill="1" applyBorder="1" applyAlignment="1">
      <alignment horizontal="right"/>
    </xf>
    <xf numFmtId="0" fontId="47" fillId="0" borderId="0" xfId="0" applyFont="1" applyFill="1" applyAlignment="1">
      <alignment vertical="center"/>
    </xf>
    <xf numFmtId="176" fontId="47" fillId="0" borderId="0" xfId="0" applyNumberFormat="1" applyFont="1" applyFill="1"/>
    <xf numFmtId="3" fontId="56" fillId="0" borderId="0" xfId="23" applyNumberFormat="1" applyFont="1" applyFill="1" applyBorder="1" applyAlignment="1">
      <alignment horizontal="right"/>
    </xf>
    <xf numFmtId="199" fontId="47"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9" fontId="1" fillId="0" borderId="0" xfId="42" applyNumberFormat="1" applyFill="1"/>
    <xf numFmtId="0" fontId="54" fillId="0" borderId="0" xfId="4" applyAlignment="1" applyProtection="1"/>
    <xf numFmtId="199" fontId="46" fillId="0" borderId="0" xfId="0" applyNumberFormat="1" applyFont="1" applyFill="1"/>
    <xf numFmtId="199" fontId="31" fillId="0" borderId="18" xfId="42" applyNumberFormat="1" applyFont="1" applyFill="1" applyBorder="1" applyAlignment="1">
      <alignment horizontal="right"/>
    </xf>
    <xf numFmtId="199" fontId="31" fillId="0" borderId="0" xfId="42" applyNumberFormat="1" applyFont="1" applyFill="1" applyBorder="1" applyAlignment="1">
      <alignment horizontal="right"/>
    </xf>
    <xf numFmtId="0" fontId="13" fillId="0" borderId="0" xfId="43" applyFont="1" applyFill="1" applyAlignment="1">
      <alignment horizontal="right"/>
    </xf>
    <xf numFmtId="199"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1" fillId="0" borderId="0" xfId="41" applyFont="1" applyFill="1" applyAlignment="1">
      <alignment vertical="center"/>
    </xf>
    <xf numFmtId="199" fontId="11" fillId="0" borderId="0" xfId="43" applyNumberFormat="1" applyFill="1" applyBorder="1"/>
    <xf numFmtId="202" fontId="11" fillId="0" borderId="0" xfId="43" applyNumberFormat="1" applyFill="1" applyBorder="1"/>
    <xf numFmtId="199" fontId="13" fillId="0" borderId="18" xfId="0" applyNumberFormat="1" applyFont="1" applyFill="1" applyBorder="1" applyAlignment="1">
      <alignment vertical="top"/>
    </xf>
    <xf numFmtId="49" fontId="26" fillId="0" borderId="0" xfId="0" applyNumberFormat="1" applyFont="1" applyFill="1" applyBorder="1" applyAlignment="1">
      <alignment horizontal="left"/>
    </xf>
    <xf numFmtId="0" fontId="0" fillId="0" borderId="6" xfId="0" applyFill="1" applyBorder="1"/>
    <xf numFmtId="0" fontId="0" fillId="0" borderId="1" xfId="0" applyFill="1" applyBorder="1"/>
    <xf numFmtId="38" fontId="13" fillId="0" borderId="0" xfId="0" applyNumberFormat="1" applyFont="1" applyFill="1"/>
    <xf numFmtId="38" fontId="13" fillId="0" borderId="0" xfId="0" applyNumberFormat="1" applyFont="1" applyFill="1" applyBorder="1"/>
    <xf numFmtId="38" fontId="13" fillId="0" borderId="0" xfId="0" applyNumberFormat="1" applyFont="1" applyFill="1" applyBorder="1" applyAlignment="1">
      <alignment horizontal="right"/>
    </xf>
    <xf numFmtId="199" fontId="47"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6"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2" xfId="5" applyNumberFormat="1" applyFont="1" applyFill="1" applyBorder="1" applyAlignment="1">
      <alignment horizontal="right"/>
    </xf>
    <xf numFmtId="199" fontId="29" fillId="0" borderId="53" xfId="5" applyNumberFormat="1" applyFont="1" applyFill="1" applyBorder="1" applyAlignment="1" applyProtection="1">
      <alignment horizontal="right"/>
      <protection hidden="1"/>
    </xf>
    <xf numFmtId="199" fontId="29" fillId="0" borderId="18" xfId="5" applyNumberFormat="1" applyFont="1" applyFill="1" applyBorder="1" applyAlignment="1" applyProtection="1">
      <alignment horizontal="right"/>
      <protection hidden="1"/>
    </xf>
    <xf numFmtId="199"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4" xfId="5" applyNumberFormat="1" applyFont="1" applyFill="1" applyBorder="1" applyAlignment="1" applyProtection="1">
      <alignment horizontal="right"/>
      <protection hidden="1"/>
    </xf>
    <xf numFmtId="199" fontId="13" fillId="0" borderId="13" xfId="5" applyNumberFormat="1" applyFont="1" applyFill="1" applyBorder="1" applyAlignment="1" applyProtection="1"/>
    <xf numFmtId="4" fontId="13" fillId="0" borderId="18" xfId="5" applyNumberFormat="1" applyFont="1" applyFill="1" applyBorder="1" applyAlignment="1" applyProtection="1"/>
    <xf numFmtId="199" fontId="29" fillId="0" borderId="53" xfId="5" applyNumberFormat="1" applyFont="1" applyFill="1" applyBorder="1" applyAlignment="1" applyProtection="1">
      <alignment horizontal="right"/>
    </xf>
    <xf numFmtId="199" fontId="29" fillId="0" borderId="18" xfId="5" applyNumberFormat="1" applyFont="1" applyFill="1" applyBorder="1" applyAlignment="1" applyProtection="1">
      <alignment horizontal="right"/>
    </xf>
    <xf numFmtId="199" fontId="15" fillId="0" borderId="18" xfId="5" applyNumberFormat="1" applyFont="1" applyFill="1" applyBorder="1" applyAlignment="1" applyProtection="1">
      <alignment horizontal="right"/>
    </xf>
    <xf numFmtId="199" fontId="15" fillId="0" borderId="52" xfId="5" applyNumberFormat="1" applyFont="1" applyFill="1" applyBorder="1" applyAlignment="1" applyProtection="1">
      <alignment horizontal="right"/>
    </xf>
    <xf numFmtId="182" fontId="15" fillId="0" borderId="54" xfId="5" applyNumberFormat="1" applyFont="1" applyFill="1" applyBorder="1" applyAlignment="1" applyProtection="1">
      <alignment horizontal="right"/>
    </xf>
    <xf numFmtId="0" fontId="0" fillId="0" borderId="11" xfId="0" applyFill="1" applyBorder="1" applyAlignment="1">
      <alignment horizontal="right"/>
    </xf>
    <xf numFmtId="0" fontId="62" fillId="0" borderId="0" xfId="0" applyFont="1" applyFill="1"/>
    <xf numFmtId="0" fontId="0" fillId="0" borderId="0" xfId="0" applyFill="1" applyAlignment="1">
      <alignment vertical="top"/>
    </xf>
    <xf numFmtId="199"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3" fillId="0" borderId="0" xfId="0" applyFont="1" applyFill="1"/>
    <xf numFmtId="0" fontId="64" fillId="0" borderId="0" xfId="0" applyFont="1" applyFill="1" applyAlignment="1"/>
    <xf numFmtId="183" fontId="17" fillId="0" borderId="0" xfId="0" applyNumberFormat="1" applyFont="1" applyFill="1" applyBorder="1" applyAlignment="1">
      <alignment horizontal="right"/>
    </xf>
    <xf numFmtId="38" fontId="17" fillId="0" borderId="0" xfId="12" applyFont="1" applyFill="1" applyBorder="1" applyAlignment="1">
      <alignment horizontal="right"/>
    </xf>
    <xf numFmtId="199"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7"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9"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9" fontId="65"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9" fontId="17" fillId="0" borderId="24" xfId="0" applyNumberFormat="1" applyFont="1" applyFill="1" applyBorder="1" applyAlignment="1">
      <alignment horizontal="right"/>
    </xf>
    <xf numFmtId="178" fontId="17" fillId="0" borderId="0" xfId="0" applyNumberFormat="1" applyFont="1" applyFill="1" applyBorder="1"/>
    <xf numFmtId="199"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176" fontId="13" fillId="0" borderId="0" xfId="0" applyNumberFormat="1" applyFont="1" applyFill="1"/>
    <xf numFmtId="0" fontId="3" fillId="0" borderId="0" xfId="0" quotePrefix="1" applyFont="1" applyFill="1" applyBorder="1" applyAlignment="1">
      <alignment horizontal="right"/>
    </xf>
    <xf numFmtId="0" fontId="19" fillId="0" borderId="71" xfId="42" applyFont="1" applyFill="1" applyBorder="1"/>
    <xf numFmtId="0" fontId="13" fillId="0" borderId="72" xfId="42" applyFont="1" applyFill="1" applyBorder="1"/>
    <xf numFmtId="0" fontId="13" fillId="0" borderId="2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15"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0" xfId="0" applyFont="1" applyFill="1" applyAlignment="1">
      <alignment horizontal="right" vertical="center"/>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8" xfId="42" applyFont="1" applyFill="1" applyBorder="1" applyAlignment="1">
      <alignment horizont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0" fillId="0" borderId="0" xfId="0" applyFill="1" applyBorder="1" applyAlignment="1">
      <alignment horizontal="center"/>
    </xf>
    <xf numFmtId="0" fontId="13" fillId="0" borderId="0" xfId="0" applyFont="1" applyFill="1" applyBorder="1" applyAlignment="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13" fillId="0" borderId="1" xfId="0" applyFont="1" applyFill="1" applyBorder="1" applyAlignment="1"/>
    <xf numFmtId="0" fontId="13" fillId="0" borderId="8" xfId="0" applyFont="1" applyFill="1" applyBorder="1" applyAlignment="1"/>
    <xf numFmtId="0" fontId="13" fillId="0" borderId="38"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Alignment="1">
      <alignment horizontal="left"/>
    </xf>
    <xf numFmtId="0" fontId="13" fillId="0" borderId="0" xfId="0" applyFont="1" applyFill="1" applyBorder="1" applyAlignment="1">
      <alignment horizontal="left"/>
    </xf>
    <xf numFmtId="0" fontId="0" fillId="0" borderId="29" xfId="0" applyFont="1" applyFill="1" applyBorder="1" applyAlignment="1">
      <alignment horizontal="center" vertical="center"/>
    </xf>
    <xf numFmtId="0" fontId="0" fillId="0" borderId="29" xfId="0" applyFont="1" applyFill="1" applyBorder="1" applyAlignment="1">
      <alignment horizontal="center" vertical="center" wrapText="1"/>
    </xf>
    <xf numFmtId="198" fontId="56" fillId="0" borderId="0" xfId="0" applyNumberFormat="1" applyFont="1" applyFill="1" applyBorder="1" applyAlignment="1">
      <alignment horizontal="right"/>
    </xf>
    <xf numFmtId="198" fontId="56" fillId="0" borderId="0" xfId="0" applyNumberFormat="1" applyFont="1" applyFill="1" applyAlignment="1">
      <alignment horizontal="right"/>
    </xf>
    <xf numFmtId="200" fontId="56" fillId="0" borderId="0" xfId="14" applyNumberFormat="1" applyFont="1" applyFill="1" applyAlignment="1">
      <alignment horizontal="right"/>
    </xf>
    <xf numFmtId="3" fontId="56" fillId="0" borderId="0" xfId="24" applyNumberFormat="1" applyFont="1" applyFill="1"/>
    <xf numFmtId="199" fontId="56" fillId="0" borderId="0" xfId="0" applyNumberFormat="1" applyFont="1" applyFill="1" applyAlignment="1">
      <alignment horizontal="right"/>
    </xf>
    <xf numFmtId="198" fontId="56" fillId="0" borderId="0" xfId="0" applyNumberFormat="1" applyFont="1" applyFill="1" applyBorder="1" applyAlignment="1">
      <alignment horizontal="right" vertical="top"/>
    </xf>
    <xf numFmtId="3" fontId="56" fillId="0" borderId="0" xfId="24" applyNumberFormat="1" applyFont="1" applyFill="1" applyAlignment="1">
      <alignment horizontal="right" vertical="top"/>
    </xf>
    <xf numFmtId="200" fontId="56" fillId="0" borderId="0" xfId="14" applyNumberFormat="1" applyFont="1" applyFill="1" applyAlignment="1">
      <alignment horizontal="right" vertical="top"/>
    </xf>
    <xf numFmtId="3" fontId="56" fillId="0" borderId="0" xfId="24" applyNumberFormat="1" applyFont="1" applyFill="1" applyAlignment="1">
      <alignment vertical="top"/>
    </xf>
    <xf numFmtId="3" fontId="56" fillId="0" borderId="11" xfId="33" applyNumberFormat="1" applyFont="1" applyFill="1" applyBorder="1"/>
    <xf numFmtId="0" fontId="26" fillId="0" borderId="0" xfId="0" applyFont="1" applyFill="1" applyAlignment="1">
      <alignment horizontal="left"/>
    </xf>
    <xf numFmtId="49" fontId="17" fillId="0" borderId="0" xfId="0" applyNumberFormat="1" applyFont="1" applyFill="1" applyBorder="1" applyAlignment="1">
      <alignment horizontal="right"/>
    </xf>
    <xf numFmtId="0" fontId="13" fillId="0" borderId="11" xfId="0" applyFont="1" applyFill="1" applyBorder="1" applyAlignment="1">
      <alignment horizontal="right"/>
    </xf>
    <xf numFmtId="194" fontId="56" fillId="0" borderId="0" xfId="0" applyNumberFormat="1" applyFont="1" applyFill="1" applyAlignment="1">
      <alignment horizontal="center"/>
    </xf>
    <xf numFmtId="181" fontId="56" fillId="0" borderId="0" xfId="0" applyNumberFormat="1" applyFont="1" applyFill="1" applyAlignment="1">
      <alignment horizontal="right"/>
    </xf>
    <xf numFmtId="187" fontId="56" fillId="0" borderId="0" xfId="0" applyNumberFormat="1" applyFont="1" applyFill="1" applyAlignment="1">
      <alignment horizontal="right"/>
    </xf>
    <xf numFmtId="196" fontId="56" fillId="0" borderId="0" xfId="0" applyNumberFormat="1" applyFont="1" applyFill="1" applyAlignment="1">
      <alignment horizontal="right"/>
    </xf>
    <xf numFmtId="194" fontId="13" fillId="0" borderId="0" xfId="0" applyNumberFormat="1" applyFont="1" applyFill="1" applyAlignment="1">
      <alignment horizontal="center"/>
    </xf>
    <xf numFmtId="181" fontId="56" fillId="0" borderId="0" xfId="0" applyNumberFormat="1" applyFont="1" applyFill="1" applyAlignment="1"/>
    <xf numFmtId="194" fontId="13" fillId="0" borderId="11" xfId="0" applyNumberFormat="1" applyFont="1" applyFill="1" applyBorder="1" applyAlignment="1">
      <alignment horizontal="center"/>
    </xf>
    <xf numFmtId="181" fontId="56" fillId="0" borderId="11" xfId="0" applyNumberFormat="1" applyFont="1" applyFill="1" applyBorder="1" applyAlignment="1"/>
    <xf numFmtId="199" fontId="47" fillId="0" borderId="11" xfId="0" applyNumberFormat="1" applyFont="1" applyFill="1" applyBorder="1" applyAlignment="1">
      <alignment horizontal="right"/>
    </xf>
    <xf numFmtId="199" fontId="13" fillId="0" borderId="0" xfId="23" applyNumberFormat="1" applyFont="1" applyFill="1" applyAlignment="1">
      <alignment horizontal="right"/>
    </xf>
    <xf numFmtId="179" fontId="13" fillId="0" borderId="0" xfId="23" applyNumberFormat="1" applyFont="1" applyFill="1" applyAlignment="1"/>
    <xf numFmtId="199" fontId="13" fillId="0" borderId="18" xfId="42" applyNumberFormat="1" applyFont="1" applyFill="1" applyBorder="1" applyAlignment="1">
      <alignment horizontal="right"/>
    </xf>
    <xf numFmtId="199" fontId="13" fillId="0" borderId="16" xfId="42" applyNumberFormat="1" applyFont="1" applyFill="1" applyBorder="1" applyAlignment="1">
      <alignment horizontal="right"/>
    </xf>
    <xf numFmtId="10" fontId="13" fillId="0" borderId="11" xfId="0" applyNumberFormat="1" applyFont="1" applyFill="1" applyBorder="1" applyAlignment="1">
      <alignment horizontal="right"/>
    </xf>
    <xf numFmtId="0" fontId="13" fillId="0" borderId="0" xfId="0" applyFont="1" applyFill="1" applyBorder="1" applyAlignment="1">
      <alignment vertical="top"/>
    </xf>
    <xf numFmtId="201" fontId="13" fillId="0" borderId="0" xfId="0" applyNumberFormat="1" applyFont="1" applyFill="1" applyBorder="1" applyAlignment="1">
      <alignment horizontal="right" vertical="top"/>
    </xf>
    <xf numFmtId="199" fontId="13" fillId="0" borderId="12"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2" fontId="13" fillId="0" borderId="5" xfId="5" applyNumberFormat="1" applyFont="1" applyFill="1" applyBorder="1" applyAlignment="1" applyProtection="1">
      <alignment horizontal="right"/>
      <protection hidden="1"/>
    </xf>
    <xf numFmtId="185" fontId="13" fillId="0" borderId="47" xfId="5" applyNumberFormat="1" applyFont="1" applyFill="1" applyBorder="1" applyAlignment="1">
      <alignment horizontal="right"/>
    </xf>
    <xf numFmtId="199" fontId="29" fillId="0" borderId="48" xfId="5" applyNumberFormat="1" applyFont="1" applyFill="1" applyBorder="1" applyAlignment="1" applyProtection="1">
      <alignment horizontal="right"/>
      <protection hidden="1"/>
    </xf>
    <xf numFmtId="199" fontId="29" fillId="0" borderId="5" xfId="5" applyNumberFormat="1" applyFont="1" applyFill="1" applyBorder="1" applyAlignment="1" applyProtection="1">
      <alignment horizontal="right"/>
      <protection hidden="1"/>
    </xf>
    <xf numFmtId="199" fontId="15" fillId="0" borderId="5" xfId="5" applyNumberFormat="1" applyFont="1" applyFill="1" applyBorder="1" applyAlignment="1" applyProtection="1">
      <alignment horizontal="right"/>
      <protection hidden="1"/>
    </xf>
    <xf numFmtId="182" fontId="29" fillId="0" borderId="5" xfId="5" applyNumberFormat="1" applyFont="1" applyFill="1" applyBorder="1" applyAlignment="1" applyProtection="1">
      <alignment horizontal="right"/>
      <protection hidden="1"/>
    </xf>
    <xf numFmtId="182" fontId="15" fillId="0" borderId="49" xfId="5" applyNumberFormat="1" applyFont="1" applyFill="1" applyBorder="1" applyAlignment="1" applyProtection="1">
      <alignment horizontal="right"/>
      <protection hidden="1"/>
    </xf>
    <xf numFmtId="199"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9" fontId="13" fillId="0" borderId="16" xfId="0" applyNumberFormat="1" applyFont="1" applyFill="1" applyBorder="1" applyAlignment="1">
      <alignment horizontal="right"/>
    </xf>
    <xf numFmtId="187" fontId="56" fillId="0" borderId="0" xfId="0" applyNumberFormat="1" applyFont="1" applyFill="1" applyAlignment="1">
      <alignment horizontal="right" vertical="center"/>
    </xf>
    <xf numFmtId="196" fontId="13" fillId="0" borderId="0" xfId="0" applyNumberFormat="1" applyFont="1" applyFill="1" applyAlignment="1">
      <alignment horizontal="right"/>
    </xf>
    <xf numFmtId="196" fontId="56" fillId="0" borderId="0" xfId="0" applyNumberFormat="1" applyFont="1" applyFill="1" applyAlignment="1"/>
    <xf numFmtId="196" fontId="56" fillId="0" borderId="11" xfId="0" applyNumberFormat="1" applyFont="1" applyFill="1" applyBorder="1" applyAlignment="1"/>
    <xf numFmtId="199" fontId="13" fillId="0" borderId="11" xfId="0" applyNumberFormat="1" applyFont="1" applyFill="1" applyBorder="1" applyAlignment="1"/>
    <xf numFmtId="199" fontId="47" fillId="0" borderId="51"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9" fontId="13" fillId="0" borderId="18" xfId="23" applyNumberFormat="1" applyFont="1" applyFill="1" applyBorder="1" applyAlignment="1">
      <alignment horizontal="right"/>
    </xf>
    <xf numFmtId="199" fontId="13" fillId="0" borderId="37" xfId="0" applyNumberFormat="1" applyFont="1" applyFill="1" applyBorder="1" applyAlignment="1">
      <alignment horizontal="right"/>
    </xf>
    <xf numFmtId="199" fontId="13" fillId="0" borderId="25" xfId="0" applyNumberFormat="1" applyFont="1" applyFill="1" applyBorder="1" applyAlignment="1">
      <alignment horizontal="right"/>
    </xf>
    <xf numFmtId="199" fontId="13" fillId="0" borderId="0" xfId="42" applyNumberFormat="1" applyFont="1" applyFill="1" applyBorder="1" applyAlignment="1">
      <alignment horizontal="right"/>
    </xf>
    <xf numFmtId="199" fontId="13" fillId="0" borderId="0" xfId="42" applyNumberFormat="1" applyFont="1" applyFill="1" applyAlignment="1">
      <alignment horizontal="right"/>
    </xf>
    <xf numFmtId="0" fontId="13" fillId="0" borderId="18" xfId="0" applyFont="1" applyFill="1" applyBorder="1" applyAlignment="1">
      <alignment vertical="top"/>
    </xf>
    <xf numFmtId="199" fontId="13" fillId="0" borderId="18" xfId="0" applyNumberFormat="1" applyFont="1" applyFill="1" applyBorder="1" applyAlignment="1">
      <alignment horizontal="right" vertical="top"/>
    </xf>
    <xf numFmtId="199" fontId="13" fillId="0" borderId="18" xfId="0" applyNumberFormat="1" applyFont="1" applyFill="1" applyBorder="1" applyAlignment="1">
      <alignment horizontal="right" vertical="center"/>
    </xf>
    <xf numFmtId="199" fontId="0" fillId="0" borderId="18" xfId="0" applyNumberFormat="1" applyFill="1" applyBorder="1" applyAlignment="1">
      <alignment vertical="top"/>
    </xf>
    <xf numFmtId="199" fontId="13" fillId="0" borderId="8" xfId="5" applyNumberFormat="1" applyFont="1" applyFill="1" applyBorder="1" applyAlignment="1" applyProtection="1"/>
    <xf numFmtId="4" fontId="13" fillId="0" borderId="5" xfId="5" applyNumberFormat="1" applyFont="1" applyFill="1" applyBorder="1" applyAlignment="1" applyProtection="1"/>
    <xf numFmtId="199" fontId="29" fillId="0" borderId="48" xfId="5" applyNumberFormat="1" applyFont="1" applyFill="1" applyBorder="1" applyAlignment="1" applyProtection="1">
      <alignment horizontal="right"/>
    </xf>
    <xf numFmtId="199" fontId="29" fillId="0" borderId="5" xfId="5" applyNumberFormat="1" applyFont="1" applyFill="1" applyBorder="1" applyAlignment="1" applyProtection="1">
      <alignment horizontal="right"/>
    </xf>
    <xf numFmtId="199" fontId="15" fillId="0" borderId="5" xfId="5" applyNumberFormat="1" applyFont="1" applyFill="1" applyBorder="1" applyAlignment="1" applyProtection="1">
      <alignment horizontal="right"/>
    </xf>
    <xf numFmtId="199" fontId="15" fillId="0" borderId="47" xfId="5" applyNumberFormat="1" applyFont="1" applyFill="1" applyBorder="1" applyAlignment="1" applyProtection="1">
      <alignment horizontal="right"/>
    </xf>
    <xf numFmtId="182" fontId="15" fillId="0" borderId="49" xfId="5" applyNumberFormat="1" applyFont="1" applyFill="1" applyBorder="1" applyAlignment="1" applyProtection="1">
      <alignment horizontal="right"/>
    </xf>
    <xf numFmtId="193" fontId="13" fillId="0" borderId="11" xfId="43" applyNumberFormat="1" applyFont="1" applyFill="1" applyBorder="1" applyAlignment="1">
      <alignment horizontal="right"/>
    </xf>
    <xf numFmtId="0" fontId="13" fillId="0" borderId="12" xfId="0" quotePrefix="1" applyFont="1" applyFill="1" applyBorder="1"/>
    <xf numFmtId="0" fontId="13" fillId="0" borderId="12" xfId="0" applyFont="1" applyFill="1" applyBorder="1" applyAlignment="1">
      <alignment horizontal="right"/>
    </xf>
    <xf numFmtId="0" fontId="47" fillId="0" borderId="50" xfId="0" applyFont="1" applyFill="1" applyBorder="1"/>
    <xf numFmtId="0" fontId="13" fillId="0" borderId="12" xfId="0" quotePrefix="1" applyFont="1" applyFill="1" applyBorder="1" applyAlignment="1"/>
    <xf numFmtId="0" fontId="15" fillId="0" borderId="11" xfId="0" applyFont="1" applyFill="1" applyBorder="1"/>
    <xf numFmtId="199" fontId="29" fillId="0" borderId="58" xfId="5" applyNumberFormat="1" applyFont="1" applyFill="1" applyBorder="1" applyAlignment="1" applyProtection="1">
      <alignment horizontal="right"/>
    </xf>
    <xf numFmtId="199" fontId="29" fillId="0" borderId="0" xfId="5" applyNumberFormat="1" applyFont="1" applyFill="1" applyBorder="1" applyAlignment="1" applyProtection="1">
      <alignment horizontal="right"/>
    </xf>
    <xf numFmtId="199" fontId="15" fillId="0" borderId="0" xfId="5" applyNumberFormat="1" applyFont="1" applyFill="1" applyBorder="1" applyAlignment="1" applyProtection="1">
      <alignment horizontal="right"/>
    </xf>
    <xf numFmtId="199" fontId="15" fillId="0" borderId="57" xfId="5" applyNumberFormat="1" applyFont="1" applyFill="1" applyBorder="1" applyAlignment="1" applyProtection="1">
      <alignment horizontal="right"/>
    </xf>
    <xf numFmtId="182" fontId="15" fillId="0" borderId="59" xfId="5" applyNumberFormat="1" applyFont="1" applyFill="1" applyBorder="1" applyAlignment="1" applyProtection="1">
      <alignment horizontal="right"/>
    </xf>
    <xf numFmtId="0" fontId="13" fillId="0" borderId="12" xfId="43" quotePrefix="1" applyFont="1" applyFill="1" applyBorder="1"/>
    <xf numFmtId="181" fontId="13" fillId="0" borderId="11" xfId="0" applyNumberFormat="1" applyFont="1" applyFill="1" applyBorder="1" applyAlignment="1">
      <alignment horizontal="lef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199" fontId="13" fillId="0" borderId="11" xfId="0" applyNumberFormat="1" applyFont="1" applyFill="1" applyBorder="1" applyAlignment="1">
      <alignment horizontal="right" vertical="center"/>
    </xf>
    <xf numFmtId="0" fontId="42"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8" xfId="0" applyFont="1" applyFill="1" applyBorder="1" applyAlignment="1">
      <alignment horizontal="center" vertical="center" wrapText="1"/>
    </xf>
    <xf numFmtId="0" fontId="13" fillId="0" borderId="28"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9"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3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8" xfId="0" applyFont="1" applyFill="1" applyBorder="1" applyAlignment="1">
      <alignment horizontal="center"/>
    </xf>
    <xf numFmtId="0" fontId="13" fillId="0" borderId="39" xfId="0" applyFont="1" applyFill="1" applyBorder="1" applyAlignment="1">
      <alignment horizontal="center"/>
    </xf>
    <xf numFmtId="0" fontId="13" fillId="0" borderId="28" xfId="0" applyFont="1" applyFill="1" applyBorder="1" applyAlignment="1">
      <alignment horizontal="center" wrapText="1"/>
    </xf>
    <xf numFmtId="0" fontId="13" fillId="0" borderId="61"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62"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62" xfId="43" applyFont="1" applyFill="1" applyBorder="1" applyAlignment="1">
      <alignment horizontal="center" vertical="center"/>
    </xf>
    <xf numFmtId="0" fontId="13" fillId="0" borderId="46"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8" xfId="43" applyFont="1" applyFill="1" applyBorder="1" applyAlignment="1">
      <alignment horizontal="center"/>
    </xf>
    <xf numFmtId="0" fontId="13" fillId="0" borderId="39" xfId="43" applyFont="1" applyFill="1" applyBorder="1" applyAlignment="1">
      <alignment horizontal="center"/>
    </xf>
    <xf numFmtId="0" fontId="13" fillId="0" borderId="28" xfId="43" applyFont="1" applyFill="1" applyBorder="1" applyAlignment="1">
      <alignment horizontal="center" vertical="center" wrapText="1"/>
    </xf>
    <xf numFmtId="0" fontId="13" fillId="0" borderId="61"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9" xfId="43" applyFont="1" applyFill="1" applyBorder="1" applyAlignment="1">
      <alignment horizontal="center" vertical="center"/>
    </xf>
    <xf numFmtId="0" fontId="51"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8"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55" xfId="5" applyFont="1" applyFill="1" applyBorder="1" applyAlignment="1" applyProtection="1">
      <alignment horizontal="center" vertical="center"/>
    </xf>
    <xf numFmtId="38" fontId="13" fillId="0" borderId="56"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9" xfId="0" applyFont="1" applyFill="1" applyBorder="1" applyAlignment="1">
      <alignment horizontal="center" vertical="center"/>
    </xf>
    <xf numFmtId="0" fontId="7" fillId="0" borderId="0" xfId="44" applyFont="1" applyFill="1" applyAlignment="1"/>
    <xf numFmtId="0" fontId="13" fillId="0" borderId="6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2"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62"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9"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5" fillId="0" borderId="2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9" xfId="0" applyFont="1" applyFill="1" applyBorder="1" applyAlignment="1">
      <alignment horizontal="center" vertical="center" wrapText="1"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9"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6"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3" xfId="42" applyFont="1" applyFill="1" applyBorder="1" applyAlignment="1">
      <alignment horizontal="center"/>
    </xf>
    <xf numFmtId="0" fontId="0" fillId="0" borderId="39" xfId="0"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13" fillId="0" borderId="39"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3" xfId="0" applyFont="1" applyFill="1" applyBorder="1" applyAlignment="1">
      <alignment horizontal="center" vertical="center"/>
    </xf>
    <xf numFmtId="0" fontId="0" fillId="0" borderId="40" xfId="0" applyFill="1" applyBorder="1" applyAlignment="1">
      <alignment horizontal="center" vertical="center"/>
    </xf>
    <xf numFmtId="0" fontId="0" fillId="0" borderId="34"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9"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8"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9"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9" xfId="0" applyFont="1" applyFill="1" applyBorder="1" applyAlignment="1">
      <alignment horizontal="center" vertical="center"/>
    </xf>
    <xf numFmtId="176" fontId="13" fillId="0" borderId="36" xfId="0" applyNumberFormat="1" applyFont="1" applyFill="1" applyBorder="1" applyAlignment="1">
      <alignment horizontal="center" vertical="center"/>
    </xf>
    <xf numFmtId="176" fontId="13" fillId="0" borderId="37"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5"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10" xfId="0" applyFill="1" applyBorder="1" applyAlignment="1">
      <alignment horizontal="center" vertical="center"/>
    </xf>
    <xf numFmtId="0" fontId="0" fillId="0" borderId="38"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5" fillId="0" borderId="0" xfId="0" applyFont="1" applyFill="1" applyAlignment="1"/>
    <xf numFmtId="0" fontId="46" fillId="0" borderId="0" xfId="0" applyFont="1" applyFill="1" applyAlignment="1"/>
    <xf numFmtId="0" fontId="47" fillId="0" borderId="17" xfId="0" applyFont="1" applyFill="1" applyBorder="1" applyAlignment="1">
      <alignment horizontal="center" vertical="center"/>
    </xf>
    <xf numFmtId="0" fontId="47" fillId="0" borderId="39" xfId="0" applyFont="1" applyFill="1" applyBorder="1" applyAlignment="1">
      <alignment horizontal="center" vertical="center"/>
    </xf>
    <xf numFmtId="0" fontId="48" fillId="0" borderId="0" xfId="0" applyFont="1" applyFill="1" applyBorder="1" applyAlignment="1">
      <alignment horizontal="center" vertical="center"/>
    </xf>
    <xf numFmtId="0" fontId="47" fillId="0" borderId="28" xfId="0" applyFont="1" applyFill="1" applyBorder="1" applyAlignment="1">
      <alignment horizontal="center" vertical="center" wrapText="1"/>
    </xf>
    <xf numFmtId="0" fontId="47" fillId="0" borderId="61" xfId="0" applyFont="1" applyFill="1" applyBorder="1" applyAlignment="1">
      <alignment horizontal="center" vertical="center"/>
    </xf>
    <xf numFmtId="0" fontId="47" fillId="0" borderId="11"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62" xfId="0" applyFont="1" applyFill="1" applyBorder="1" applyAlignment="1">
      <alignment horizontal="center" vertical="center"/>
    </xf>
    <xf numFmtId="0" fontId="47" fillId="0" borderId="60" xfId="0" applyFont="1" applyFill="1" applyBorder="1" applyAlignment="1">
      <alignment horizontal="center" vertical="center"/>
    </xf>
    <xf numFmtId="0" fontId="47" fillId="0" borderId="38" xfId="0" applyFont="1" applyFill="1" applyBorder="1" applyAlignment="1">
      <alignment horizontal="center" vertical="center"/>
    </xf>
    <xf numFmtId="0" fontId="13" fillId="0" borderId="38"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6" fillId="0" borderId="61" xfId="0" applyFont="1" applyFill="1" applyBorder="1" applyAlignment="1">
      <alignment horizontal="center" vertical="center"/>
    </xf>
    <xf numFmtId="0" fontId="55" fillId="0" borderId="5" xfId="0" applyFont="1" applyFill="1" applyBorder="1"/>
    <xf numFmtId="0" fontId="55" fillId="0" borderId="12" xfId="0" applyFont="1" applyFill="1" applyBorder="1"/>
    <xf numFmtId="0" fontId="56" fillId="0" borderId="29"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17" xfId="0" applyFont="1" applyFill="1" applyBorder="1" applyAlignment="1">
      <alignment horizontal="center" vertical="center" shrinkToFit="1"/>
    </xf>
    <xf numFmtId="0" fontId="56" fillId="0" borderId="38"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0" fontId="60" fillId="0" borderId="46" xfId="0" applyFont="1" applyFill="1" applyBorder="1" applyAlignment="1">
      <alignment horizontal="center" vertical="center" wrapText="1"/>
    </xf>
    <xf numFmtId="0" fontId="61" fillId="0" borderId="18"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56" fillId="0" borderId="17" xfId="0" applyFont="1" applyFill="1" applyBorder="1" applyAlignment="1">
      <alignment horizontal="center" vertical="center"/>
    </xf>
    <xf numFmtId="0" fontId="56" fillId="0" borderId="39" xfId="0" applyFont="1" applyFill="1" applyBorder="1" applyAlignment="1">
      <alignment horizontal="center" vertical="center"/>
    </xf>
    <xf numFmtId="0" fontId="0" fillId="0" borderId="39" xfId="0" applyFill="1" applyBorder="1" applyAlignment="1">
      <alignment horizontal="center" vertical="center"/>
    </xf>
    <xf numFmtId="0" fontId="0" fillId="0" borderId="61"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61"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9" xfId="0" applyFont="1" applyFill="1" applyBorder="1" applyAlignment="1">
      <alignment horizontal="center"/>
    </xf>
    <xf numFmtId="0" fontId="0" fillId="0" borderId="14" xfId="0" applyFont="1" applyFill="1" applyBorder="1" applyAlignment="1">
      <alignment horizontal="center"/>
    </xf>
    <xf numFmtId="0" fontId="0" fillId="0" borderId="2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0" fillId="0" borderId="29"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8" xfId="0" applyFont="1" applyFill="1" applyBorder="1" applyAlignment="1">
      <alignment horizontal="center" vertical="center" wrapText="1"/>
    </xf>
    <xf numFmtId="0" fontId="0" fillId="0" borderId="15" xfId="0" applyFont="1" applyFill="1" applyBorder="1" applyAlignment="1">
      <alignment horizontal="center" vertical="top"/>
    </xf>
    <xf numFmtId="0" fontId="0" fillId="0" borderId="62"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62" xfId="0"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9" xfId="0" applyFont="1" applyFill="1" applyBorder="1" applyAlignment="1">
      <alignment horizontal="center" wrapText="1"/>
    </xf>
    <xf numFmtId="0" fontId="0" fillId="0" borderId="14" xfId="0" applyFont="1" applyFill="1" applyBorder="1" applyAlignment="1">
      <alignment horizontal="center" wrapText="1"/>
    </xf>
    <xf numFmtId="0" fontId="4" fillId="0" borderId="70"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cellXfs>
  <cellStyles count="45">
    <cellStyle name="タイトル" xfId="1" builtinId="15" customBuiltin="1"/>
    <cellStyle name="タイトル 2" xfId="2"/>
    <cellStyle name="パーセント 2" xfId="3"/>
    <cellStyle name="ハイパーリンク" xfId="4" builtinId="8"/>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0" xfId="26"/>
    <cellStyle name="標準 21" xfId="27"/>
    <cellStyle name="標準 22" xfId="28"/>
    <cellStyle name="標準 23" xfId="29"/>
    <cellStyle name="標準 24" xfId="30"/>
    <cellStyle name="標準 3" xfId="31"/>
    <cellStyle name="標準 3 2" xfId="32"/>
    <cellStyle name="標準 3 3" xfId="33"/>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xmlns=""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xmlns=""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xmlns=""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xmlns=""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xmlns=""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xmlns=""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xmlns=""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xmlns=""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xmlns=""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xmlns=""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xmlns=""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xmlns=""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xmlns=""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xmlns=""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xmlns=""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xmlns=""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xmlns=""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xmlns=""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xmlns=""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xmlns=""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xmlns=""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xmlns=""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xmlns=""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xmlns=""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401" customWidth="1"/>
    <col min="2" max="2" width="21.75" style="402" customWidth="1"/>
    <col min="3" max="3" width="3.125" style="403" customWidth="1"/>
    <col min="4" max="4" width="67.125" style="401" customWidth="1"/>
    <col min="5" max="5" width="9" style="401"/>
    <col min="6" max="6" width="11.625" style="401" bestFit="1" customWidth="1"/>
    <col min="7" max="16384" width="9" style="401"/>
  </cols>
  <sheetData>
    <row r="1" spans="1:5" ht="17.25">
      <c r="D1" s="404" t="s">
        <v>1072</v>
      </c>
    </row>
    <row r="2" spans="1:5" ht="18" customHeight="1">
      <c r="A2" s="647" t="s">
        <v>84</v>
      </c>
      <c r="B2" s="647"/>
      <c r="C2" s="647"/>
      <c r="D2" s="647"/>
    </row>
    <row r="3" spans="1:5" ht="18" customHeight="1">
      <c r="A3" s="405"/>
      <c r="B3" s="405"/>
      <c r="C3" s="405"/>
      <c r="D3" s="405"/>
    </row>
    <row r="4" spans="1:5" s="411" customFormat="1" ht="16.5" customHeight="1">
      <c r="A4" s="406">
        <v>1</v>
      </c>
      <c r="B4" s="407" t="s">
        <v>520</v>
      </c>
      <c r="C4" s="408">
        <v>1</v>
      </c>
      <c r="D4" s="409" t="s">
        <v>924</v>
      </c>
      <c r="E4" s="410"/>
    </row>
    <row r="5" spans="1:5" s="411" customFormat="1" ht="16.5" customHeight="1">
      <c r="A5" s="406"/>
      <c r="B5" s="412"/>
      <c r="C5" s="408">
        <v>2</v>
      </c>
      <c r="D5" s="409" t="s">
        <v>521</v>
      </c>
      <c r="E5" s="410"/>
    </row>
    <row r="6" spans="1:5" s="411" customFormat="1" ht="16.5" customHeight="1">
      <c r="A6" s="406"/>
      <c r="B6" s="412"/>
      <c r="C6" s="408">
        <v>3</v>
      </c>
      <c r="D6" s="413" t="s">
        <v>522</v>
      </c>
      <c r="E6" s="410"/>
    </row>
    <row r="7" spans="1:5" s="411" customFormat="1" ht="16.5" customHeight="1">
      <c r="A7" s="414">
        <v>2</v>
      </c>
      <c r="B7" s="407" t="s">
        <v>523</v>
      </c>
      <c r="C7" s="408">
        <v>1</v>
      </c>
      <c r="D7" s="409" t="s">
        <v>524</v>
      </c>
      <c r="E7" s="415"/>
    </row>
    <row r="8" spans="1:5" s="411" customFormat="1" ht="16.5" customHeight="1">
      <c r="A8" s="406">
        <v>3</v>
      </c>
      <c r="B8" s="407" t="s">
        <v>535</v>
      </c>
      <c r="C8" s="408">
        <v>1</v>
      </c>
      <c r="D8" s="416" t="s">
        <v>467</v>
      </c>
      <c r="E8" s="410"/>
    </row>
    <row r="9" spans="1:5" s="411" customFormat="1" ht="16.5" customHeight="1">
      <c r="A9" s="406"/>
      <c r="B9" s="412"/>
      <c r="C9" s="417">
        <v>2</v>
      </c>
      <c r="D9" s="409" t="s">
        <v>536</v>
      </c>
      <c r="E9" s="410"/>
    </row>
    <row r="10" spans="1:5" s="411" customFormat="1" ht="16.5" customHeight="1">
      <c r="A10" s="406">
        <v>4</v>
      </c>
      <c r="B10" s="407" t="s">
        <v>597</v>
      </c>
      <c r="C10" s="408">
        <v>1</v>
      </c>
      <c r="D10" s="450" t="s">
        <v>922</v>
      </c>
      <c r="E10" s="410"/>
    </row>
    <row r="11" spans="1:5" s="411" customFormat="1" ht="16.5" customHeight="1">
      <c r="A11" s="406"/>
      <c r="B11" s="412"/>
      <c r="C11" s="417">
        <v>2</v>
      </c>
      <c r="D11" s="450" t="s">
        <v>525</v>
      </c>
      <c r="E11" s="410"/>
    </row>
    <row r="12" spans="1:5" s="411" customFormat="1" ht="16.5" customHeight="1">
      <c r="A12" s="406">
        <v>5</v>
      </c>
      <c r="B12" s="407" t="s">
        <v>526</v>
      </c>
      <c r="C12" s="408">
        <v>1</v>
      </c>
      <c r="D12" s="450" t="s">
        <v>527</v>
      </c>
      <c r="E12" s="410"/>
    </row>
    <row r="13" spans="1:5" s="411" customFormat="1" ht="16.5" customHeight="1">
      <c r="A13" s="406"/>
      <c r="B13" s="412"/>
      <c r="C13" s="408">
        <v>2</v>
      </c>
      <c r="D13" s="450" t="s">
        <v>528</v>
      </c>
      <c r="E13" s="410"/>
    </row>
    <row r="14" spans="1:5" s="411" customFormat="1" ht="16.5" customHeight="1">
      <c r="A14" s="414"/>
      <c r="B14" s="412"/>
      <c r="C14" s="408">
        <v>3</v>
      </c>
      <c r="D14" s="450" t="s">
        <v>529</v>
      </c>
      <c r="E14" s="410"/>
    </row>
    <row r="15" spans="1:5" s="411" customFormat="1" ht="16.5" customHeight="1">
      <c r="A15" s="414"/>
      <c r="B15" s="412"/>
      <c r="C15" s="408">
        <v>4</v>
      </c>
      <c r="D15" s="450" t="s">
        <v>530</v>
      </c>
      <c r="E15" s="410"/>
    </row>
    <row r="16" spans="1:5" s="411" customFormat="1" ht="16.5" customHeight="1">
      <c r="A16" s="419">
        <v>6</v>
      </c>
      <c r="B16" s="407" t="s">
        <v>618</v>
      </c>
      <c r="C16" s="408">
        <v>1</v>
      </c>
      <c r="D16" s="450" t="s">
        <v>531</v>
      </c>
      <c r="E16" s="410"/>
    </row>
    <row r="17" spans="1:5" s="411" customFormat="1" ht="16.5" customHeight="1">
      <c r="A17" s="406"/>
      <c r="B17" s="412"/>
      <c r="C17" s="408">
        <v>2</v>
      </c>
      <c r="D17" s="450" t="s">
        <v>533</v>
      </c>
      <c r="E17" s="410"/>
    </row>
    <row r="18" spans="1:5" s="411" customFormat="1" ht="16.5" customHeight="1">
      <c r="A18" s="406"/>
      <c r="B18" s="412"/>
      <c r="C18" s="408">
        <v>3</v>
      </c>
      <c r="D18" s="450" t="s">
        <v>532</v>
      </c>
      <c r="E18" s="410"/>
    </row>
    <row r="19" spans="1:5" s="411" customFormat="1" ht="16.5" customHeight="1">
      <c r="A19" s="406">
        <v>7</v>
      </c>
      <c r="B19" s="407" t="s">
        <v>863</v>
      </c>
      <c r="C19" s="408">
        <v>1</v>
      </c>
      <c r="D19" s="450" t="s">
        <v>534</v>
      </c>
      <c r="E19" s="410"/>
    </row>
    <row r="20" spans="1:5" s="411" customFormat="1" ht="16.5" customHeight="1">
      <c r="A20" s="406">
        <v>8</v>
      </c>
      <c r="B20" s="412" t="s">
        <v>598</v>
      </c>
      <c r="C20" s="417">
        <v>1</v>
      </c>
      <c r="D20" s="450" t="s">
        <v>435</v>
      </c>
      <c r="E20" s="410"/>
    </row>
    <row r="21" spans="1:5" s="411" customFormat="1" ht="16.5" customHeight="1">
      <c r="A21" s="406">
        <v>9</v>
      </c>
      <c r="B21" s="407" t="s">
        <v>87</v>
      </c>
      <c r="C21" s="408">
        <v>1</v>
      </c>
      <c r="D21" s="450" t="s">
        <v>537</v>
      </c>
      <c r="E21" s="410"/>
    </row>
    <row r="22" spans="1:5" s="411" customFormat="1" ht="16.5" customHeight="1">
      <c r="A22" s="406"/>
      <c r="B22" s="412"/>
      <c r="C22" s="408">
        <v>2</v>
      </c>
      <c r="D22" s="450" t="s">
        <v>115</v>
      </c>
      <c r="E22" s="410"/>
    </row>
    <row r="23" spans="1:5" s="411" customFormat="1" ht="16.5" customHeight="1">
      <c r="A23" s="414"/>
      <c r="B23" s="412"/>
      <c r="C23" s="408">
        <v>3</v>
      </c>
      <c r="D23" s="450" t="s">
        <v>538</v>
      </c>
      <c r="E23" s="410"/>
    </row>
    <row r="24" spans="1:5" s="411" customFormat="1" ht="16.5" customHeight="1">
      <c r="A24" s="414"/>
      <c r="B24" s="420"/>
      <c r="C24" s="408">
        <v>4</v>
      </c>
      <c r="D24" s="450" t="s">
        <v>46</v>
      </c>
      <c r="E24" s="410"/>
    </row>
    <row r="25" spans="1:5" s="411" customFormat="1" ht="16.5" customHeight="1">
      <c r="A25" s="414"/>
      <c r="B25" s="412"/>
      <c r="C25" s="408">
        <v>5</v>
      </c>
      <c r="D25" s="450" t="s">
        <v>257</v>
      </c>
      <c r="E25" s="410"/>
    </row>
    <row r="26" spans="1:5" s="411" customFormat="1">
      <c r="A26" s="414"/>
      <c r="B26" s="412"/>
      <c r="C26" s="408">
        <v>6</v>
      </c>
      <c r="D26" s="450" t="s">
        <v>72</v>
      </c>
      <c r="E26" s="410"/>
    </row>
    <row r="27" spans="1:5" s="411" customFormat="1" ht="16.5" customHeight="1">
      <c r="A27" s="406"/>
      <c r="B27" s="412"/>
      <c r="C27" s="408">
        <v>7</v>
      </c>
      <c r="D27" s="450" t="s">
        <v>588</v>
      </c>
      <c r="E27" s="410"/>
    </row>
    <row r="28" spans="1:5" s="411" customFormat="1" ht="16.5" customHeight="1">
      <c r="A28" s="406">
        <v>10</v>
      </c>
      <c r="B28" s="407" t="s">
        <v>518</v>
      </c>
      <c r="C28" s="408">
        <v>1</v>
      </c>
      <c r="D28" s="418" t="s">
        <v>759</v>
      </c>
      <c r="E28" s="410"/>
    </row>
    <row r="29" spans="1:5" s="411" customFormat="1" ht="16.5" customHeight="1">
      <c r="A29" s="406">
        <v>11</v>
      </c>
      <c r="B29" s="407" t="s">
        <v>589</v>
      </c>
      <c r="C29" s="408">
        <v>1</v>
      </c>
      <c r="D29" s="450" t="s">
        <v>590</v>
      </c>
      <c r="E29" s="410"/>
    </row>
    <row r="30" spans="1:5" s="411" customFormat="1" ht="16.5" customHeight="1">
      <c r="A30" s="414"/>
      <c r="B30" s="412"/>
      <c r="C30" s="408">
        <v>2</v>
      </c>
      <c r="D30" s="450" t="s">
        <v>591</v>
      </c>
      <c r="E30" s="410"/>
    </row>
    <row r="31" spans="1:5" s="411" customFormat="1" ht="16.5" customHeight="1">
      <c r="A31" s="406"/>
      <c r="B31" s="412"/>
      <c r="C31" s="408">
        <v>3</v>
      </c>
      <c r="D31" s="418" t="s">
        <v>592</v>
      </c>
      <c r="E31" s="410"/>
    </row>
    <row r="32" spans="1:5" s="411" customFormat="1" ht="16.5" customHeight="1">
      <c r="A32" s="406">
        <v>12</v>
      </c>
      <c r="B32" s="407" t="s">
        <v>593</v>
      </c>
      <c r="C32" s="417">
        <v>1</v>
      </c>
      <c r="D32" s="450" t="s">
        <v>240</v>
      </c>
      <c r="E32" s="410"/>
    </row>
    <row r="33" spans="1:5" s="411" customFormat="1" ht="16.5" customHeight="1">
      <c r="A33" s="406"/>
      <c r="B33" s="412"/>
      <c r="C33" s="408">
        <v>2</v>
      </c>
      <c r="D33" s="450" t="s">
        <v>594</v>
      </c>
      <c r="E33" s="410"/>
    </row>
    <row r="34" spans="1:5" s="411" customFormat="1" ht="16.5" customHeight="1">
      <c r="A34" s="406"/>
      <c r="B34" s="412"/>
      <c r="C34" s="417">
        <v>3</v>
      </c>
      <c r="D34" s="450" t="s">
        <v>595</v>
      </c>
      <c r="E34" s="410"/>
    </row>
    <row r="35" spans="1:5" s="411" customFormat="1" ht="16.5" customHeight="1">
      <c r="A35" s="406">
        <v>13</v>
      </c>
      <c r="B35" s="407" t="s">
        <v>519</v>
      </c>
      <c r="C35" s="408">
        <v>1</v>
      </c>
      <c r="D35" s="418" t="s">
        <v>923</v>
      </c>
      <c r="E35" s="410"/>
    </row>
    <row r="36" spans="1:5" s="411" customFormat="1" ht="16.5" customHeight="1">
      <c r="A36" s="421"/>
      <c r="C36" s="408">
        <v>2</v>
      </c>
      <c r="D36" s="450" t="s">
        <v>596</v>
      </c>
      <c r="E36" s="410"/>
    </row>
    <row r="37" spans="1:5" s="411" customFormat="1" ht="11.25" customHeight="1">
      <c r="A37" s="422"/>
      <c r="C37" s="423"/>
      <c r="E37" s="410"/>
    </row>
    <row r="38" spans="1:5" s="411" customFormat="1" ht="11.25" customHeight="1">
      <c r="C38" s="424"/>
      <c r="D38" s="425"/>
      <c r="E38" s="410"/>
    </row>
    <row r="39" spans="1:5" s="411" customFormat="1" ht="11.25" customHeight="1">
      <c r="C39" s="424"/>
      <c r="E39" s="410"/>
    </row>
    <row r="40" spans="1:5" s="411" customFormat="1" ht="11.25" customHeight="1">
      <c r="C40" s="424"/>
      <c r="E40" s="410"/>
    </row>
    <row r="41" spans="1:5">
      <c r="E41" s="426"/>
    </row>
    <row r="42" spans="1:5">
      <c r="E42" s="426"/>
    </row>
    <row r="43" spans="1:5">
      <c r="E43" s="426"/>
    </row>
    <row r="44" spans="1:5">
      <c r="E44" s="426"/>
    </row>
    <row r="45" spans="1:5">
      <c r="E45" s="426"/>
    </row>
    <row r="46" spans="1:5">
      <c r="E46" s="426"/>
    </row>
    <row r="47" spans="1:5">
      <c r="E47" s="426"/>
    </row>
    <row r="48" spans="1:5">
      <c r="E48" s="426"/>
    </row>
    <row r="49" spans="5:5">
      <c r="E49" s="426"/>
    </row>
    <row r="50" spans="5:5">
      <c r="E50" s="426"/>
    </row>
    <row r="51" spans="5:5">
      <c r="E51" s="426"/>
    </row>
    <row r="52" spans="5:5">
      <c r="E52" s="426"/>
    </row>
    <row r="53" spans="5:5">
      <c r="E53" s="426"/>
    </row>
    <row r="54" spans="5:5">
      <c r="E54" s="426"/>
    </row>
    <row r="55" spans="5:5">
      <c r="E55" s="426"/>
    </row>
    <row r="56" spans="5:5">
      <c r="E56" s="426"/>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23" width="9" style="14"/>
    <col min="24" max="24" width="1" style="14" customWidth="1"/>
    <col min="25" max="16384" width="9" style="14"/>
  </cols>
  <sheetData>
    <row r="1" spans="1:14" ht="19.5" customHeight="1">
      <c r="A1" s="722" t="s">
        <v>853</v>
      </c>
      <c r="B1" s="661"/>
      <c r="C1" s="25"/>
      <c r="D1" s="25"/>
      <c r="E1" s="25"/>
      <c r="F1" s="25"/>
      <c r="G1" s="25"/>
      <c r="H1" s="25"/>
      <c r="I1" s="25"/>
      <c r="J1" s="25"/>
      <c r="K1" s="25"/>
      <c r="L1" s="25"/>
      <c r="M1" s="25"/>
    </row>
    <row r="2" spans="1:14" ht="19.5" customHeight="1">
      <c r="A2" s="662" t="s">
        <v>539</v>
      </c>
      <c r="B2" s="662"/>
      <c r="C2" s="662"/>
      <c r="D2" s="662"/>
      <c r="E2" s="662"/>
      <c r="F2" s="662"/>
      <c r="G2" s="662"/>
      <c r="H2" s="662"/>
      <c r="I2" s="662"/>
      <c r="J2" s="662"/>
      <c r="K2" s="662"/>
      <c r="L2" s="662"/>
      <c r="M2" s="662"/>
      <c r="N2" s="662"/>
    </row>
    <row r="3" spans="1:14" ht="14.25" thickBot="1">
      <c r="A3" s="25"/>
      <c r="B3" s="25"/>
      <c r="C3" s="25"/>
      <c r="D3" s="25"/>
      <c r="E3" s="25"/>
      <c r="F3" s="25"/>
      <c r="G3" s="25"/>
      <c r="H3" s="25"/>
      <c r="I3" s="25"/>
      <c r="J3" s="25"/>
      <c r="K3" s="25"/>
      <c r="L3" s="25"/>
      <c r="M3" s="25"/>
      <c r="N3" s="66" t="s">
        <v>738</v>
      </c>
    </row>
    <row r="4" spans="1:14" s="69" customFormat="1" ht="14.25" thickTop="1">
      <c r="A4" s="651" t="s">
        <v>635</v>
      </c>
      <c r="B4" s="653"/>
      <c r="C4" s="656" t="s">
        <v>645</v>
      </c>
      <c r="D4" s="728" t="s">
        <v>226</v>
      </c>
      <c r="E4" s="659" t="s">
        <v>212</v>
      </c>
      <c r="F4" s="711"/>
      <c r="G4" s="711"/>
      <c r="H4" s="711"/>
      <c r="I4" s="721"/>
      <c r="J4" s="659" t="s">
        <v>213</v>
      </c>
      <c r="K4" s="711"/>
      <c r="L4" s="711"/>
      <c r="M4" s="711"/>
      <c r="N4" s="711"/>
    </row>
    <row r="5" spans="1:14" s="69" customFormat="1">
      <c r="A5" s="667"/>
      <c r="B5" s="668"/>
      <c r="C5" s="737"/>
      <c r="D5" s="737"/>
      <c r="E5" s="734" t="s">
        <v>261</v>
      </c>
      <c r="F5" s="734" t="s">
        <v>734</v>
      </c>
      <c r="G5" s="734" t="s">
        <v>260</v>
      </c>
      <c r="H5" s="734" t="s">
        <v>646</v>
      </c>
      <c r="I5" s="736" t="s">
        <v>356</v>
      </c>
      <c r="J5" s="740" t="s">
        <v>358</v>
      </c>
      <c r="K5" s="736" t="s">
        <v>357</v>
      </c>
      <c r="L5" s="736" t="s">
        <v>361</v>
      </c>
      <c r="M5" s="732" t="s">
        <v>360</v>
      </c>
      <c r="N5" s="738" t="s">
        <v>359</v>
      </c>
    </row>
    <row r="6" spans="1:14" s="69" customFormat="1">
      <c r="A6" s="654"/>
      <c r="B6" s="655"/>
      <c r="C6" s="657"/>
      <c r="D6" s="657"/>
      <c r="E6" s="735"/>
      <c r="F6" s="735"/>
      <c r="G6" s="735"/>
      <c r="H6" s="735"/>
      <c r="I6" s="735"/>
      <c r="J6" s="741"/>
      <c r="K6" s="733"/>
      <c r="L6" s="733"/>
      <c r="M6" s="733"/>
      <c r="N6" s="739"/>
    </row>
    <row r="7" spans="1:14">
      <c r="A7" s="255" t="s">
        <v>974</v>
      </c>
      <c r="B7" s="32"/>
      <c r="C7" s="373">
        <v>403</v>
      </c>
      <c r="D7" s="373">
        <v>56640</v>
      </c>
      <c r="E7" s="373">
        <v>17</v>
      </c>
      <c r="F7" s="373">
        <v>102</v>
      </c>
      <c r="G7" s="373">
        <v>78</v>
      </c>
      <c r="H7" s="373">
        <v>94</v>
      </c>
      <c r="I7" s="373">
        <v>112</v>
      </c>
      <c r="J7" s="373">
        <v>13</v>
      </c>
      <c r="K7" s="373">
        <v>164</v>
      </c>
      <c r="L7" s="373">
        <v>187</v>
      </c>
      <c r="M7" s="371">
        <v>30</v>
      </c>
      <c r="N7" s="373">
        <v>9</v>
      </c>
    </row>
    <row r="8" spans="1:14">
      <c r="A8" s="221">
        <v>27</v>
      </c>
      <c r="B8" s="32"/>
      <c r="C8" s="373">
        <v>359</v>
      </c>
      <c r="D8" s="373">
        <v>36187</v>
      </c>
      <c r="E8" s="373">
        <v>9</v>
      </c>
      <c r="F8" s="373">
        <v>94</v>
      </c>
      <c r="G8" s="373">
        <v>81</v>
      </c>
      <c r="H8" s="373">
        <v>93</v>
      </c>
      <c r="I8" s="373">
        <v>82</v>
      </c>
      <c r="J8" s="373">
        <v>12</v>
      </c>
      <c r="K8" s="373">
        <v>147</v>
      </c>
      <c r="L8" s="373">
        <v>139</v>
      </c>
      <c r="M8" s="371">
        <v>49</v>
      </c>
      <c r="N8" s="373">
        <v>12</v>
      </c>
    </row>
    <row r="9" spans="1:14">
      <c r="A9" s="217">
        <v>28</v>
      </c>
      <c r="B9" s="32"/>
      <c r="C9" s="373">
        <v>354</v>
      </c>
      <c r="D9" s="373">
        <v>65357</v>
      </c>
      <c r="E9" s="373">
        <v>9</v>
      </c>
      <c r="F9" s="373">
        <v>79</v>
      </c>
      <c r="G9" s="373">
        <v>61</v>
      </c>
      <c r="H9" s="373">
        <v>100</v>
      </c>
      <c r="I9" s="373">
        <v>105</v>
      </c>
      <c r="J9" s="373">
        <v>13</v>
      </c>
      <c r="K9" s="373">
        <v>145</v>
      </c>
      <c r="L9" s="373">
        <v>156</v>
      </c>
      <c r="M9" s="371">
        <v>27</v>
      </c>
      <c r="N9" s="373">
        <v>13</v>
      </c>
    </row>
    <row r="10" spans="1:14">
      <c r="A10" s="217">
        <v>29</v>
      </c>
      <c r="B10" s="32"/>
      <c r="C10" s="373">
        <v>361</v>
      </c>
      <c r="D10" s="373">
        <v>42138</v>
      </c>
      <c r="E10" s="373">
        <v>13</v>
      </c>
      <c r="F10" s="373">
        <v>88</v>
      </c>
      <c r="G10" s="373">
        <v>59</v>
      </c>
      <c r="H10" s="373">
        <v>96</v>
      </c>
      <c r="I10" s="373">
        <v>105</v>
      </c>
      <c r="J10" s="373">
        <v>5</v>
      </c>
      <c r="K10" s="373">
        <v>123</v>
      </c>
      <c r="L10" s="373">
        <v>159</v>
      </c>
      <c r="M10" s="371">
        <v>51</v>
      </c>
      <c r="N10" s="373">
        <v>23</v>
      </c>
    </row>
    <row r="11" spans="1:14">
      <c r="A11" s="217">
        <v>30</v>
      </c>
      <c r="B11" s="32"/>
      <c r="C11" s="373">
        <v>361</v>
      </c>
      <c r="D11" s="373">
        <v>80882</v>
      </c>
      <c r="E11" s="373">
        <v>7</v>
      </c>
      <c r="F11" s="373">
        <v>86</v>
      </c>
      <c r="G11" s="373">
        <v>58</v>
      </c>
      <c r="H11" s="373">
        <v>99</v>
      </c>
      <c r="I11" s="373">
        <v>111</v>
      </c>
      <c r="J11" s="373">
        <v>7</v>
      </c>
      <c r="K11" s="373">
        <v>112</v>
      </c>
      <c r="L11" s="373">
        <v>177</v>
      </c>
      <c r="M11" s="371">
        <v>52</v>
      </c>
      <c r="N11" s="373">
        <v>13</v>
      </c>
    </row>
    <row r="12" spans="1:14">
      <c r="A12" s="19"/>
      <c r="B12" s="163"/>
      <c r="C12" s="370"/>
      <c r="D12" s="386"/>
      <c r="E12" s="371"/>
      <c r="F12" s="369"/>
      <c r="G12" s="369"/>
      <c r="H12" s="369"/>
      <c r="I12" s="369"/>
      <c r="J12" s="371"/>
      <c r="K12" s="369"/>
      <c r="L12" s="369"/>
      <c r="M12" s="369"/>
      <c r="N12" s="369"/>
    </row>
    <row r="13" spans="1:14">
      <c r="A13" s="19" t="s">
        <v>966</v>
      </c>
      <c r="B13" s="32">
        <v>6</v>
      </c>
      <c r="C13" s="31">
        <v>24</v>
      </c>
      <c r="D13" s="373">
        <v>2815</v>
      </c>
      <c r="E13" s="26" t="s">
        <v>242</v>
      </c>
      <c r="F13" s="25">
        <v>8</v>
      </c>
      <c r="G13" s="25">
        <v>4</v>
      </c>
      <c r="H13" s="25">
        <v>5</v>
      </c>
      <c r="I13" s="25">
        <v>7</v>
      </c>
      <c r="J13" s="26" t="s">
        <v>242</v>
      </c>
      <c r="K13" s="25">
        <v>7</v>
      </c>
      <c r="L13" s="25">
        <v>15</v>
      </c>
      <c r="M13" s="26">
        <v>2</v>
      </c>
      <c r="N13" s="26" t="s">
        <v>242</v>
      </c>
    </row>
    <row r="14" spans="1:14">
      <c r="A14" s="19"/>
      <c r="B14" s="32">
        <v>7</v>
      </c>
      <c r="C14" s="31">
        <v>37</v>
      </c>
      <c r="D14" s="373">
        <v>3057</v>
      </c>
      <c r="E14" s="26">
        <v>2</v>
      </c>
      <c r="F14" s="25">
        <v>9</v>
      </c>
      <c r="G14" s="25">
        <v>8</v>
      </c>
      <c r="H14" s="25">
        <v>8</v>
      </c>
      <c r="I14" s="25">
        <v>10</v>
      </c>
      <c r="J14" s="26" t="s">
        <v>242</v>
      </c>
      <c r="K14" s="25">
        <v>10</v>
      </c>
      <c r="L14" s="25">
        <v>22</v>
      </c>
      <c r="M14" s="26">
        <v>5</v>
      </c>
      <c r="N14" s="26" t="s">
        <v>242</v>
      </c>
    </row>
    <row r="15" spans="1:14">
      <c r="A15" s="19"/>
      <c r="B15" s="32">
        <v>8</v>
      </c>
      <c r="C15" s="31">
        <v>30</v>
      </c>
      <c r="D15" s="373">
        <v>11258</v>
      </c>
      <c r="E15" s="26" t="s">
        <v>897</v>
      </c>
      <c r="F15" s="25">
        <v>14</v>
      </c>
      <c r="G15" s="25">
        <v>4</v>
      </c>
      <c r="H15" s="25">
        <v>5</v>
      </c>
      <c r="I15" s="25">
        <v>7</v>
      </c>
      <c r="J15" s="26">
        <v>1</v>
      </c>
      <c r="K15" s="25">
        <v>13</v>
      </c>
      <c r="L15" s="25">
        <v>10</v>
      </c>
      <c r="M15" s="26">
        <v>6</v>
      </c>
      <c r="N15" s="26" t="s">
        <v>897</v>
      </c>
    </row>
    <row r="16" spans="1:14">
      <c r="A16" s="19"/>
      <c r="B16" s="32">
        <v>9</v>
      </c>
      <c r="C16" s="31">
        <v>32</v>
      </c>
      <c r="D16" s="373">
        <v>1508</v>
      </c>
      <c r="E16" s="26" t="s">
        <v>242</v>
      </c>
      <c r="F16" s="25">
        <v>8</v>
      </c>
      <c r="G16" s="25">
        <v>1</v>
      </c>
      <c r="H16" s="25">
        <v>12</v>
      </c>
      <c r="I16" s="25">
        <v>11</v>
      </c>
      <c r="J16" s="26">
        <v>1</v>
      </c>
      <c r="K16" s="25">
        <v>6</v>
      </c>
      <c r="L16" s="25">
        <v>16</v>
      </c>
      <c r="M16" s="26">
        <v>8</v>
      </c>
      <c r="N16" s="26">
        <v>1</v>
      </c>
    </row>
    <row r="17" spans="1:14">
      <c r="A17" s="19"/>
      <c r="B17" s="32">
        <v>10</v>
      </c>
      <c r="C17" s="31">
        <v>22</v>
      </c>
      <c r="D17" s="373">
        <v>27750</v>
      </c>
      <c r="E17" s="26">
        <v>1</v>
      </c>
      <c r="F17" s="25">
        <v>6</v>
      </c>
      <c r="G17" s="25">
        <v>3</v>
      </c>
      <c r="H17" s="25">
        <v>5</v>
      </c>
      <c r="I17" s="25">
        <v>7</v>
      </c>
      <c r="J17" s="26">
        <v>2</v>
      </c>
      <c r="K17" s="25">
        <v>7</v>
      </c>
      <c r="L17" s="25">
        <v>7</v>
      </c>
      <c r="M17" s="26">
        <v>6</v>
      </c>
      <c r="N17" s="26" t="s">
        <v>242</v>
      </c>
    </row>
    <row r="18" spans="1:14">
      <c r="A18" s="19"/>
      <c r="B18" s="32">
        <v>11</v>
      </c>
      <c r="C18" s="31">
        <v>40</v>
      </c>
      <c r="D18" s="373">
        <v>3793</v>
      </c>
      <c r="E18" s="26">
        <v>1</v>
      </c>
      <c r="F18" s="25">
        <v>5</v>
      </c>
      <c r="G18" s="25">
        <v>2</v>
      </c>
      <c r="H18" s="25">
        <v>12</v>
      </c>
      <c r="I18" s="25">
        <v>20</v>
      </c>
      <c r="J18" s="26" t="s">
        <v>242</v>
      </c>
      <c r="K18" s="25">
        <v>13</v>
      </c>
      <c r="L18" s="25">
        <v>20</v>
      </c>
      <c r="M18" s="26">
        <v>5</v>
      </c>
      <c r="N18" s="26">
        <v>2</v>
      </c>
    </row>
    <row r="19" spans="1:14">
      <c r="A19" s="19"/>
      <c r="B19" s="32">
        <v>12</v>
      </c>
      <c r="C19" s="31">
        <v>27</v>
      </c>
      <c r="D19" s="373">
        <v>2313</v>
      </c>
      <c r="E19" s="26">
        <v>1</v>
      </c>
      <c r="F19" s="25">
        <v>5</v>
      </c>
      <c r="G19" s="25">
        <v>4</v>
      </c>
      <c r="H19" s="25">
        <v>9</v>
      </c>
      <c r="I19" s="25">
        <v>8</v>
      </c>
      <c r="J19" s="26" t="s">
        <v>242</v>
      </c>
      <c r="K19" s="25">
        <v>5</v>
      </c>
      <c r="L19" s="25">
        <v>14</v>
      </c>
      <c r="M19" s="26">
        <v>6</v>
      </c>
      <c r="N19" s="26">
        <v>2</v>
      </c>
    </row>
    <row r="20" spans="1:14">
      <c r="A20" s="19" t="s">
        <v>975</v>
      </c>
      <c r="B20" s="32">
        <v>1</v>
      </c>
      <c r="C20" s="31">
        <v>28</v>
      </c>
      <c r="D20" s="373">
        <v>1455</v>
      </c>
      <c r="E20" s="26">
        <v>4</v>
      </c>
      <c r="F20" s="25">
        <v>8</v>
      </c>
      <c r="G20" s="25">
        <v>3</v>
      </c>
      <c r="H20" s="25">
        <v>9</v>
      </c>
      <c r="I20" s="25">
        <v>4</v>
      </c>
      <c r="J20" s="26" t="s">
        <v>897</v>
      </c>
      <c r="K20" s="25">
        <v>8</v>
      </c>
      <c r="L20" s="25">
        <v>13</v>
      </c>
      <c r="M20" s="26">
        <v>3</v>
      </c>
      <c r="N20" s="26">
        <v>4</v>
      </c>
    </row>
    <row r="21" spans="1:14">
      <c r="A21" s="19"/>
      <c r="B21" s="32">
        <v>2</v>
      </c>
      <c r="C21" s="31">
        <v>22</v>
      </c>
      <c r="D21" s="373">
        <v>2815</v>
      </c>
      <c r="E21" s="26">
        <v>1</v>
      </c>
      <c r="F21" s="25">
        <v>8</v>
      </c>
      <c r="G21" s="25">
        <v>2</v>
      </c>
      <c r="H21" s="25">
        <v>8</v>
      </c>
      <c r="I21" s="25">
        <v>3</v>
      </c>
      <c r="J21" s="26">
        <v>1</v>
      </c>
      <c r="K21" s="25">
        <v>9</v>
      </c>
      <c r="L21" s="25">
        <v>8</v>
      </c>
      <c r="M21" s="26">
        <v>1</v>
      </c>
      <c r="N21" s="26">
        <v>3</v>
      </c>
    </row>
    <row r="22" spans="1:14">
      <c r="A22" s="19"/>
      <c r="B22" s="32">
        <v>3</v>
      </c>
      <c r="C22" s="31">
        <v>12</v>
      </c>
      <c r="D22" s="373">
        <v>349</v>
      </c>
      <c r="E22" s="26" t="s">
        <v>242</v>
      </c>
      <c r="F22" s="25">
        <v>2</v>
      </c>
      <c r="G22" s="26" t="s">
        <v>242</v>
      </c>
      <c r="H22" s="25">
        <v>8</v>
      </c>
      <c r="I22" s="25">
        <v>2</v>
      </c>
      <c r="J22" s="26" t="s">
        <v>242</v>
      </c>
      <c r="K22" s="25">
        <v>3</v>
      </c>
      <c r="L22" s="25">
        <v>4</v>
      </c>
      <c r="M22" s="26">
        <v>3</v>
      </c>
      <c r="N22" s="26">
        <v>2</v>
      </c>
    </row>
    <row r="23" spans="1:14">
      <c r="A23" s="19"/>
      <c r="B23" s="32">
        <v>4</v>
      </c>
      <c r="C23" s="31">
        <v>31</v>
      </c>
      <c r="D23" s="373">
        <v>3836</v>
      </c>
      <c r="E23" s="26">
        <v>1</v>
      </c>
      <c r="F23" s="25">
        <v>5</v>
      </c>
      <c r="G23" s="25">
        <v>7</v>
      </c>
      <c r="H23" s="25">
        <v>9</v>
      </c>
      <c r="I23" s="25">
        <v>9</v>
      </c>
      <c r="J23" s="26">
        <v>4</v>
      </c>
      <c r="K23" s="25">
        <v>13</v>
      </c>
      <c r="L23" s="25">
        <v>10</v>
      </c>
      <c r="M23" s="26">
        <v>3</v>
      </c>
      <c r="N23" s="26">
        <v>1</v>
      </c>
    </row>
    <row r="24" spans="1:14">
      <c r="A24" s="263" t="s">
        <v>1090</v>
      </c>
      <c r="B24" s="32">
        <v>5</v>
      </c>
      <c r="C24" s="31">
        <v>21</v>
      </c>
      <c r="D24" s="39">
        <v>11045</v>
      </c>
      <c r="E24" s="26" t="s">
        <v>1071</v>
      </c>
      <c r="F24" s="25">
        <v>1</v>
      </c>
      <c r="G24" s="25">
        <v>4</v>
      </c>
      <c r="H24" s="25">
        <v>10</v>
      </c>
      <c r="I24" s="25">
        <v>6</v>
      </c>
      <c r="J24" s="26" t="s">
        <v>1071</v>
      </c>
      <c r="K24" s="25">
        <v>9</v>
      </c>
      <c r="L24" s="25">
        <v>8</v>
      </c>
      <c r="M24" s="26">
        <v>2</v>
      </c>
      <c r="N24" s="26">
        <v>2</v>
      </c>
    </row>
    <row r="25" spans="1:14">
      <c r="A25" s="221"/>
      <c r="B25" s="32"/>
      <c r="C25" s="31"/>
      <c r="D25" s="520"/>
      <c r="E25" s="26"/>
      <c r="F25" s="25"/>
      <c r="G25" s="25"/>
      <c r="H25" s="25"/>
      <c r="I25" s="25"/>
      <c r="J25" s="26"/>
      <c r="K25" s="25"/>
      <c r="L25" s="25"/>
      <c r="M25" s="26"/>
      <c r="N25" s="26"/>
    </row>
    <row r="26" spans="1:14">
      <c r="A26" s="636" t="s">
        <v>800</v>
      </c>
      <c r="B26" s="632"/>
      <c r="C26" s="591">
        <v>0.84</v>
      </c>
      <c r="D26" s="591">
        <v>5.3590490053372148</v>
      </c>
      <c r="E26" s="591" t="s">
        <v>1070</v>
      </c>
      <c r="F26" s="591">
        <v>0.16666666666666666</v>
      </c>
      <c r="G26" s="591">
        <v>0.8</v>
      </c>
      <c r="H26" s="591">
        <v>1.4285714285714286</v>
      </c>
      <c r="I26" s="591">
        <v>0.8571428571428571</v>
      </c>
      <c r="J26" s="591" t="s">
        <v>1070</v>
      </c>
      <c r="K26" s="591">
        <v>1.2857142857142858</v>
      </c>
      <c r="L26" s="591">
        <v>0.66666666666666663</v>
      </c>
      <c r="M26" s="591">
        <v>0.4</v>
      </c>
      <c r="N26" s="591">
        <v>2</v>
      </c>
    </row>
    <row r="27" spans="1:14">
      <c r="A27" s="31" t="s">
        <v>421</v>
      </c>
      <c r="B27" s="31"/>
      <c r="C27" s="25"/>
      <c r="D27" s="31"/>
      <c r="E27" s="31"/>
      <c r="F27" s="31"/>
      <c r="G27" s="31"/>
      <c r="H27" s="31"/>
      <c r="I27" s="31"/>
      <c r="J27" s="31"/>
      <c r="K27" s="31"/>
      <c r="L27" s="31"/>
      <c r="M27" s="31"/>
      <c r="N27" s="31"/>
    </row>
    <row r="28" spans="1:14">
      <c r="A28" s="2"/>
      <c r="B28" s="2"/>
    </row>
    <row r="29" spans="1:14">
      <c r="A29" s="2"/>
      <c r="B29" s="2"/>
    </row>
    <row r="30" spans="1:14">
      <c r="A30" s="2"/>
      <c r="B30" s="2"/>
    </row>
    <row r="31" spans="1:14">
      <c r="A31" s="2"/>
      <c r="B31" s="2"/>
    </row>
  </sheetData>
  <mergeCells count="17">
    <mergeCell ref="L5:L6"/>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 style="14"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46" t="s">
        <v>854</v>
      </c>
      <c r="B1" s="661"/>
    </row>
    <row r="2" spans="1:27" ht="19.5" customHeight="1">
      <c r="A2" s="662" t="s">
        <v>647</v>
      </c>
      <c r="B2" s="662"/>
      <c r="C2" s="662"/>
      <c r="D2" s="662"/>
      <c r="E2" s="662"/>
      <c r="F2" s="662"/>
      <c r="G2" s="662"/>
      <c r="H2" s="662"/>
      <c r="I2" s="662"/>
      <c r="J2" s="662"/>
      <c r="K2" s="662"/>
      <c r="L2" s="662"/>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30"/>
      <c r="V3" s="330"/>
      <c r="W3" s="560" t="s">
        <v>909</v>
      </c>
    </row>
    <row r="4" spans="1:27" s="69" customFormat="1" ht="14.25" thickTop="1">
      <c r="A4" s="651" t="s">
        <v>635</v>
      </c>
      <c r="B4" s="653"/>
      <c r="C4" s="659" t="s">
        <v>665</v>
      </c>
      <c r="D4" s="711"/>
      <c r="E4" s="721"/>
      <c r="F4" s="659" t="s">
        <v>648</v>
      </c>
      <c r="G4" s="711"/>
      <c r="H4" s="721"/>
      <c r="I4" s="659" t="s">
        <v>664</v>
      </c>
      <c r="J4" s="711"/>
      <c r="K4" s="721"/>
      <c r="L4" s="659" t="s">
        <v>666</v>
      </c>
      <c r="M4" s="711"/>
      <c r="N4" s="721"/>
      <c r="O4" s="659" t="s">
        <v>667</v>
      </c>
      <c r="P4" s="711"/>
      <c r="Q4" s="721"/>
      <c r="R4" s="659" t="s">
        <v>649</v>
      </c>
      <c r="S4" s="711"/>
      <c r="T4" s="721"/>
      <c r="U4" s="659" t="s">
        <v>668</v>
      </c>
      <c r="V4" s="711"/>
      <c r="W4" s="711"/>
    </row>
    <row r="5" spans="1:27" s="69" customFormat="1" ht="13.5" customHeight="1">
      <c r="A5" s="667"/>
      <c r="B5" s="668"/>
      <c r="C5" s="742" t="s">
        <v>484</v>
      </c>
      <c r="D5" s="742" t="s">
        <v>362</v>
      </c>
      <c r="E5" s="742" t="s">
        <v>363</v>
      </c>
      <c r="F5" s="742" t="s">
        <v>484</v>
      </c>
      <c r="G5" s="742" t="s">
        <v>362</v>
      </c>
      <c r="H5" s="742" t="s">
        <v>363</v>
      </c>
      <c r="I5" s="742" t="s">
        <v>484</v>
      </c>
      <c r="J5" s="742" t="s">
        <v>362</v>
      </c>
      <c r="K5" s="742" t="s">
        <v>363</v>
      </c>
      <c r="L5" s="742" t="s">
        <v>484</v>
      </c>
      <c r="M5" s="745" t="s">
        <v>362</v>
      </c>
      <c r="N5" s="742" t="s">
        <v>363</v>
      </c>
      <c r="O5" s="742" t="s">
        <v>484</v>
      </c>
      <c r="P5" s="742" t="s">
        <v>362</v>
      </c>
      <c r="Q5" s="742" t="s">
        <v>363</v>
      </c>
      <c r="R5" s="742" t="s">
        <v>484</v>
      </c>
      <c r="S5" s="742" t="s">
        <v>362</v>
      </c>
      <c r="T5" s="742" t="s">
        <v>363</v>
      </c>
      <c r="U5" s="742" t="s">
        <v>484</v>
      </c>
      <c r="V5" s="742" t="s">
        <v>362</v>
      </c>
      <c r="W5" s="743" t="s">
        <v>363</v>
      </c>
    </row>
    <row r="6" spans="1:27" s="69" customFormat="1">
      <c r="A6" s="654"/>
      <c r="B6" s="655"/>
      <c r="C6" s="657"/>
      <c r="D6" s="657"/>
      <c r="E6" s="657"/>
      <c r="F6" s="657"/>
      <c r="G6" s="657"/>
      <c r="H6" s="657"/>
      <c r="I6" s="657"/>
      <c r="J6" s="657"/>
      <c r="K6" s="657"/>
      <c r="L6" s="657"/>
      <c r="M6" s="655"/>
      <c r="N6" s="657"/>
      <c r="O6" s="657"/>
      <c r="P6" s="657"/>
      <c r="Q6" s="657"/>
      <c r="R6" s="657"/>
      <c r="S6" s="657"/>
      <c r="T6" s="657"/>
      <c r="U6" s="657"/>
      <c r="V6" s="657"/>
      <c r="W6" s="744"/>
    </row>
    <row r="7" spans="1:27" ht="15" customHeight="1">
      <c r="A7" s="263" t="s">
        <v>971</v>
      </c>
      <c r="B7" s="32"/>
      <c r="C7" s="373">
        <v>38237</v>
      </c>
      <c r="D7" s="373">
        <v>7948256</v>
      </c>
      <c r="E7" s="373">
        <v>142262349</v>
      </c>
      <c r="F7" s="373">
        <v>9</v>
      </c>
      <c r="G7" s="373">
        <v>6204</v>
      </c>
      <c r="H7" s="371">
        <v>101305</v>
      </c>
      <c r="I7" s="373">
        <v>78</v>
      </c>
      <c r="J7" s="373">
        <v>169246</v>
      </c>
      <c r="K7" s="373">
        <v>5071610</v>
      </c>
      <c r="L7" s="373">
        <v>332</v>
      </c>
      <c r="M7" s="373">
        <v>213878</v>
      </c>
      <c r="N7" s="373">
        <v>6170249</v>
      </c>
      <c r="O7" s="373">
        <v>15827</v>
      </c>
      <c r="P7" s="373">
        <v>3954730</v>
      </c>
      <c r="Q7" s="373">
        <v>61669769</v>
      </c>
      <c r="R7" s="373">
        <v>548</v>
      </c>
      <c r="S7" s="373">
        <v>440727</v>
      </c>
      <c r="T7" s="373">
        <v>10669577</v>
      </c>
      <c r="U7" s="373">
        <v>21443</v>
      </c>
      <c r="V7" s="373">
        <v>3163471</v>
      </c>
      <c r="W7" s="373">
        <v>58579839</v>
      </c>
    </row>
    <row r="8" spans="1:27" ht="15" customHeight="1">
      <c r="A8" s="221">
        <v>27</v>
      </c>
      <c r="B8" s="32"/>
      <c r="C8" s="373">
        <v>38243</v>
      </c>
      <c r="D8" s="373">
        <v>7237500</v>
      </c>
      <c r="E8" s="373">
        <v>138625758</v>
      </c>
      <c r="F8" s="373">
        <v>19</v>
      </c>
      <c r="G8" s="373">
        <v>11134</v>
      </c>
      <c r="H8" s="371">
        <v>359855</v>
      </c>
      <c r="I8" s="373">
        <v>75</v>
      </c>
      <c r="J8" s="373">
        <v>46403</v>
      </c>
      <c r="K8" s="373">
        <v>1489700</v>
      </c>
      <c r="L8" s="373">
        <v>274</v>
      </c>
      <c r="M8" s="373">
        <v>128153</v>
      </c>
      <c r="N8" s="373">
        <v>3996803</v>
      </c>
      <c r="O8" s="373">
        <v>16226</v>
      </c>
      <c r="P8" s="373">
        <v>3515804</v>
      </c>
      <c r="Q8" s="373">
        <v>61236190</v>
      </c>
      <c r="R8" s="373">
        <v>514</v>
      </c>
      <c r="S8" s="373">
        <v>450278</v>
      </c>
      <c r="T8" s="373">
        <v>13258367</v>
      </c>
      <c r="U8" s="373">
        <v>21135</v>
      </c>
      <c r="V8" s="373">
        <v>3085728</v>
      </c>
      <c r="W8" s="373">
        <v>58284843</v>
      </c>
    </row>
    <row r="9" spans="1:27" ht="15" customHeight="1">
      <c r="A9" s="221">
        <v>28</v>
      </c>
      <c r="B9" s="32"/>
      <c r="C9" s="373">
        <v>39400</v>
      </c>
      <c r="D9" s="373">
        <v>7539419</v>
      </c>
      <c r="E9" s="373">
        <v>141408386</v>
      </c>
      <c r="F9" s="373">
        <v>60</v>
      </c>
      <c r="G9" s="373">
        <v>65884</v>
      </c>
      <c r="H9" s="371">
        <v>1772309</v>
      </c>
      <c r="I9" s="373">
        <v>62</v>
      </c>
      <c r="J9" s="373">
        <v>40607</v>
      </c>
      <c r="K9" s="373">
        <v>1273957</v>
      </c>
      <c r="L9" s="373">
        <v>241</v>
      </c>
      <c r="M9" s="373">
        <v>90364</v>
      </c>
      <c r="N9" s="373">
        <v>2737655</v>
      </c>
      <c r="O9" s="373">
        <v>18009</v>
      </c>
      <c r="P9" s="373">
        <v>3961352</v>
      </c>
      <c r="Q9" s="373">
        <v>67582258</v>
      </c>
      <c r="R9" s="373">
        <v>435</v>
      </c>
      <c r="S9" s="373">
        <v>426688</v>
      </c>
      <c r="T9" s="373">
        <v>11896148</v>
      </c>
      <c r="U9" s="373">
        <v>20593</v>
      </c>
      <c r="V9" s="373">
        <v>2954524</v>
      </c>
      <c r="W9" s="373">
        <v>56146059</v>
      </c>
    </row>
    <row r="10" spans="1:27" ht="15" customHeight="1">
      <c r="A10" s="221">
        <v>29</v>
      </c>
      <c r="B10" s="32"/>
      <c r="C10" s="373">
        <v>38857</v>
      </c>
      <c r="D10" s="373">
        <v>7952953</v>
      </c>
      <c r="E10" s="373">
        <v>147993791</v>
      </c>
      <c r="F10" s="373">
        <v>14</v>
      </c>
      <c r="G10" s="373">
        <v>62340</v>
      </c>
      <c r="H10" s="371">
        <v>1771113</v>
      </c>
      <c r="I10" s="373">
        <v>47</v>
      </c>
      <c r="J10" s="373">
        <v>38768</v>
      </c>
      <c r="K10" s="373">
        <v>1260170</v>
      </c>
      <c r="L10" s="373">
        <v>269</v>
      </c>
      <c r="M10" s="373">
        <v>128097</v>
      </c>
      <c r="N10" s="373">
        <v>4068002</v>
      </c>
      <c r="O10" s="373">
        <v>18620</v>
      </c>
      <c r="P10" s="373">
        <v>4572505</v>
      </c>
      <c r="Q10" s="373">
        <v>77047691</v>
      </c>
      <c r="R10" s="373">
        <v>430</v>
      </c>
      <c r="S10" s="373">
        <v>360811</v>
      </c>
      <c r="T10" s="373">
        <v>9636026</v>
      </c>
      <c r="U10" s="373">
        <v>19477</v>
      </c>
      <c r="V10" s="373">
        <v>2790432</v>
      </c>
      <c r="W10" s="373">
        <v>54210789</v>
      </c>
    </row>
    <row r="11" spans="1:27" ht="15" customHeight="1">
      <c r="A11" s="221">
        <v>30</v>
      </c>
      <c r="B11" s="32"/>
      <c r="C11" s="373">
        <v>37332</v>
      </c>
      <c r="D11" s="373">
        <v>7801297</v>
      </c>
      <c r="E11" s="373">
        <v>149801000</v>
      </c>
      <c r="F11" s="373">
        <v>19</v>
      </c>
      <c r="G11" s="373">
        <v>26078</v>
      </c>
      <c r="H11" s="371">
        <v>1136960</v>
      </c>
      <c r="I11" s="373">
        <v>63</v>
      </c>
      <c r="J11" s="373">
        <v>29565</v>
      </c>
      <c r="K11" s="373">
        <v>646737</v>
      </c>
      <c r="L11" s="373">
        <v>221</v>
      </c>
      <c r="M11" s="373">
        <v>94479</v>
      </c>
      <c r="N11" s="373">
        <v>3281785</v>
      </c>
      <c r="O11" s="373">
        <v>18244</v>
      </c>
      <c r="P11" s="373">
        <v>4721227</v>
      </c>
      <c r="Q11" s="373">
        <v>82854638</v>
      </c>
      <c r="R11" s="373">
        <v>352</v>
      </c>
      <c r="S11" s="373">
        <v>332105</v>
      </c>
      <c r="T11" s="373">
        <v>10754569</v>
      </c>
      <c r="U11" s="373">
        <v>18433</v>
      </c>
      <c r="V11" s="373">
        <v>2597843</v>
      </c>
      <c r="W11" s="373">
        <v>51126311</v>
      </c>
    </row>
    <row r="12" spans="1:27" ht="15" customHeight="1">
      <c r="A12" s="221"/>
      <c r="B12" s="32"/>
      <c r="C12" s="373"/>
      <c r="D12" s="373"/>
      <c r="E12" s="373"/>
      <c r="F12" s="373"/>
      <c r="G12" s="373"/>
      <c r="H12" s="373"/>
      <c r="I12" s="373"/>
      <c r="J12" s="373"/>
      <c r="K12" s="373"/>
      <c r="L12" s="373"/>
      <c r="M12" s="373"/>
      <c r="N12" s="373"/>
      <c r="O12" s="373"/>
      <c r="P12" s="373"/>
      <c r="Q12" s="373"/>
      <c r="R12" s="373"/>
      <c r="S12" s="373"/>
      <c r="T12" s="373"/>
      <c r="U12" s="373"/>
      <c r="V12" s="373"/>
      <c r="W12" s="373"/>
    </row>
    <row r="13" spans="1:27" ht="15" customHeight="1">
      <c r="A13" s="8" t="s">
        <v>966</v>
      </c>
      <c r="B13" s="32">
        <v>5</v>
      </c>
      <c r="C13" s="371">
        <v>3125</v>
      </c>
      <c r="D13" s="371">
        <v>786187</v>
      </c>
      <c r="E13" s="371">
        <v>13949200</v>
      </c>
      <c r="F13" s="369">
        <v>1</v>
      </c>
      <c r="G13" s="369">
        <v>34</v>
      </c>
      <c r="H13" s="369">
        <v>900</v>
      </c>
      <c r="I13" s="369">
        <v>6</v>
      </c>
      <c r="J13" s="369">
        <v>871</v>
      </c>
      <c r="K13" s="369">
        <v>26567</v>
      </c>
      <c r="L13" s="371">
        <v>23</v>
      </c>
      <c r="M13" s="371">
        <v>15738</v>
      </c>
      <c r="N13" s="371">
        <v>486468</v>
      </c>
      <c r="O13" s="371">
        <v>1467</v>
      </c>
      <c r="P13" s="371">
        <v>526854</v>
      </c>
      <c r="Q13" s="371">
        <v>8539766</v>
      </c>
      <c r="R13" s="371">
        <v>27</v>
      </c>
      <c r="S13" s="371">
        <v>15333</v>
      </c>
      <c r="T13" s="371">
        <v>474651</v>
      </c>
      <c r="U13" s="371">
        <v>1601</v>
      </c>
      <c r="V13" s="371">
        <v>227357</v>
      </c>
      <c r="W13" s="371">
        <v>4420848</v>
      </c>
      <c r="Y13" s="70"/>
      <c r="Z13" s="70"/>
      <c r="AA13" s="70"/>
    </row>
    <row r="14" spans="1:27" ht="15" customHeight="1">
      <c r="A14" s="8"/>
      <c r="B14" s="32">
        <v>6</v>
      </c>
      <c r="C14" s="371">
        <v>3515</v>
      </c>
      <c r="D14" s="371">
        <v>635617</v>
      </c>
      <c r="E14" s="371">
        <v>11844189</v>
      </c>
      <c r="F14" s="369" t="s">
        <v>242</v>
      </c>
      <c r="G14" s="369" t="s">
        <v>242</v>
      </c>
      <c r="H14" s="369" t="s">
        <v>242</v>
      </c>
      <c r="I14" s="369">
        <v>6</v>
      </c>
      <c r="J14" s="369">
        <v>3030</v>
      </c>
      <c r="K14" s="369">
        <v>74050</v>
      </c>
      <c r="L14" s="371">
        <v>7</v>
      </c>
      <c r="M14" s="371">
        <v>1811</v>
      </c>
      <c r="N14" s="371">
        <v>68005</v>
      </c>
      <c r="O14" s="371">
        <v>1695</v>
      </c>
      <c r="P14" s="371">
        <v>374300</v>
      </c>
      <c r="Q14" s="371">
        <v>6607288</v>
      </c>
      <c r="R14" s="371">
        <v>40</v>
      </c>
      <c r="S14" s="371">
        <v>16376</v>
      </c>
      <c r="T14" s="371">
        <v>294224</v>
      </c>
      <c r="U14" s="371">
        <v>1767</v>
      </c>
      <c r="V14" s="371">
        <v>240100</v>
      </c>
      <c r="W14" s="371">
        <v>4800622</v>
      </c>
      <c r="Y14" s="70"/>
      <c r="Z14" s="70"/>
      <c r="AA14" s="70"/>
    </row>
    <row r="15" spans="1:27" ht="15" customHeight="1">
      <c r="A15" s="8"/>
      <c r="B15" s="32">
        <v>7</v>
      </c>
      <c r="C15" s="371">
        <v>3106</v>
      </c>
      <c r="D15" s="371">
        <v>643650</v>
      </c>
      <c r="E15" s="371">
        <v>11790549</v>
      </c>
      <c r="F15" s="369">
        <v>3</v>
      </c>
      <c r="G15" s="369">
        <v>19151</v>
      </c>
      <c r="H15" s="369">
        <v>938500</v>
      </c>
      <c r="I15" s="369">
        <v>6</v>
      </c>
      <c r="J15" s="369">
        <v>5315</v>
      </c>
      <c r="K15" s="369">
        <v>80500</v>
      </c>
      <c r="L15" s="371">
        <v>5</v>
      </c>
      <c r="M15" s="371">
        <v>1654</v>
      </c>
      <c r="N15" s="371">
        <v>28782</v>
      </c>
      <c r="O15" s="371">
        <v>1551</v>
      </c>
      <c r="P15" s="371">
        <v>394715</v>
      </c>
      <c r="Q15" s="371">
        <v>6284150</v>
      </c>
      <c r="R15" s="371">
        <v>28</v>
      </c>
      <c r="S15" s="371">
        <v>14006</v>
      </c>
      <c r="T15" s="371">
        <v>350402</v>
      </c>
      <c r="U15" s="371">
        <v>1513</v>
      </c>
      <c r="V15" s="371">
        <v>208809</v>
      </c>
      <c r="W15" s="371">
        <v>4108215</v>
      </c>
      <c r="Y15" s="70"/>
      <c r="Z15" s="70"/>
      <c r="AA15" s="70"/>
    </row>
    <row r="16" spans="1:27" ht="15" customHeight="1">
      <c r="A16" s="8"/>
      <c r="B16" s="32">
        <v>8</v>
      </c>
      <c r="C16" s="371">
        <v>3237</v>
      </c>
      <c r="D16" s="371">
        <v>689589</v>
      </c>
      <c r="E16" s="371">
        <v>13214230</v>
      </c>
      <c r="F16" s="369" t="s">
        <v>242</v>
      </c>
      <c r="G16" s="369" t="s">
        <v>242</v>
      </c>
      <c r="H16" s="369" t="s">
        <v>242</v>
      </c>
      <c r="I16" s="369">
        <v>2</v>
      </c>
      <c r="J16" s="369">
        <v>1272</v>
      </c>
      <c r="K16" s="369">
        <v>35200</v>
      </c>
      <c r="L16" s="371">
        <v>11</v>
      </c>
      <c r="M16" s="371">
        <v>1556</v>
      </c>
      <c r="N16" s="371">
        <v>38767</v>
      </c>
      <c r="O16" s="371">
        <v>1615</v>
      </c>
      <c r="P16" s="371">
        <v>448252</v>
      </c>
      <c r="Q16" s="371">
        <v>8299489</v>
      </c>
      <c r="R16" s="371">
        <v>30</v>
      </c>
      <c r="S16" s="371">
        <v>17616</v>
      </c>
      <c r="T16" s="371">
        <v>464579</v>
      </c>
      <c r="U16" s="371">
        <v>1579</v>
      </c>
      <c r="V16" s="371">
        <v>220893</v>
      </c>
      <c r="W16" s="371">
        <v>4376195</v>
      </c>
      <c r="Y16" s="70"/>
      <c r="Z16" s="70"/>
      <c r="AA16" s="70"/>
    </row>
    <row r="17" spans="1:49" ht="15" customHeight="1">
      <c r="A17" s="8"/>
      <c r="B17" s="32">
        <v>9</v>
      </c>
      <c r="C17" s="371">
        <v>3215</v>
      </c>
      <c r="D17" s="371">
        <v>501405</v>
      </c>
      <c r="E17" s="371">
        <v>9412631</v>
      </c>
      <c r="F17" s="369" t="s">
        <v>242</v>
      </c>
      <c r="G17" s="369" t="s">
        <v>242</v>
      </c>
      <c r="H17" s="369" t="s">
        <v>242</v>
      </c>
      <c r="I17" s="369">
        <v>3</v>
      </c>
      <c r="J17" s="369">
        <v>252</v>
      </c>
      <c r="K17" s="369">
        <v>5700</v>
      </c>
      <c r="L17" s="371">
        <v>15</v>
      </c>
      <c r="M17" s="371">
        <v>3002</v>
      </c>
      <c r="N17" s="371">
        <v>57201</v>
      </c>
      <c r="O17" s="371">
        <v>1544</v>
      </c>
      <c r="P17" s="371">
        <v>263529</v>
      </c>
      <c r="Q17" s="371">
        <v>4571041</v>
      </c>
      <c r="R17" s="371">
        <v>35</v>
      </c>
      <c r="S17" s="371">
        <v>18147</v>
      </c>
      <c r="T17" s="371">
        <v>535495</v>
      </c>
      <c r="U17" s="371">
        <v>1618</v>
      </c>
      <c r="V17" s="371">
        <v>216475</v>
      </c>
      <c r="W17" s="371">
        <v>4243194</v>
      </c>
      <c r="Y17" s="70"/>
      <c r="Z17" s="70"/>
      <c r="AA17" s="70"/>
    </row>
    <row r="18" spans="1:49" ht="15" customHeight="1">
      <c r="A18" s="8"/>
      <c r="B18" s="32">
        <v>10</v>
      </c>
      <c r="C18" s="371">
        <v>3353</v>
      </c>
      <c r="D18" s="371">
        <v>713103</v>
      </c>
      <c r="E18" s="371">
        <v>12666781</v>
      </c>
      <c r="F18" s="369">
        <v>2</v>
      </c>
      <c r="G18" s="369">
        <v>290</v>
      </c>
      <c r="H18" s="369">
        <v>15800</v>
      </c>
      <c r="I18" s="369">
        <v>10</v>
      </c>
      <c r="J18" s="369">
        <v>6357</v>
      </c>
      <c r="K18" s="369">
        <v>67238</v>
      </c>
      <c r="L18" s="371">
        <v>8</v>
      </c>
      <c r="M18" s="371">
        <v>1664</v>
      </c>
      <c r="N18" s="371">
        <v>49669</v>
      </c>
      <c r="O18" s="371">
        <v>1645</v>
      </c>
      <c r="P18" s="371">
        <v>437717</v>
      </c>
      <c r="Q18" s="371">
        <v>7061326</v>
      </c>
      <c r="R18" s="371">
        <v>50</v>
      </c>
      <c r="S18" s="371">
        <v>41400</v>
      </c>
      <c r="T18" s="371">
        <v>1073800</v>
      </c>
      <c r="U18" s="371">
        <v>1638</v>
      </c>
      <c r="V18" s="371">
        <v>225675</v>
      </c>
      <c r="W18" s="371">
        <v>4398948</v>
      </c>
      <c r="Y18" s="70"/>
      <c r="Z18" s="70"/>
      <c r="AA18" s="70"/>
    </row>
    <row r="19" spans="1:49" ht="15" customHeight="1">
      <c r="A19" s="8"/>
      <c r="B19" s="32">
        <v>11</v>
      </c>
      <c r="C19" s="371">
        <v>3063</v>
      </c>
      <c r="D19" s="371">
        <v>564696</v>
      </c>
      <c r="E19" s="371">
        <v>10928420</v>
      </c>
      <c r="F19" s="369">
        <v>1</v>
      </c>
      <c r="G19" s="369">
        <v>156</v>
      </c>
      <c r="H19" s="369">
        <v>2980</v>
      </c>
      <c r="I19" s="369">
        <v>7</v>
      </c>
      <c r="J19" s="369">
        <v>1321</v>
      </c>
      <c r="K19" s="369">
        <v>23290</v>
      </c>
      <c r="L19" s="371">
        <v>23</v>
      </c>
      <c r="M19" s="371">
        <v>4246</v>
      </c>
      <c r="N19" s="371">
        <v>102791</v>
      </c>
      <c r="O19" s="371">
        <v>1415</v>
      </c>
      <c r="P19" s="371">
        <v>312790</v>
      </c>
      <c r="Q19" s="371">
        <v>5724392</v>
      </c>
      <c r="R19" s="371">
        <v>29</v>
      </c>
      <c r="S19" s="371">
        <v>15490</v>
      </c>
      <c r="T19" s="371">
        <v>441674</v>
      </c>
      <c r="U19" s="371">
        <v>1588</v>
      </c>
      <c r="V19" s="371">
        <v>230693</v>
      </c>
      <c r="W19" s="371">
        <v>4633293</v>
      </c>
      <c r="Y19" s="70"/>
      <c r="Z19" s="70"/>
      <c r="AA19" s="70"/>
    </row>
    <row r="20" spans="1:49" ht="15" customHeight="1">
      <c r="A20" s="8"/>
      <c r="B20" s="32">
        <v>12</v>
      </c>
      <c r="C20" s="371">
        <v>3207</v>
      </c>
      <c r="D20" s="371">
        <v>627516</v>
      </c>
      <c r="E20" s="371">
        <v>12078801</v>
      </c>
      <c r="F20" s="369">
        <v>1</v>
      </c>
      <c r="G20" s="369">
        <v>33</v>
      </c>
      <c r="H20" s="369">
        <v>980</v>
      </c>
      <c r="I20" s="369">
        <v>3</v>
      </c>
      <c r="J20" s="369">
        <v>270</v>
      </c>
      <c r="K20" s="369">
        <v>2000</v>
      </c>
      <c r="L20" s="371">
        <v>17</v>
      </c>
      <c r="M20" s="371">
        <v>5536</v>
      </c>
      <c r="N20" s="371">
        <v>189707</v>
      </c>
      <c r="O20" s="371">
        <v>1613</v>
      </c>
      <c r="P20" s="371">
        <v>375432</v>
      </c>
      <c r="Q20" s="371">
        <v>6826140</v>
      </c>
      <c r="R20" s="371">
        <v>23</v>
      </c>
      <c r="S20" s="371">
        <v>33100</v>
      </c>
      <c r="T20" s="371">
        <v>971603</v>
      </c>
      <c r="U20" s="371">
        <v>1550</v>
      </c>
      <c r="V20" s="371">
        <v>213145</v>
      </c>
      <c r="W20" s="371">
        <v>4088371</v>
      </c>
      <c r="Y20" s="70"/>
      <c r="Z20" s="70"/>
      <c r="AA20" s="70"/>
    </row>
    <row r="21" spans="1:49" ht="15" customHeight="1">
      <c r="A21" s="8" t="s">
        <v>982</v>
      </c>
      <c r="B21" s="32">
        <v>1</v>
      </c>
      <c r="C21" s="371">
        <v>2955</v>
      </c>
      <c r="D21" s="371">
        <v>526032</v>
      </c>
      <c r="E21" s="371">
        <v>9573490</v>
      </c>
      <c r="F21" s="369" t="s">
        <v>242</v>
      </c>
      <c r="G21" s="369" t="s">
        <v>242</v>
      </c>
      <c r="H21" s="369" t="s">
        <v>242</v>
      </c>
      <c r="I21" s="369">
        <v>1</v>
      </c>
      <c r="J21" s="369">
        <v>14</v>
      </c>
      <c r="K21" s="369">
        <v>84</v>
      </c>
      <c r="L21" s="371">
        <v>12</v>
      </c>
      <c r="M21" s="371">
        <v>1613</v>
      </c>
      <c r="N21" s="371">
        <v>48040</v>
      </c>
      <c r="O21" s="371">
        <v>1431</v>
      </c>
      <c r="P21" s="371">
        <v>313465</v>
      </c>
      <c r="Q21" s="371">
        <v>5162988</v>
      </c>
      <c r="R21" s="371">
        <v>29</v>
      </c>
      <c r="S21" s="371">
        <v>4564</v>
      </c>
      <c r="T21" s="371">
        <v>105328</v>
      </c>
      <c r="U21" s="371">
        <v>1482</v>
      </c>
      <c r="V21" s="371">
        <v>206376</v>
      </c>
      <c r="W21" s="371">
        <v>4257050</v>
      </c>
      <c r="Y21" s="70"/>
      <c r="Z21" s="70"/>
      <c r="AA21" s="70"/>
    </row>
    <row r="22" spans="1:49" ht="15" customHeight="1">
      <c r="A22" s="8"/>
      <c r="B22" s="32">
        <v>2</v>
      </c>
      <c r="C22" s="371">
        <v>2952</v>
      </c>
      <c r="D22" s="371">
        <v>646031</v>
      </c>
      <c r="E22" s="371">
        <v>11194865</v>
      </c>
      <c r="F22" s="369" t="s">
        <v>283</v>
      </c>
      <c r="G22" s="369" t="s">
        <v>283</v>
      </c>
      <c r="H22" s="369" t="s">
        <v>283</v>
      </c>
      <c r="I22" s="369">
        <v>1</v>
      </c>
      <c r="J22" s="369">
        <v>172</v>
      </c>
      <c r="K22" s="369">
        <v>3592</v>
      </c>
      <c r="L22" s="371">
        <v>10</v>
      </c>
      <c r="M22" s="371">
        <v>3108</v>
      </c>
      <c r="N22" s="371">
        <v>111150</v>
      </c>
      <c r="O22" s="371">
        <v>1424</v>
      </c>
      <c r="P22" s="371">
        <v>433959</v>
      </c>
      <c r="Q22" s="371">
        <v>6970861</v>
      </c>
      <c r="R22" s="371">
        <v>17</v>
      </c>
      <c r="S22" s="371">
        <v>11991</v>
      </c>
      <c r="T22" s="371">
        <v>282477</v>
      </c>
      <c r="U22" s="371">
        <v>1500</v>
      </c>
      <c r="V22" s="371">
        <v>196801</v>
      </c>
      <c r="W22" s="371">
        <v>3826785</v>
      </c>
      <c r="Y22" s="70"/>
      <c r="Z22" s="70"/>
      <c r="AA22" s="70"/>
    </row>
    <row r="23" spans="1:49" ht="15" customHeight="1">
      <c r="A23" s="8"/>
      <c r="B23" s="32">
        <v>3</v>
      </c>
      <c r="C23" s="371">
        <v>2851</v>
      </c>
      <c r="D23" s="371">
        <v>453285</v>
      </c>
      <c r="E23" s="371">
        <v>8902174</v>
      </c>
      <c r="F23" s="369">
        <v>4</v>
      </c>
      <c r="G23" s="369">
        <v>7184</v>
      </c>
      <c r="H23" s="369">
        <v>121500</v>
      </c>
      <c r="I23" s="369">
        <v>13</v>
      </c>
      <c r="J23" s="369">
        <v>5884</v>
      </c>
      <c r="K23" s="369">
        <v>195185</v>
      </c>
      <c r="L23" s="371">
        <v>23</v>
      </c>
      <c r="M23" s="371">
        <v>12779</v>
      </c>
      <c r="N23" s="371">
        <v>569645</v>
      </c>
      <c r="O23" s="371">
        <v>1453</v>
      </c>
      <c r="P23" s="371">
        <v>231298</v>
      </c>
      <c r="Q23" s="371">
        <v>4106093</v>
      </c>
      <c r="R23" s="371">
        <v>19</v>
      </c>
      <c r="S23" s="371">
        <v>13499</v>
      </c>
      <c r="T23" s="371">
        <v>337794</v>
      </c>
      <c r="U23" s="371">
        <v>1339</v>
      </c>
      <c r="V23" s="371">
        <v>182641</v>
      </c>
      <c r="W23" s="371">
        <v>3571957</v>
      </c>
      <c r="Y23" s="70"/>
      <c r="Z23" s="70"/>
      <c r="AA23" s="70"/>
    </row>
    <row r="24" spans="1:49" ht="15" customHeight="1">
      <c r="A24" s="488"/>
      <c r="B24" s="632">
        <v>4</v>
      </c>
      <c r="C24" s="371">
        <v>3237</v>
      </c>
      <c r="D24" s="371">
        <v>793185</v>
      </c>
      <c r="E24" s="371">
        <v>13027330</v>
      </c>
      <c r="F24" s="369">
        <v>2</v>
      </c>
      <c r="G24" s="369">
        <v>148</v>
      </c>
      <c r="H24" s="369">
        <v>1110</v>
      </c>
      <c r="I24" s="369">
        <v>3</v>
      </c>
      <c r="J24" s="369">
        <v>267</v>
      </c>
      <c r="K24" s="369">
        <v>7481</v>
      </c>
      <c r="L24" s="371">
        <v>12</v>
      </c>
      <c r="M24" s="371">
        <v>5546</v>
      </c>
      <c r="N24" s="371">
        <v>236509</v>
      </c>
      <c r="O24" s="371">
        <v>1552</v>
      </c>
      <c r="P24" s="371">
        <v>536805</v>
      </c>
      <c r="Q24" s="371">
        <v>7703120</v>
      </c>
      <c r="R24" s="371">
        <v>34</v>
      </c>
      <c r="S24" s="371">
        <v>23087</v>
      </c>
      <c r="T24" s="371">
        <v>658089</v>
      </c>
      <c r="U24" s="371">
        <v>1634</v>
      </c>
      <c r="V24" s="371">
        <v>227332</v>
      </c>
      <c r="W24" s="371">
        <v>4421021</v>
      </c>
      <c r="Y24" s="70"/>
      <c r="Z24" s="70"/>
      <c r="AA24" s="70"/>
    </row>
    <row r="25" spans="1:49" ht="15" customHeight="1">
      <c r="A25" s="33" t="s">
        <v>852</v>
      </c>
      <c r="B25" s="31"/>
      <c r="C25" s="111"/>
      <c r="D25" s="111"/>
      <c r="E25" s="111"/>
      <c r="F25" s="33"/>
      <c r="G25" s="33"/>
      <c r="H25" s="33"/>
      <c r="I25" s="33"/>
      <c r="J25" s="33"/>
      <c r="K25" s="33"/>
      <c r="L25" s="33"/>
      <c r="M25" s="33"/>
      <c r="N25" s="33"/>
      <c r="O25" s="33"/>
      <c r="P25" s="33"/>
      <c r="Q25" s="33"/>
      <c r="R25" s="33"/>
      <c r="S25" s="33"/>
      <c r="T25" s="33"/>
      <c r="U25" s="33"/>
      <c r="V25" s="33"/>
      <c r="W25" s="33"/>
    </row>
    <row r="26" spans="1:49" ht="13.5" customHeight="1"/>
    <row r="27" spans="1:49" ht="13.5" customHeight="1">
      <c r="AV27" s="2"/>
      <c r="AW27" s="2"/>
    </row>
    <row r="28" spans="1:49" ht="13.5" customHeight="1">
      <c r="AV28" s="2"/>
      <c r="AW28" s="2"/>
    </row>
    <row r="29" spans="1:49" ht="13.5" customHeight="1"/>
    <row r="30" spans="1:49" ht="13.5" customHeight="1">
      <c r="A30" s="331"/>
      <c r="B30" s="33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331"/>
      <c r="B47" s="33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9" scale="63"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4" width="1" style="14" customWidth="1"/>
    <col min="25" max="25" width="9" style="14"/>
    <col min="26" max="27" width="12.125" style="14" customWidth="1"/>
    <col min="28" max="16384" width="9" style="14"/>
  </cols>
  <sheetData>
    <row r="1" spans="1:27" ht="19.5" customHeight="1">
      <c r="A1" s="746" t="s">
        <v>854</v>
      </c>
      <c r="B1" s="661"/>
    </row>
    <row r="2" spans="1:27" ht="19.5" customHeight="1">
      <c r="A2" s="662" t="s">
        <v>650</v>
      </c>
      <c r="B2" s="662"/>
      <c r="C2" s="662"/>
      <c r="D2" s="662"/>
      <c r="E2" s="662"/>
      <c r="F2" s="662"/>
      <c r="G2" s="662"/>
      <c r="H2" s="662"/>
      <c r="I2" s="662"/>
      <c r="J2" s="662"/>
      <c r="K2" s="662"/>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6" t="s">
        <v>909</v>
      </c>
      <c r="X3" s="8"/>
      <c r="Y3" s="8"/>
    </row>
    <row r="4" spans="1:27" s="69" customFormat="1" ht="14.25" thickTop="1">
      <c r="A4" s="651" t="s">
        <v>635</v>
      </c>
      <c r="B4" s="653"/>
      <c r="C4" s="659" t="s">
        <v>665</v>
      </c>
      <c r="D4" s="711"/>
      <c r="E4" s="721"/>
      <c r="F4" s="659" t="s">
        <v>669</v>
      </c>
      <c r="G4" s="711"/>
      <c r="H4" s="721"/>
      <c r="I4" s="659" t="s">
        <v>651</v>
      </c>
      <c r="J4" s="711"/>
      <c r="K4" s="721"/>
      <c r="L4" s="711" t="s">
        <v>652</v>
      </c>
      <c r="M4" s="711"/>
      <c r="N4" s="721"/>
      <c r="O4" s="659" t="s">
        <v>670</v>
      </c>
      <c r="P4" s="711"/>
      <c r="Q4" s="721"/>
      <c r="R4" s="659" t="s">
        <v>214</v>
      </c>
      <c r="S4" s="711"/>
      <c r="T4" s="721"/>
      <c r="U4" s="659" t="s">
        <v>671</v>
      </c>
      <c r="V4" s="711"/>
      <c r="W4" s="711"/>
      <c r="X4" s="72"/>
      <c r="Y4" s="72"/>
    </row>
    <row r="5" spans="1:27" s="69" customFormat="1" ht="13.5" customHeight="1">
      <c r="A5" s="667"/>
      <c r="B5" s="668"/>
      <c r="C5" s="742" t="s">
        <v>485</v>
      </c>
      <c r="D5" s="742" t="s">
        <v>362</v>
      </c>
      <c r="E5" s="742" t="s">
        <v>363</v>
      </c>
      <c r="F5" s="742" t="s">
        <v>485</v>
      </c>
      <c r="G5" s="742" t="s">
        <v>362</v>
      </c>
      <c r="H5" s="742" t="s">
        <v>363</v>
      </c>
      <c r="I5" s="742" t="s">
        <v>485</v>
      </c>
      <c r="J5" s="742" t="s">
        <v>362</v>
      </c>
      <c r="K5" s="742" t="s">
        <v>363</v>
      </c>
      <c r="L5" s="745" t="s">
        <v>485</v>
      </c>
      <c r="M5" s="742" t="s">
        <v>362</v>
      </c>
      <c r="N5" s="742" t="s">
        <v>363</v>
      </c>
      <c r="O5" s="742" t="s">
        <v>485</v>
      </c>
      <c r="P5" s="742" t="s">
        <v>362</v>
      </c>
      <c r="Q5" s="742" t="s">
        <v>363</v>
      </c>
      <c r="R5" s="742" t="s">
        <v>485</v>
      </c>
      <c r="S5" s="742" t="s">
        <v>362</v>
      </c>
      <c r="T5" s="742" t="s">
        <v>363</v>
      </c>
      <c r="U5" s="742" t="s">
        <v>485</v>
      </c>
      <c r="V5" s="742" t="s">
        <v>362</v>
      </c>
      <c r="W5" s="743" t="s">
        <v>363</v>
      </c>
    </row>
    <row r="6" spans="1:27" s="69" customFormat="1">
      <c r="A6" s="654"/>
      <c r="B6" s="655"/>
      <c r="C6" s="657"/>
      <c r="D6" s="657"/>
      <c r="E6" s="657"/>
      <c r="F6" s="657"/>
      <c r="G6" s="657"/>
      <c r="H6" s="657"/>
      <c r="I6" s="657"/>
      <c r="J6" s="657"/>
      <c r="K6" s="657"/>
      <c r="L6" s="655"/>
      <c r="M6" s="657"/>
      <c r="N6" s="657"/>
      <c r="O6" s="657"/>
      <c r="P6" s="657"/>
      <c r="Q6" s="657"/>
      <c r="R6" s="657"/>
      <c r="S6" s="657"/>
      <c r="T6" s="657"/>
      <c r="U6" s="657"/>
      <c r="V6" s="657"/>
      <c r="W6" s="744"/>
    </row>
    <row r="7" spans="1:27" ht="15" customHeight="1">
      <c r="A7" s="263" t="s">
        <v>971</v>
      </c>
      <c r="B7" s="32"/>
      <c r="C7" s="373">
        <v>38237</v>
      </c>
      <c r="D7" s="373">
        <v>7948256</v>
      </c>
      <c r="E7" s="373">
        <v>142262349</v>
      </c>
      <c r="F7" s="373">
        <v>29982</v>
      </c>
      <c r="G7" s="373">
        <v>3530380</v>
      </c>
      <c r="H7" s="373">
        <v>55948699</v>
      </c>
      <c r="I7" s="373">
        <v>32</v>
      </c>
      <c r="J7" s="373">
        <v>148860</v>
      </c>
      <c r="K7" s="373">
        <v>3628673</v>
      </c>
      <c r="L7" s="373">
        <v>494</v>
      </c>
      <c r="M7" s="373">
        <v>1144000</v>
      </c>
      <c r="N7" s="373">
        <v>26592482</v>
      </c>
      <c r="O7" s="373">
        <v>7281</v>
      </c>
      <c r="P7" s="373">
        <v>3081916</v>
      </c>
      <c r="Q7" s="373">
        <v>55342624</v>
      </c>
      <c r="R7" s="373">
        <v>17</v>
      </c>
      <c r="S7" s="373">
        <v>474</v>
      </c>
      <c r="T7" s="373">
        <v>6112</v>
      </c>
      <c r="U7" s="373">
        <v>431</v>
      </c>
      <c r="V7" s="373">
        <v>42626</v>
      </c>
      <c r="W7" s="373">
        <v>743759</v>
      </c>
    </row>
    <row r="8" spans="1:27" ht="15" customHeight="1">
      <c r="A8" s="221">
        <v>27</v>
      </c>
      <c r="B8" s="32"/>
      <c r="C8" s="373">
        <v>38243</v>
      </c>
      <c r="D8" s="373">
        <v>7237500</v>
      </c>
      <c r="E8" s="373">
        <v>138625758</v>
      </c>
      <c r="F8" s="373">
        <v>30247</v>
      </c>
      <c r="G8" s="373">
        <v>3590060</v>
      </c>
      <c r="H8" s="373">
        <v>57819642</v>
      </c>
      <c r="I8" s="373">
        <v>25</v>
      </c>
      <c r="J8" s="373">
        <v>116167</v>
      </c>
      <c r="K8" s="373">
        <v>3235475</v>
      </c>
      <c r="L8" s="373">
        <v>459</v>
      </c>
      <c r="M8" s="373">
        <v>913367</v>
      </c>
      <c r="N8" s="373">
        <v>23359188</v>
      </c>
      <c r="O8" s="373">
        <v>7073</v>
      </c>
      <c r="P8" s="373">
        <v>2587411</v>
      </c>
      <c r="Q8" s="373">
        <v>53856032</v>
      </c>
      <c r="R8" s="373">
        <v>11</v>
      </c>
      <c r="S8" s="373">
        <v>358</v>
      </c>
      <c r="T8" s="373">
        <v>3880</v>
      </c>
      <c r="U8" s="373">
        <v>428</v>
      </c>
      <c r="V8" s="373">
        <v>30137</v>
      </c>
      <c r="W8" s="373">
        <v>351541</v>
      </c>
    </row>
    <row r="9" spans="1:27" ht="15" customHeight="1">
      <c r="A9" s="221">
        <v>28</v>
      </c>
      <c r="B9" s="32"/>
      <c r="C9" s="373">
        <v>39400</v>
      </c>
      <c r="D9" s="373">
        <v>7539419</v>
      </c>
      <c r="E9" s="373">
        <v>141408386</v>
      </c>
      <c r="F9" s="373">
        <v>31655</v>
      </c>
      <c r="G9" s="373">
        <v>3761610</v>
      </c>
      <c r="H9" s="373">
        <v>60370810</v>
      </c>
      <c r="I9" s="373">
        <v>25</v>
      </c>
      <c r="J9" s="373">
        <v>93440</v>
      </c>
      <c r="K9" s="373">
        <v>2530804</v>
      </c>
      <c r="L9" s="373">
        <v>398</v>
      </c>
      <c r="M9" s="373">
        <v>1073150</v>
      </c>
      <c r="N9" s="373">
        <v>25664750</v>
      </c>
      <c r="O9" s="373">
        <v>6833</v>
      </c>
      <c r="P9" s="373">
        <v>2562699</v>
      </c>
      <c r="Q9" s="373">
        <v>51909537</v>
      </c>
      <c r="R9" s="373">
        <v>13</v>
      </c>
      <c r="S9" s="373">
        <v>498</v>
      </c>
      <c r="T9" s="373">
        <v>8826</v>
      </c>
      <c r="U9" s="373">
        <v>476</v>
      </c>
      <c r="V9" s="373">
        <v>48022</v>
      </c>
      <c r="W9" s="373">
        <v>923659</v>
      </c>
    </row>
    <row r="10" spans="1:27" ht="15" customHeight="1">
      <c r="A10" s="221">
        <v>29</v>
      </c>
      <c r="B10" s="32"/>
      <c r="C10" s="373">
        <v>38857</v>
      </c>
      <c r="D10" s="373">
        <v>7952953</v>
      </c>
      <c r="E10" s="373">
        <v>147993791</v>
      </c>
      <c r="F10" s="373">
        <v>31297</v>
      </c>
      <c r="G10" s="373">
        <v>3733258</v>
      </c>
      <c r="H10" s="373">
        <v>60461266</v>
      </c>
      <c r="I10" s="373">
        <v>21</v>
      </c>
      <c r="J10" s="373">
        <v>52778</v>
      </c>
      <c r="K10" s="373">
        <v>1735123</v>
      </c>
      <c r="L10" s="373">
        <v>390</v>
      </c>
      <c r="M10" s="373">
        <v>952366</v>
      </c>
      <c r="N10" s="373">
        <v>24007692</v>
      </c>
      <c r="O10" s="373">
        <v>6701</v>
      </c>
      <c r="P10" s="373">
        <v>3005667</v>
      </c>
      <c r="Q10" s="373">
        <v>58798869</v>
      </c>
      <c r="R10" s="373">
        <v>26</v>
      </c>
      <c r="S10" s="373">
        <v>5368</v>
      </c>
      <c r="T10" s="373">
        <v>114856</v>
      </c>
      <c r="U10" s="373">
        <v>422</v>
      </c>
      <c r="V10" s="373">
        <v>203516</v>
      </c>
      <c r="W10" s="373">
        <v>2875985</v>
      </c>
    </row>
    <row r="11" spans="1:27" ht="15" customHeight="1">
      <c r="A11" s="221">
        <v>30</v>
      </c>
      <c r="B11" s="32"/>
      <c r="C11" s="373">
        <v>37332</v>
      </c>
      <c r="D11" s="373">
        <v>7801297</v>
      </c>
      <c r="E11" s="373">
        <v>149801000</v>
      </c>
      <c r="F11" s="373">
        <v>30361</v>
      </c>
      <c r="G11" s="373">
        <v>3591479</v>
      </c>
      <c r="H11" s="373">
        <v>58459492</v>
      </c>
      <c r="I11" s="373">
        <v>16</v>
      </c>
      <c r="J11" s="373">
        <v>192322</v>
      </c>
      <c r="K11" s="373">
        <v>6690965</v>
      </c>
      <c r="L11" s="373">
        <v>338</v>
      </c>
      <c r="M11" s="373">
        <v>1297078</v>
      </c>
      <c r="N11" s="373">
        <v>30911109</v>
      </c>
      <c r="O11" s="373">
        <v>6315</v>
      </c>
      <c r="P11" s="373">
        <v>2708829</v>
      </c>
      <c r="Q11" s="373">
        <v>53625251</v>
      </c>
      <c r="R11" s="373">
        <v>17</v>
      </c>
      <c r="S11" s="373">
        <v>488</v>
      </c>
      <c r="T11" s="373">
        <v>6762</v>
      </c>
      <c r="U11" s="373">
        <v>285</v>
      </c>
      <c r="V11" s="373">
        <v>11101</v>
      </c>
      <c r="W11" s="373">
        <v>107421</v>
      </c>
    </row>
    <row r="12" spans="1:27" ht="15" customHeight="1">
      <c r="A12" s="217"/>
      <c r="B12" s="32"/>
      <c r="C12" s="373"/>
      <c r="D12" s="373"/>
      <c r="E12" s="373"/>
      <c r="F12" s="373"/>
      <c r="G12" s="373"/>
      <c r="H12" s="373"/>
      <c r="I12" s="373"/>
      <c r="J12" s="373"/>
      <c r="K12" s="373"/>
      <c r="L12" s="373"/>
      <c r="M12" s="373"/>
      <c r="N12" s="373"/>
      <c r="O12" s="373"/>
      <c r="P12" s="373"/>
      <c r="Q12" s="373"/>
      <c r="R12" s="373"/>
      <c r="S12" s="373"/>
      <c r="T12" s="373"/>
      <c r="U12" s="373"/>
      <c r="V12" s="373"/>
      <c r="W12" s="373"/>
    </row>
    <row r="13" spans="1:27" ht="15" customHeight="1">
      <c r="A13" s="8" t="s">
        <v>966</v>
      </c>
      <c r="B13" s="32">
        <v>5</v>
      </c>
      <c r="C13" s="369">
        <v>3125</v>
      </c>
      <c r="D13" s="369">
        <v>786187</v>
      </c>
      <c r="E13" s="369">
        <v>13949200</v>
      </c>
      <c r="F13" s="369">
        <v>2496</v>
      </c>
      <c r="G13" s="369">
        <v>293646</v>
      </c>
      <c r="H13" s="369">
        <v>4802076</v>
      </c>
      <c r="I13" s="369">
        <v>2</v>
      </c>
      <c r="J13" s="369">
        <v>3759</v>
      </c>
      <c r="K13" s="369">
        <v>43000</v>
      </c>
      <c r="L13" s="369">
        <v>35</v>
      </c>
      <c r="M13" s="369">
        <v>73686</v>
      </c>
      <c r="N13" s="369">
        <v>2144383</v>
      </c>
      <c r="O13" s="369">
        <v>563</v>
      </c>
      <c r="P13" s="369">
        <v>414309</v>
      </c>
      <c r="Q13" s="369">
        <v>6954680</v>
      </c>
      <c r="R13" s="369">
        <v>2</v>
      </c>
      <c r="S13" s="369">
        <v>63</v>
      </c>
      <c r="T13" s="369">
        <v>300</v>
      </c>
      <c r="U13" s="369">
        <v>27</v>
      </c>
      <c r="V13" s="369">
        <v>724</v>
      </c>
      <c r="W13" s="369">
        <v>4761</v>
      </c>
      <c r="Y13" s="70"/>
      <c r="Z13" s="70"/>
      <c r="AA13" s="70"/>
    </row>
    <row r="14" spans="1:27" ht="15" customHeight="1">
      <c r="A14" s="8"/>
      <c r="B14" s="32">
        <v>6</v>
      </c>
      <c r="C14" s="369">
        <v>3515</v>
      </c>
      <c r="D14" s="369">
        <v>635617</v>
      </c>
      <c r="E14" s="369">
        <v>11844189</v>
      </c>
      <c r="F14" s="369">
        <v>2746</v>
      </c>
      <c r="G14" s="369">
        <v>326346</v>
      </c>
      <c r="H14" s="369">
        <v>5339454</v>
      </c>
      <c r="I14" s="369">
        <v>3</v>
      </c>
      <c r="J14" s="369">
        <v>377</v>
      </c>
      <c r="K14" s="369">
        <v>9450</v>
      </c>
      <c r="L14" s="369">
        <v>33</v>
      </c>
      <c r="M14" s="369">
        <v>69900</v>
      </c>
      <c r="N14" s="369">
        <v>1682040</v>
      </c>
      <c r="O14" s="369">
        <v>695</v>
      </c>
      <c r="P14" s="369">
        <v>237115</v>
      </c>
      <c r="Q14" s="369">
        <v>4799725</v>
      </c>
      <c r="R14" s="369">
        <v>1</v>
      </c>
      <c r="S14" s="369">
        <v>13</v>
      </c>
      <c r="T14" s="369">
        <v>100</v>
      </c>
      <c r="U14" s="369">
        <v>37</v>
      </c>
      <c r="V14" s="369">
        <v>1866</v>
      </c>
      <c r="W14" s="369">
        <v>13420</v>
      </c>
      <c r="Y14" s="70"/>
      <c r="Z14" s="70"/>
      <c r="AA14" s="70"/>
    </row>
    <row r="15" spans="1:27" ht="15" customHeight="1">
      <c r="A15" s="8"/>
      <c r="B15" s="32">
        <v>7</v>
      </c>
      <c r="C15" s="369">
        <v>3106</v>
      </c>
      <c r="D15" s="369">
        <v>643650</v>
      </c>
      <c r="E15" s="369">
        <v>11790549</v>
      </c>
      <c r="F15" s="369">
        <v>2596</v>
      </c>
      <c r="G15" s="369">
        <v>302074</v>
      </c>
      <c r="H15" s="369">
        <v>4870951</v>
      </c>
      <c r="I15" s="369">
        <v>1</v>
      </c>
      <c r="J15" s="369">
        <v>18923</v>
      </c>
      <c r="K15" s="369">
        <v>930000</v>
      </c>
      <c r="L15" s="369">
        <v>23</v>
      </c>
      <c r="M15" s="369">
        <v>111925</v>
      </c>
      <c r="N15" s="369">
        <v>1830085</v>
      </c>
      <c r="O15" s="369">
        <v>467</v>
      </c>
      <c r="P15" s="369">
        <v>210253</v>
      </c>
      <c r="Q15" s="369">
        <v>4157444</v>
      </c>
      <c r="R15" s="369">
        <v>1</v>
      </c>
      <c r="S15" s="369">
        <v>64</v>
      </c>
      <c r="T15" s="369">
        <v>300</v>
      </c>
      <c r="U15" s="369">
        <v>18</v>
      </c>
      <c r="V15" s="369">
        <v>411</v>
      </c>
      <c r="W15" s="369">
        <v>1769</v>
      </c>
      <c r="Y15" s="70"/>
      <c r="Z15" s="70"/>
      <c r="AA15" s="70"/>
    </row>
    <row r="16" spans="1:27" ht="15" customHeight="1">
      <c r="A16" s="8"/>
      <c r="B16" s="32">
        <v>8</v>
      </c>
      <c r="C16" s="369">
        <v>3237</v>
      </c>
      <c r="D16" s="369">
        <v>689589</v>
      </c>
      <c r="E16" s="369">
        <v>13214230</v>
      </c>
      <c r="F16" s="369">
        <v>2622</v>
      </c>
      <c r="G16" s="369">
        <v>308310</v>
      </c>
      <c r="H16" s="369">
        <v>5021172</v>
      </c>
      <c r="I16" s="369" t="s">
        <v>242</v>
      </c>
      <c r="J16" s="369" t="s">
        <v>242</v>
      </c>
      <c r="K16" s="369" t="s">
        <v>242</v>
      </c>
      <c r="L16" s="369">
        <v>24</v>
      </c>
      <c r="M16" s="369">
        <v>158156</v>
      </c>
      <c r="N16" s="369">
        <v>3187666</v>
      </c>
      <c r="O16" s="369">
        <v>565</v>
      </c>
      <c r="P16" s="369">
        <v>220934</v>
      </c>
      <c r="Q16" s="369">
        <v>4966576</v>
      </c>
      <c r="R16" s="369">
        <v>1</v>
      </c>
      <c r="S16" s="369">
        <v>14</v>
      </c>
      <c r="T16" s="369">
        <v>200</v>
      </c>
      <c r="U16" s="369">
        <v>25</v>
      </c>
      <c r="V16" s="369">
        <v>2175</v>
      </c>
      <c r="W16" s="369">
        <v>38616</v>
      </c>
      <c r="Y16" s="70"/>
      <c r="Z16" s="70"/>
      <c r="AA16" s="70"/>
    </row>
    <row r="17" spans="1:27" ht="15" customHeight="1">
      <c r="A17" s="8"/>
      <c r="B17" s="32">
        <v>9</v>
      </c>
      <c r="C17" s="369">
        <v>3215</v>
      </c>
      <c r="D17" s="369">
        <v>501405</v>
      </c>
      <c r="E17" s="369">
        <v>9412631</v>
      </c>
      <c r="F17" s="369">
        <v>2633</v>
      </c>
      <c r="G17" s="369">
        <v>306736</v>
      </c>
      <c r="H17" s="369">
        <v>4981994</v>
      </c>
      <c r="I17" s="369" t="s">
        <v>242</v>
      </c>
      <c r="J17" s="369" t="s">
        <v>242</v>
      </c>
      <c r="K17" s="369" t="s">
        <v>242</v>
      </c>
      <c r="L17" s="369">
        <v>17</v>
      </c>
      <c r="M17" s="369">
        <v>39783</v>
      </c>
      <c r="N17" s="369">
        <v>1035538</v>
      </c>
      <c r="O17" s="369">
        <v>538</v>
      </c>
      <c r="P17" s="369">
        <v>154008</v>
      </c>
      <c r="Q17" s="369">
        <v>3389991</v>
      </c>
      <c r="R17" s="369">
        <v>1</v>
      </c>
      <c r="S17" s="369">
        <v>29</v>
      </c>
      <c r="T17" s="369">
        <v>205</v>
      </c>
      <c r="U17" s="369">
        <v>26</v>
      </c>
      <c r="V17" s="369">
        <v>849</v>
      </c>
      <c r="W17" s="369">
        <v>4903</v>
      </c>
      <c r="Y17" s="70"/>
      <c r="Z17" s="70"/>
      <c r="AA17" s="70"/>
    </row>
    <row r="18" spans="1:27" ht="15" customHeight="1">
      <c r="A18" s="8"/>
      <c r="B18" s="32">
        <v>10</v>
      </c>
      <c r="C18" s="369">
        <v>3353</v>
      </c>
      <c r="D18" s="369">
        <v>713103</v>
      </c>
      <c r="E18" s="369">
        <v>12666781</v>
      </c>
      <c r="F18" s="369">
        <v>2773</v>
      </c>
      <c r="G18" s="369">
        <v>326639</v>
      </c>
      <c r="H18" s="369">
        <v>5315413</v>
      </c>
      <c r="I18" s="369">
        <v>4</v>
      </c>
      <c r="J18" s="369">
        <v>54383</v>
      </c>
      <c r="K18" s="369">
        <v>825055</v>
      </c>
      <c r="L18" s="369">
        <v>29</v>
      </c>
      <c r="M18" s="369">
        <v>58456</v>
      </c>
      <c r="N18" s="369">
        <v>1389132</v>
      </c>
      <c r="O18" s="369">
        <v>529</v>
      </c>
      <c r="P18" s="369">
        <v>272977</v>
      </c>
      <c r="Q18" s="369">
        <v>5132109</v>
      </c>
      <c r="R18" s="369">
        <v>2</v>
      </c>
      <c r="S18" s="369">
        <v>46</v>
      </c>
      <c r="T18" s="369">
        <v>277</v>
      </c>
      <c r="U18" s="369">
        <v>16</v>
      </c>
      <c r="V18" s="369">
        <v>602</v>
      </c>
      <c r="W18" s="369">
        <v>4795</v>
      </c>
      <c r="Y18" s="70"/>
      <c r="Z18" s="70"/>
      <c r="AA18" s="70"/>
    </row>
    <row r="19" spans="1:27" ht="15" customHeight="1">
      <c r="A19" s="8"/>
      <c r="B19" s="32">
        <v>11</v>
      </c>
      <c r="C19" s="369">
        <v>3063</v>
      </c>
      <c r="D19" s="369">
        <v>564696</v>
      </c>
      <c r="E19" s="369">
        <v>10928420</v>
      </c>
      <c r="F19" s="369">
        <v>2518</v>
      </c>
      <c r="G19" s="369">
        <v>298709</v>
      </c>
      <c r="H19" s="369">
        <v>4897828</v>
      </c>
      <c r="I19" s="369" t="s">
        <v>242</v>
      </c>
      <c r="J19" s="369" t="s">
        <v>242</v>
      </c>
      <c r="K19" s="369" t="s">
        <v>242</v>
      </c>
      <c r="L19" s="369">
        <v>19</v>
      </c>
      <c r="M19" s="369">
        <v>32354</v>
      </c>
      <c r="N19" s="369">
        <v>981980</v>
      </c>
      <c r="O19" s="369">
        <v>497</v>
      </c>
      <c r="P19" s="369">
        <v>232594</v>
      </c>
      <c r="Q19" s="369">
        <v>5036430</v>
      </c>
      <c r="R19" s="369">
        <v>2</v>
      </c>
      <c r="S19" s="369">
        <v>136</v>
      </c>
      <c r="T19" s="369">
        <v>2880</v>
      </c>
      <c r="U19" s="369">
        <v>27</v>
      </c>
      <c r="V19" s="369">
        <v>903</v>
      </c>
      <c r="W19" s="369">
        <v>9302</v>
      </c>
      <c r="Y19" s="70"/>
      <c r="Z19" s="70"/>
      <c r="AA19" s="70"/>
    </row>
    <row r="20" spans="1:27" ht="15" customHeight="1">
      <c r="B20" s="32">
        <v>12</v>
      </c>
      <c r="C20" s="369">
        <v>3207</v>
      </c>
      <c r="D20" s="369">
        <v>627516</v>
      </c>
      <c r="E20" s="369">
        <v>12078801</v>
      </c>
      <c r="F20" s="369">
        <v>2661</v>
      </c>
      <c r="G20" s="369">
        <v>314079</v>
      </c>
      <c r="H20" s="369">
        <v>5074406</v>
      </c>
      <c r="I20" s="369">
        <v>2</v>
      </c>
      <c r="J20" s="369">
        <v>24332</v>
      </c>
      <c r="K20" s="369">
        <v>580410</v>
      </c>
      <c r="L20" s="369">
        <v>25</v>
      </c>
      <c r="M20" s="369">
        <v>154269</v>
      </c>
      <c r="N20" s="369">
        <v>3595890</v>
      </c>
      <c r="O20" s="369">
        <v>501</v>
      </c>
      <c r="P20" s="369">
        <v>134353</v>
      </c>
      <c r="Q20" s="369">
        <v>2824494</v>
      </c>
      <c r="R20" s="369" t="s">
        <v>242</v>
      </c>
      <c r="S20" s="369" t="s">
        <v>242</v>
      </c>
      <c r="T20" s="369" t="s">
        <v>242</v>
      </c>
      <c r="U20" s="369">
        <v>18</v>
      </c>
      <c r="V20" s="369">
        <v>483</v>
      </c>
      <c r="W20" s="369">
        <v>3601</v>
      </c>
      <c r="Y20" s="70"/>
      <c r="Z20" s="70"/>
      <c r="AA20" s="70"/>
    </row>
    <row r="21" spans="1:27" ht="15" customHeight="1">
      <c r="A21" s="14" t="s">
        <v>982</v>
      </c>
      <c r="B21" s="32">
        <v>1</v>
      </c>
      <c r="C21" s="369">
        <v>2955</v>
      </c>
      <c r="D21" s="369">
        <v>526032</v>
      </c>
      <c r="E21" s="369">
        <v>9573490</v>
      </c>
      <c r="F21" s="369">
        <v>2430</v>
      </c>
      <c r="G21" s="369">
        <v>277522</v>
      </c>
      <c r="H21" s="369">
        <v>4537643</v>
      </c>
      <c r="I21" s="369">
        <v>1</v>
      </c>
      <c r="J21" s="369">
        <v>12</v>
      </c>
      <c r="K21" s="369">
        <v>90</v>
      </c>
      <c r="L21" s="369">
        <v>29</v>
      </c>
      <c r="M21" s="369">
        <v>46532</v>
      </c>
      <c r="N21" s="369">
        <v>1249630</v>
      </c>
      <c r="O21" s="369">
        <v>468</v>
      </c>
      <c r="P21" s="369">
        <v>201241</v>
      </c>
      <c r="Q21" s="369">
        <v>3781082</v>
      </c>
      <c r="R21" s="369">
        <v>1</v>
      </c>
      <c r="S21" s="369">
        <v>21</v>
      </c>
      <c r="T21" s="369">
        <v>500</v>
      </c>
      <c r="U21" s="369">
        <v>26</v>
      </c>
      <c r="V21" s="369">
        <v>704</v>
      </c>
      <c r="W21" s="369">
        <v>4545</v>
      </c>
      <c r="Y21" s="70"/>
      <c r="Z21" s="70"/>
      <c r="AA21" s="70"/>
    </row>
    <row r="22" spans="1:27" ht="15" customHeight="1">
      <c r="B22" s="32">
        <v>2</v>
      </c>
      <c r="C22" s="369">
        <v>2952</v>
      </c>
      <c r="D22" s="369">
        <v>646031</v>
      </c>
      <c r="E22" s="369">
        <v>11194865</v>
      </c>
      <c r="F22" s="369">
        <v>2458</v>
      </c>
      <c r="G22" s="369">
        <v>286064</v>
      </c>
      <c r="H22" s="369">
        <v>4703810</v>
      </c>
      <c r="I22" s="369">
        <v>1</v>
      </c>
      <c r="J22" s="369">
        <v>184</v>
      </c>
      <c r="K22" s="369">
        <v>2862</v>
      </c>
      <c r="L22" s="369">
        <v>13</v>
      </c>
      <c r="M22" s="369">
        <v>128833</v>
      </c>
      <c r="N22" s="369">
        <v>2271445</v>
      </c>
      <c r="O22" s="369">
        <v>466</v>
      </c>
      <c r="P22" s="369">
        <v>230530</v>
      </c>
      <c r="Q22" s="369">
        <v>4213679</v>
      </c>
      <c r="R22" s="369">
        <v>1</v>
      </c>
      <c r="S22" s="369">
        <v>24</v>
      </c>
      <c r="T22" s="369">
        <v>600</v>
      </c>
      <c r="U22" s="369">
        <v>13</v>
      </c>
      <c r="V22" s="369">
        <v>396</v>
      </c>
      <c r="W22" s="369">
        <v>2469</v>
      </c>
      <c r="Y22" s="70"/>
      <c r="Z22" s="70"/>
      <c r="AA22" s="70"/>
    </row>
    <row r="23" spans="1:27" ht="15" customHeight="1">
      <c r="B23" s="32">
        <v>3</v>
      </c>
      <c r="C23" s="369">
        <v>2851</v>
      </c>
      <c r="D23" s="369">
        <v>453285</v>
      </c>
      <c r="E23" s="369">
        <v>8902174</v>
      </c>
      <c r="F23" s="369">
        <v>2308</v>
      </c>
      <c r="G23" s="369">
        <v>271635</v>
      </c>
      <c r="H23" s="369">
        <v>4399294</v>
      </c>
      <c r="I23" s="369" t="s">
        <v>242</v>
      </c>
      <c r="J23" s="369" t="s">
        <v>242</v>
      </c>
      <c r="K23" s="369" t="s">
        <v>242</v>
      </c>
      <c r="L23" s="369">
        <v>37</v>
      </c>
      <c r="M23" s="369">
        <v>52056</v>
      </c>
      <c r="N23" s="369">
        <v>1278513</v>
      </c>
      <c r="O23" s="369">
        <v>481</v>
      </c>
      <c r="P23" s="369">
        <v>128684</v>
      </c>
      <c r="Q23" s="369">
        <v>3217239</v>
      </c>
      <c r="R23" s="369" t="s">
        <v>242</v>
      </c>
      <c r="S23" s="369" t="s">
        <v>242</v>
      </c>
      <c r="T23" s="369" t="s">
        <v>242</v>
      </c>
      <c r="U23" s="369">
        <v>25</v>
      </c>
      <c r="V23" s="369">
        <v>910</v>
      </c>
      <c r="W23" s="369">
        <v>7128</v>
      </c>
      <c r="Y23" s="70"/>
      <c r="Z23" s="70"/>
      <c r="AA23" s="70"/>
    </row>
    <row r="24" spans="1:27" ht="15" customHeight="1">
      <c r="A24" s="488"/>
      <c r="B24" s="632">
        <v>4</v>
      </c>
      <c r="C24" s="369">
        <v>3237</v>
      </c>
      <c r="D24" s="369">
        <v>793185</v>
      </c>
      <c r="E24" s="369">
        <v>13027330</v>
      </c>
      <c r="F24" s="369">
        <v>2713</v>
      </c>
      <c r="G24" s="369">
        <v>316886</v>
      </c>
      <c r="H24" s="369">
        <v>5163164</v>
      </c>
      <c r="I24" s="369">
        <v>2</v>
      </c>
      <c r="J24" s="369">
        <v>1227</v>
      </c>
      <c r="K24" s="369">
        <v>30990</v>
      </c>
      <c r="L24" s="369">
        <v>34</v>
      </c>
      <c r="M24" s="369">
        <v>151065</v>
      </c>
      <c r="N24" s="369">
        <v>2799792</v>
      </c>
      <c r="O24" s="369">
        <v>462</v>
      </c>
      <c r="P24" s="369">
        <v>323333</v>
      </c>
      <c r="Q24" s="369">
        <v>5029192</v>
      </c>
      <c r="R24" s="369">
        <v>2</v>
      </c>
      <c r="S24" s="369">
        <v>58</v>
      </c>
      <c r="T24" s="369">
        <v>1356</v>
      </c>
      <c r="U24" s="369">
        <v>24</v>
      </c>
      <c r="V24" s="369">
        <v>616</v>
      </c>
      <c r="W24" s="369">
        <v>2836</v>
      </c>
      <c r="Y24" s="70"/>
      <c r="Z24" s="70"/>
      <c r="AA24" s="70"/>
    </row>
    <row r="25" spans="1:27" ht="15" customHeight="1">
      <c r="A25" s="25" t="s">
        <v>852</v>
      </c>
      <c r="B25" s="257"/>
      <c r="C25" s="111"/>
      <c r="D25" s="111"/>
      <c r="E25" s="111"/>
      <c r="F25" s="33"/>
      <c r="G25" s="33"/>
      <c r="H25" s="33"/>
      <c r="I25" s="33"/>
      <c r="J25" s="33"/>
      <c r="K25" s="33"/>
      <c r="L25" s="33"/>
      <c r="M25" s="33"/>
      <c r="N25" s="33"/>
      <c r="O25" s="33"/>
      <c r="P25" s="33"/>
      <c r="Q25" s="33"/>
      <c r="R25" s="33"/>
      <c r="S25" s="33"/>
      <c r="T25" s="33"/>
      <c r="U25" s="33"/>
      <c r="V25" s="33"/>
      <c r="W25" s="33"/>
    </row>
    <row r="26" spans="1:27">
      <c r="C26" s="369"/>
      <c r="D26" s="369"/>
      <c r="E26" s="369"/>
      <c r="F26" s="369"/>
      <c r="G26" s="369"/>
      <c r="H26" s="369"/>
      <c r="I26" s="369"/>
      <c r="J26" s="369"/>
      <c r="K26" s="369"/>
      <c r="L26" s="369"/>
      <c r="M26" s="369"/>
      <c r="N26" s="369"/>
      <c r="O26" s="369"/>
      <c r="P26" s="369"/>
      <c r="Q26" s="369"/>
      <c r="R26" s="369"/>
      <c r="S26" s="369"/>
      <c r="T26" s="369"/>
      <c r="U26" s="369"/>
      <c r="V26" s="369"/>
      <c r="W26" s="369"/>
    </row>
  </sheetData>
  <mergeCells count="31">
    <mergeCell ref="V5:V6"/>
    <mergeCell ref="Q5:Q6"/>
    <mergeCell ref="R5:R6"/>
    <mergeCell ref="S5:S6"/>
    <mergeCell ref="T5:T6"/>
    <mergeCell ref="U5:U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9" scale="61"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23" width="9" style="14"/>
    <col min="24" max="24" width="1" style="14" customWidth="1"/>
    <col min="25" max="16384" width="9" style="14"/>
  </cols>
  <sheetData>
    <row r="1" spans="1:15" ht="19.5" customHeight="1">
      <c r="A1" s="746" t="s">
        <v>854</v>
      </c>
      <c r="B1" s="661"/>
    </row>
    <row r="2" spans="1:15" ht="19.5" customHeight="1">
      <c r="A2" s="747" t="s">
        <v>653</v>
      </c>
      <c r="B2" s="747"/>
      <c r="C2" s="747"/>
      <c r="D2" s="747"/>
      <c r="E2" s="747"/>
      <c r="F2" s="747"/>
      <c r="G2" s="747"/>
      <c r="H2" s="747"/>
      <c r="I2" s="747"/>
      <c r="J2" s="747"/>
      <c r="K2" s="747"/>
      <c r="L2" s="747"/>
      <c r="M2" s="747"/>
      <c r="N2" s="747"/>
    </row>
    <row r="3" spans="1:15" ht="14.25" thickBot="1">
      <c r="A3" s="25"/>
      <c r="B3" s="25"/>
      <c r="C3" s="25"/>
      <c r="D3" s="25"/>
      <c r="E3" s="25"/>
      <c r="F3" s="25"/>
      <c r="G3" s="25"/>
      <c r="H3" s="25"/>
      <c r="I3" s="25"/>
      <c r="J3" s="25"/>
      <c r="K3" s="25"/>
      <c r="L3" s="25"/>
      <c r="M3" s="25"/>
      <c r="N3" s="66" t="s">
        <v>654</v>
      </c>
    </row>
    <row r="4" spans="1:15" s="69" customFormat="1" ht="14.25" thickTop="1">
      <c r="A4" s="651" t="s">
        <v>635</v>
      </c>
      <c r="B4" s="653"/>
      <c r="C4" s="749" t="s">
        <v>663</v>
      </c>
      <c r="D4" s="652"/>
      <c r="E4" s="652"/>
      <c r="F4" s="711"/>
      <c r="G4" s="711"/>
      <c r="H4" s="711"/>
      <c r="I4" s="711"/>
      <c r="J4" s="711"/>
      <c r="K4" s="711"/>
      <c r="L4" s="711"/>
      <c r="M4" s="711"/>
      <c r="N4" s="711"/>
    </row>
    <row r="5" spans="1:15" s="69" customFormat="1">
      <c r="A5" s="748"/>
      <c r="B5" s="668"/>
      <c r="C5" s="744"/>
      <c r="D5" s="654"/>
      <c r="E5" s="655"/>
      <c r="F5" s="750" t="s">
        <v>739</v>
      </c>
      <c r="G5" s="751"/>
      <c r="H5" s="752"/>
      <c r="I5" s="750" t="s">
        <v>695</v>
      </c>
      <c r="J5" s="751"/>
      <c r="K5" s="752"/>
      <c r="L5" s="750" t="s">
        <v>696</v>
      </c>
      <c r="M5" s="751"/>
      <c r="N5" s="751"/>
    </row>
    <row r="6" spans="1:15" s="69" customFormat="1" ht="13.5" customHeight="1">
      <c r="A6" s="654"/>
      <c r="B6" s="655"/>
      <c r="C6" s="546" t="s">
        <v>661</v>
      </c>
      <c r="D6" s="546" t="s">
        <v>660</v>
      </c>
      <c r="E6" s="545" t="s">
        <v>733</v>
      </c>
      <c r="F6" s="546" t="s">
        <v>661</v>
      </c>
      <c r="G6" s="546" t="s">
        <v>660</v>
      </c>
      <c r="H6" s="545" t="s">
        <v>733</v>
      </c>
      <c r="I6" s="546" t="s">
        <v>661</v>
      </c>
      <c r="J6" s="546" t="s">
        <v>660</v>
      </c>
      <c r="K6" s="545" t="s">
        <v>733</v>
      </c>
      <c r="L6" s="546" t="s">
        <v>661</v>
      </c>
      <c r="M6" s="546" t="s">
        <v>660</v>
      </c>
      <c r="N6" s="542" t="s">
        <v>733</v>
      </c>
    </row>
    <row r="7" spans="1:15" ht="15" customHeight="1">
      <c r="A7" s="263" t="s">
        <v>971</v>
      </c>
      <c r="B7" s="32"/>
      <c r="C7" s="373">
        <v>30204</v>
      </c>
      <c r="D7" s="373">
        <v>6250</v>
      </c>
      <c r="E7" s="373">
        <v>20050</v>
      </c>
      <c r="F7" s="371">
        <v>27436</v>
      </c>
      <c r="G7" s="371">
        <v>4077</v>
      </c>
      <c r="H7" s="371">
        <v>3310</v>
      </c>
      <c r="I7" s="371">
        <v>46</v>
      </c>
      <c r="J7" s="371">
        <v>15</v>
      </c>
      <c r="K7" s="371">
        <v>8675</v>
      </c>
      <c r="L7" s="371">
        <v>2657</v>
      </c>
      <c r="M7" s="371">
        <v>2088</v>
      </c>
      <c r="N7" s="371">
        <v>7788</v>
      </c>
    </row>
    <row r="8" spans="1:15" ht="15" customHeight="1">
      <c r="A8" s="17">
        <v>27</v>
      </c>
      <c r="B8" s="32"/>
      <c r="C8" s="373">
        <v>30359</v>
      </c>
      <c r="D8" s="373">
        <v>6509</v>
      </c>
      <c r="E8" s="373">
        <v>20489</v>
      </c>
      <c r="F8" s="371">
        <v>27650</v>
      </c>
      <c r="G8" s="371">
        <v>4242</v>
      </c>
      <c r="H8" s="371">
        <v>3811</v>
      </c>
      <c r="I8" s="371">
        <v>61</v>
      </c>
      <c r="J8" s="371">
        <v>18</v>
      </c>
      <c r="K8" s="371">
        <v>7700</v>
      </c>
      <c r="L8" s="371">
        <v>2587</v>
      </c>
      <c r="M8" s="371">
        <v>2181</v>
      </c>
      <c r="N8" s="371">
        <v>8758</v>
      </c>
    </row>
    <row r="9" spans="1:15" ht="15" customHeight="1">
      <c r="A9" s="258">
        <v>28</v>
      </c>
      <c r="B9" s="32"/>
      <c r="C9" s="373">
        <v>31594</v>
      </c>
      <c r="D9" s="373">
        <v>6372</v>
      </c>
      <c r="E9" s="373">
        <v>24015</v>
      </c>
      <c r="F9" s="371">
        <v>29012</v>
      </c>
      <c r="G9" s="371">
        <v>4394</v>
      </c>
      <c r="H9" s="371">
        <v>5212</v>
      </c>
      <c r="I9" s="371">
        <v>28</v>
      </c>
      <c r="J9" s="371">
        <v>12</v>
      </c>
      <c r="K9" s="371">
        <v>8806</v>
      </c>
      <c r="L9" s="371">
        <v>2472</v>
      </c>
      <c r="M9" s="371">
        <v>1911</v>
      </c>
      <c r="N9" s="371">
        <v>9363</v>
      </c>
    </row>
    <row r="10" spans="1:15" ht="15" customHeight="1">
      <c r="A10" s="258">
        <v>29</v>
      </c>
      <c r="B10" s="32"/>
      <c r="C10" s="373">
        <v>31200</v>
      </c>
      <c r="D10" s="373">
        <v>5803</v>
      </c>
      <c r="E10" s="373">
        <v>22614</v>
      </c>
      <c r="F10" s="371">
        <v>28663</v>
      </c>
      <c r="G10" s="371">
        <v>4268</v>
      </c>
      <c r="H10" s="371">
        <v>5837</v>
      </c>
      <c r="I10" s="371">
        <v>37</v>
      </c>
      <c r="J10" s="371">
        <v>19</v>
      </c>
      <c r="K10" s="371">
        <v>7162</v>
      </c>
      <c r="L10" s="371">
        <v>2448</v>
      </c>
      <c r="M10" s="371">
        <v>1510</v>
      </c>
      <c r="N10" s="371">
        <v>9505</v>
      </c>
    </row>
    <row r="11" spans="1:15" ht="15" customHeight="1">
      <c r="A11" s="258">
        <v>30</v>
      </c>
      <c r="B11" s="32"/>
      <c r="C11" s="373">
        <v>30319</v>
      </c>
      <c r="D11" s="373">
        <v>5083</v>
      </c>
      <c r="E11" s="373">
        <v>23115</v>
      </c>
      <c r="F11" s="371">
        <v>27988</v>
      </c>
      <c r="G11" s="371">
        <v>3654</v>
      </c>
      <c r="H11" s="371">
        <v>5984</v>
      </c>
      <c r="I11" s="371">
        <v>19</v>
      </c>
      <c r="J11" s="371">
        <v>9</v>
      </c>
      <c r="K11" s="371">
        <v>8830</v>
      </c>
      <c r="L11" s="371">
        <v>2301</v>
      </c>
      <c r="M11" s="371">
        <v>1420</v>
      </c>
      <c r="N11" s="371">
        <v>8089</v>
      </c>
    </row>
    <row r="12" spans="1:15" ht="15" customHeight="1">
      <c r="A12" s="17"/>
      <c r="B12" s="32"/>
      <c r="C12" s="373"/>
      <c r="D12" s="373"/>
      <c r="E12" s="373"/>
      <c r="F12" s="373"/>
      <c r="G12" s="373"/>
      <c r="H12" s="373"/>
      <c r="I12" s="373"/>
      <c r="J12" s="373"/>
      <c r="K12" s="373"/>
      <c r="L12" s="373"/>
      <c r="M12" s="373"/>
      <c r="N12" s="373"/>
    </row>
    <row r="13" spans="1:15" s="2" customFormat="1" ht="15" customHeight="1">
      <c r="A13" s="8" t="s">
        <v>929</v>
      </c>
      <c r="B13" s="41">
        <v>5</v>
      </c>
      <c r="C13" s="370">
        <v>2481</v>
      </c>
      <c r="D13" s="369">
        <v>404</v>
      </c>
      <c r="E13" s="369">
        <v>1904</v>
      </c>
      <c r="F13" s="369">
        <v>2297</v>
      </c>
      <c r="G13" s="369">
        <v>270</v>
      </c>
      <c r="H13" s="369">
        <v>509</v>
      </c>
      <c r="I13" s="369" t="s">
        <v>242</v>
      </c>
      <c r="J13" s="369" t="s">
        <v>242</v>
      </c>
      <c r="K13" s="369">
        <v>818</v>
      </c>
      <c r="L13" s="369">
        <v>183</v>
      </c>
      <c r="M13" s="369">
        <v>134</v>
      </c>
      <c r="N13" s="369">
        <v>577</v>
      </c>
      <c r="O13" s="59"/>
    </row>
    <row r="14" spans="1:15" s="2" customFormat="1" ht="15" customHeight="1">
      <c r="A14" s="8"/>
      <c r="B14" s="41">
        <v>6</v>
      </c>
      <c r="C14" s="370">
        <v>2827</v>
      </c>
      <c r="D14" s="369">
        <v>452</v>
      </c>
      <c r="E14" s="369">
        <v>2498</v>
      </c>
      <c r="F14" s="369">
        <v>2540</v>
      </c>
      <c r="G14" s="369">
        <v>308</v>
      </c>
      <c r="H14" s="369">
        <v>594</v>
      </c>
      <c r="I14" s="369">
        <v>1</v>
      </c>
      <c r="J14" s="369" t="s">
        <v>242</v>
      </c>
      <c r="K14" s="369">
        <v>1035</v>
      </c>
      <c r="L14" s="369">
        <v>284</v>
      </c>
      <c r="M14" s="369">
        <v>144</v>
      </c>
      <c r="N14" s="369">
        <v>869</v>
      </c>
      <c r="O14" s="59"/>
    </row>
    <row r="15" spans="1:15" s="2" customFormat="1" ht="15" customHeight="1">
      <c r="A15" s="8"/>
      <c r="B15" s="41">
        <v>7</v>
      </c>
      <c r="C15" s="370">
        <v>2599</v>
      </c>
      <c r="D15" s="369">
        <v>350</v>
      </c>
      <c r="E15" s="369">
        <v>1780</v>
      </c>
      <c r="F15" s="369">
        <v>2409</v>
      </c>
      <c r="G15" s="369">
        <v>246</v>
      </c>
      <c r="H15" s="369">
        <v>610</v>
      </c>
      <c r="I15" s="369">
        <v>2</v>
      </c>
      <c r="J15" s="369" t="s">
        <v>242</v>
      </c>
      <c r="K15" s="369">
        <v>472</v>
      </c>
      <c r="L15" s="369">
        <v>188</v>
      </c>
      <c r="M15" s="369">
        <v>104</v>
      </c>
      <c r="N15" s="369">
        <v>698</v>
      </c>
      <c r="O15" s="59"/>
    </row>
    <row r="16" spans="1:15" s="2" customFormat="1" ht="15" customHeight="1">
      <c r="A16" s="8"/>
      <c r="B16" s="41">
        <v>8</v>
      </c>
      <c r="C16" s="370">
        <v>2622</v>
      </c>
      <c r="D16" s="369">
        <v>398</v>
      </c>
      <c r="E16" s="369">
        <v>2742</v>
      </c>
      <c r="F16" s="369">
        <v>2420</v>
      </c>
      <c r="G16" s="369">
        <v>240</v>
      </c>
      <c r="H16" s="369">
        <v>550</v>
      </c>
      <c r="I16" s="369" t="s">
        <v>242</v>
      </c>
      <c r="J16" s="369">
        <v>9</v>
      </c>
      <c r="K16" s="369">
        <v>1531</v>
      </c>
      <c r="L16" s="369">
        <v>201</v>
      </c>
      <c r="M16" s="369">
        <v>149</v>
      </c>
      <c r="N16" s="369">
        <v>661</v>
      </c>
      <c r="O16" s="59"/>
    </row>
    <row r="17" spans="1:15" s="2" customFormat="1" ht="15" customHeight="1">
      <c r="A17" s="8"/>
      <c r="B17" s="41">
        <v>9</v>
      </c>
      <c r="C17" s="370">
        <v>2660</v>
      </c>
      <c r="D17" s="369">
        <v>343</v>
      </c>
      <c r="E17" s="369">
        <v>1427</v>
      </c>
      <c r="F17" s="369">
        <v>2423</v>
      </c>
      <c r="G17" s="369">
        <v>232</v>
      </c>
      <c r="H17" s="369">
        <v>514</v>
      </c>
      <c r="I17" s="369">
        <v>1</v>
      </c>
      <c r="J17" s="369" t="s">
        <v>242</v>
      </c>
      <c r="K17" s="369">
        <v>331</v>
      </c>
      <c r="L17" s="369">
        <v>236</v>
      </c>
      <c r="M17" s="369">
        <v>111</v>
      </c>
      <c r="N17" s="369">
        <v>582</v>
      </c>
      <c r="O17" s="59"/>
    </row>
    <row r="18" spans="1:15" s="2" customFormat="1" ht="15" customHeight="1">
      <c r="A18" s="8"/>
      <c r="B18" s="41">
        <v>10</v>
      </c>
      <c r="C18" s="370">
        <v>2734</v>
      </c>
      <c r="D18" s="369">
        <v>553</v>
      </c>
      <c r="E18" s="369">
        <v>1803</v>
      </c>
      <c r="F18" s="369">
        <v>2550</v>
      </c>
      <c r="G18" s="369">
        <v>403</v>
      </c>
      <c r="H18" s="369">
        <v>422</v>
      </c>
      <c r="I18" s="369">
        <v>3</v>
      </c>
      <c r="J18" s="369" t="s">
        <v>242</v>
      </c>
      <c r="K18" s="369">
        <v>784</v>
      </c>
      <c r="L18" s="369">
        <v>180</v>
      </c>
      <c r="M18" s="369">
        <v>150</v>
      </c>
      <c r="N18" s="369">
        <v>585</v>
      </c>
      <c r="O18" s="59"/>
    </row>
    <row r="19" spans="1:15" s="2" customFormat="1" ht="15" customHeight="1">
      <c r="A19" s="8"/>
      <c r="B19" s="41">
        <v>11</v>
      </c>
      <c r="C19" s="370">
        <v>2522</v>
      </c>
      <c r="D19" s="369">
        <v>428</v>
      </c>
      <c r="E19" s="369">
        <v>1556</v>
      </c>
      <c r="F19" s="369">
        <v>2335</v>
      </c>
      <c r="G19" s="369">
        <v>322</v>
      </c>
      <c r="H19" s="369">
        <v>385</v>
      </c>
      <c r="I19" s="369">
        <v>1</v>
      </c>
      <c r="J19" s="369" t="s">
        <v>242</v>
      </c>
      <c r="K19" s="369">
        <v>406</v>
      </c>
      <c r="L19" s="369">
        <v>185</v>
      </c>
      <c r="M19" s="369">
        <v>106</v>
      </c>
      <c r="N19" s="369">
        <v>763</v>
      </c>
      <c r="O19" s="59"/>
    </row>
    <row r="20" spans="1:15" s="2" customFormat="1" ht="15" customHeight="1">
      <c r="A20" s="8"/>
      <c r="B20" s="41">
        <v>12</v>
      </c>
      <c r="C20" s="370">
        <v>2654</v>
      </c>
      <c r="D20" s="369">
        <v>382</v>
      </c>
      <c r="E20" s="369">
        <v>1952</v>
      </c>
      <c r="F20" s="369">
        <v>2461</v>
      </c>
      <c r="G20" s="369">
        <v>305</v>
      </c>
      <c r="H20" s="369">
        <v>566</v>
      </c>
      <c r="I20" s="369">
        <v>3</v>
      </c>
      <c r="J20" s="369" t="s">
        <v>242</v>
      </c>
      <c r="K20" s="369">
        <v>625</v>
      </c>
      <c r="L20" s="369">
        <v>189</v>
      </c>
      <c r="M20" s="369">
        <v>77</v>
      </c>
      <c r="N20" s="369">
        <v>563</v>
      </c>
      <c r="O20" s="59"/>
    </row>
    <row r="21" spans="1:15" s="2" customFormat="1" ht="15" customHeight="1">
      <c r="A21" s="8" t="s">
        <v>980</v>
      </c>
      <c r="B21" s="41">
        <v>1</v>
      </c>
      <c r="C21" s="370">
        <v>2443</v>
      </c>
      <c r="D21" s="369">
        <v>297</v>
      </c>
      <c r="E21" s="369">
        <v>1343</v>
      </c>
      <c r="F21" s="369">
        <v>2246</v>
      </c>
      <c r="G21" s="369">
        <v>227</v>
      </c>
      <c r="H21" s="369">
        <v>381</v>
      </c>
      <c r="I21" s="369">
        <v>3</v>
      </c>
      <c r="J21" s="369" t="s">
        <v>242</v>
      </c>
      <c r="K21" s="369">
        <v>624</v>
      </c>
      <c r="L21" s="369">
        <v>194</v>
      </c>
      <c r="M21" s="369">
        <v>70</v>
      </c>
      <c r="N21" s="369">
        <v>338</v>
      </c>
      <c r="O21" s="59"/>
    </row>
    <row r="22" spans="1:15" s="2" customFormat="1" ht="15" customHeight="1">
      <c r="A22" s="8"/>
      <c r="B22" s="41">
        <v>2</v>
      </c>
      <c r="C22" s="370">
        <v>2497</v>
      </c>
      <c r="D22" s="369">
        <v>272</v>
      </c>
      <c r="E22" s="369">
        <v>1409</v>
      </c>
      <c r="F22" s="369">
        <v>2293</v>
      </c>
      <c r="G22" s="369">
        <v>198</v>
      </c>
      <c r="H22" s="369">
        <v>390</v>
      </c>
      <c r="I22" s="369">
        <v>2</v>
      </c>
      <c r="J22" s="369" t="s">
        <v>242</v>
      </c>
      <c r="K22" s="369">
        <v>636</v>
      </c>
      <c r="L22" s="369">
        <v>200</v>
      </c>
      <c r="M22" s="369">
        <v>74</v>
      </c>
      <c r="N22" s="369">
        <v>383</v>
      </c>
      <c r="O22" s="59"/>
    </row>
    <row r="23" spans="1:15" s="2" customFormat="1" ht="15" customHeight="1">
      <c r="A23" s="8"/>
      <c r="B23" s="41">
        <v>3</v>
      </c>
      <c r="C23" s="370">
        <v>2360</v>
      </c>
      <c r="D23" s="369">
        <v>311</v>
      </c>
      <c r="E23" s="369">
        <v>1416</v>
      </c>
      <c r="F23" s="369">
        <v>2161</v>
      </c>
      <c r="G23" s="369">
        <v>210</v>
      </c>
      <c r="H23" s="369">
        <v>371</v>
      </c>
      <c r="I23" s="369">
        <v>18</v>
      </c>
      <c r="J23" s="369" t="s">
        <v>242</v>
      </c>
      <c r="K23" s="369">
        <v>456</v>
      </c>
      <c r="L23" s="369">
        <v>181</v>
      </c>
      <c r="M23" s="369">
        <v>101</v>
      </c>
      <c r="N23" s="369">
        <v>589</v>
      </c>
      <c r="O23" s="59"/>
    </row>
    <row r="24" spans="1:15" s="2" customFormat="1" ht="15" customHeight="1">
      <c r="A24" s="488"/>
      <c r="B24" s="131">
        <v>4</v>
      </c>
      <c r="C24" s="606">
        <v>2724</v>
      </c>
      <c r="D24" s="376">
        <v>400</v>
      </c>
      <c r="E24" s="376">
        <v>1173</v>
      </c>
      <c r="F24" s="376">
        <v>2548</v>
      </c>
      <c r="G24" s="376">
        <v>295</v>
      </c>
      <c r="H24" s="376">
        <v>247</v>
      </c>
      <c r="I24" s="376">
        <v>2</v>
      </c>
      <c r="J24" s="376" t="s">
        <v>1107</v>
      </c>
      <c r="K24" s="376">
        <v>345</v>
      </c>
      <c r="L24" s="376">
        <v>173</v>
      </c>
      <c r="M24" s="376">
        <v>105</v>
      </c>
      <c r="N24" s="376">
        <v>538</v>
      </c>
      <c r="O24" s="59"/>
    </row>
    <row r="25" spans="1:15">
      <c r="A25" s="25" t="s">
        <v>865</v>
      </c>
      <c r="B25" s="31"/>
      <c r="C25" s="62"/>
      <c r="D25" s="62"/>
      <c r="E25" s="62"/>
      <c r="F25" s="31"/>
      <c r="G25" s="31"/>
      <c r="H25" s="31"/>
      <c r="I25" s="31"/>
      <c r="J25" s="31"/>
      <c r="K25" s="31"/>
      <c r="L25" s="31"/>
      <c r="M25" s="31"/>
      <c r="N25" s="31"/>
    </row>
    <row r="26" spans="1:15">
      <c r="C26" s="3"/>
      <c r="D26" s="3"/>
      <c r="E26" s="369"/>
      <c r="F26" s="369"/>
      <c r="G26" s="369"/>
      <c r="H26" s="369"/>
      <c r="I26" s="369"/>
      <c r="K26" s="369"/>
      <c r="L26" s="369"/>
      <c r="M26" s="369"/>
      <c r="N26" s="369"/>
    </row>
    <row r="27" spans="1:15">
      <c r="C27" s="3"/>
      <c r="D27" s="3"/>
    </row>
    <row r="28" spans="1:15">
      <c r="C28" s="3"/>
      <c r="D28" s="3"/>
    </row>
    <row r="29" spans="1:15">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23" width="9" style="14"/>
    <col min="24" max="24" width="1" style="14" customWidth="1"/>
    <col min="25" max="16384" width="9" style="14"/>
  </cols>
  <sheetData>
    <row r="1" spans="1:15" ht="19.5" customHeight="1">
      <c r="A1" s="746" t="s">
        <v>854</v>
      </c>
      <c r="B1" s="661"/>
    </row>
    <row r="2" spans="1:15" ht="19.5" customHeight="1">
      <c r="A2" s="662" t="s">
        <v>655</v>
      </c>
      <c r="B2" s="662"/>
      <c r="C2" s="662"/>
      <c r="D2" s="662"/>
      <c r="E2" s="662"/>
      <c r="F2" s="662"/>
      <c r="G2" s="662"/>
      <c r="H2" s="662"/>
      <c r="I2" s="662"/>
      <c r="J2" s="662"/>
      <c r="K2" s="662"/>
      <c r="L2" s="662"/>
    </row>
    <row r="3" spans="1:15" ht="14.25" thickBot="1">
      <c r="A3" s="112"/>
      <c r="B3" s="25"/>
      <c r="C3" s="112"/>
      <c r="D3" s="112"/>
      <c r="E3" s="112"/>
      <c r="F3" s="112"/>
      <c r="G3" s="112"/>
      <c r="H3" s="112"/>
      <c r="I3" s="112"/>
      <c r="J3" s="112"/>
      <c r="K3" s="112"/>
      <c r="L3" s="560" t="s">
        <v>656</v>
      </c>
    </row>
    <row r="4" spans="1:15" s="69" customFormat="1" ht="14.25" thickTop="1">
      <c r="A4" s="651" t="s">
        <v>635</v>
      </c>
      <c r="B4" s="653"/>
      <c r="C4" s="659" t="s">
        <v>663</v>
      </c>
      <c r="D4" s="721"/>
      <c r="E4" s="659" t="s">
        <v>672</v>
      </c>
      <c r="F4" s="721"/>
      <c r="G4" s="659" t="s">
        <v>673</v>
      </c>
      <c r="H4" s="721"/>
      <c r="I4" s="659" t="s">
        <v>657</v>
      </c>
      <c r="J4" s="721"/>
      <c r="K4" s="659" t="s">
        <v>658</v>
      </c>
      <c r="L4" s="711"/>
    </row>
    <row r="5" spans="1:15" s="69" customFormat="1">
      <c r="A5" s="654"/>
      <c r="B5" s="655"/>
      <c r="C5" s="332" t="s">
        <v>659</v>
      </c>
      <c r="D5" s="333" t="s">
        <v>662</v>
      </c>
      <c r="E5" s="333" t="s">
        <v>659</v>
      </c>
      <c r="F5" s="333" t="s">
        <v>662</v>
      </c>
      <c r="G5" s="333" t="s">
        <v>659</v>
      </c>
      <c r="H5" s="333" t="s">
        <v>662</v>
      </c>
      <c r="I5" s="333" t="s">
        <v>659</v>
      </c>
      <c r="J5" s="333" t="s">
        <v>662</v>
      </c>
      <c r="K5" s="333" t="s">
        <v>659</v>
      </c>
      <c r="L5" s="334" t="s">
        <v>662</v>
      </c>
    </row>
    <row r="6" spans="1:15" ht="15" customHeight="1">
      <c r="A6" s="263" t="s">
        <v>971</v>
      </c>
      <c r="B6" s="32"/>
      <c r="C6" s="373">
        <v>56504</v>
      </c>
      <c r="D6" s="373">
        <v>4761906</v>
      </c>
      <c r="E6" s="371">
        <v>16461</v>
      </c>
      <c r="F6" s="371">
        <v>1972997</v>
      </c>
      <c r="G6" s="371">
        <v>20864</v>
      </c>
      <c r="H6" s="371">
        <v>973616</v>
      </c>
      <c r="I6" s="371">
        <v>178</v>
      </c>
      <c r="J6" s="371">
        <v>16303</v>
      </c>
      <c r="K6" s="371">
        <v>19001</v>
      </c>
      <c r="L6" s="371">
        <v>1798990</v>
      </c>
    </row>
    <row r="7" spans="1:15" ht="15" customHeight="1">
      <c r="A7" s="221">
        <v>27</v>
      </c>
      <c r="B7" s="32"/>
      <c r="C7" s="373">
        <v>57357</v>
      </c>
      <c r="D7" s="373">
        <v>4719118</v>
      </c>
      <c r="E7" s="371">
        <v>16280</v>
      </c>
      <c r="F7" s="371">
        <v>1942463</v>
      </c>
      <c r="G7" s="371">
        <v>22702</v>
      </c>
      <c r="H7" s="371">
        <v>1030882</v>
      </c>
      <c r="I7" s="371">
        <v>274</v>
      </c>
      <c r="J7" s="371">
        <v>18727</v>
      </c>
      <c r="K7" s="371">
        <v>18101</v>
      </c>
      <c r="L7" s="371">
        <v>1727046</v>
      </c>
    </row>
    <row r="8" spans="1:15" ht="15" customHeight="1">
      <c r="A8" s="258">
        <v>28</v>
      </c>
      <c r="B8" s="32"/>
      <c r="C8" s="373">
        <v>61981</v>
      </c>
      <c r="D8" s="373">
        <v>5018258</v>
      </c>
      <c r="E8" s="371">
        <v>15905</v>
      </c>
      <c r="F8" s="371">
        <v>1888813</v>
      </c>
      <c r="G8" s="371">
        <v>24357</v>
      </c>
      <c r="H8" s="371">
        <v>1095904</v>
      </c>
      <c r="I8" s="371">
        <v>230</v>
      </c>
      <c r="J8" s="371">
        <v>11413</v>
      </c>
      <c r="K8" s="371">
        <v>21489</v>
      </c>
      <c r="L8" s="371">
        <v>2022128</v>
      </c>
    </row>
    <row r="9" spans="1:15" ht="15" customHeight="1">
      <c r="A9" s="258">
        <v>29</v>
      </c>
      <c r="B9" s="32"/>
      <c r="C9" s="373">
        <v>59617</v>
      </c>
      <c r="D9" s="373">
        <v>4803214</v>
      </c>
      <c r="E9" s="371">
        <v>15130</v>
      </c>
      <c r="F9" s="371">
        <v>1789458</v>
      </c>
      <c r="G9" s="371">
        <v>23907</v>
      </c>
      <c r="H9" s="371">
        <v>1039890</v>
      </c>
      <c r="I9" s="371">
        <v>122</v>
      </c>
      <c r="J9" s="371">
        <v>6659</v>
      </c>
      <c r="K9" s="371">
        <v>20458</v>
      </c>
      <c r="L9" s="371">
        <v>1967207</v>
      </c>
    </row>
    <row r="10" spans="1:15" ht="15" customHeight="1">
      <c r="A10" s="258">
        <v>30</v>
      </c>
      <c r="B10" s="32"/>
      <c r="C10" s="373">
        <v>58517</v>
      </c>
      <c r="D10" s="373">
        <v>4701874</v>
      </c>
      <c r="E10" s="371">
        <v>14707</v>
      </c>
      <c r="F10" s="371">
        <v>1733452</v>
      </c>
      <c r="G10" s="371">
        <v>22733</v>
      </c>
      <c r="H10" s="371">
        <v>974436</v>
      </c>
      <c r="I10" s="371">
        <v>287</v>
      </c>
      <c r="J10" s="371">
        <v>12811</v>
      </c>
      <c r="K10" s="371">
        <v>20790</v>
      </c>
      <c r="L10" s="371">
        <v>1981175</v>
      </c>
    </row>
    <row r="11" spans="1:15" ht="15" customHeight="1">
      <c r="A11" s="221"/>
      <c r="B11" s="32"/>
      <c r="C11" s="373"/>
      <c r="D11" s="373"/>
      <c r="E11" s="373"/>
      <c r="F11" s="373"/>
      <c r="G11" s="373"/>
      <c r="H11" s="373"/>
      <c r="I11" s="373"/>
      <c r="J11" s="373"/>
      <c r="K11" s="373"/>
      <c r="L11" s="373"/>
    </row>
    <row r="12" spans="1:15" ht="15" customHeight="1">
      <c r="A12" s="8" t="s">
        <v>929</v>
      </c>
      <c r="B12" s="32">
        <v>5</v>
      </c>
      <c r="C12" s="369">
        <v>4789</v>
      </c>
      <c r="D12" s="369">
        <v>381622</v>
      </c>
      <c r="E12" s="369">
        <v>1253</v>
      </c>
      <c r="F12" s="369">
        <v>147386</v>
      </c>
      <c r="G12" s="369">
        <v>1983</v>
      </c>
      <c r="H12" s="369">
        <v>86141</v>
      </c>
      <c r="I12" s="369">
        <v>12</v>
      </c>
      <c r="J12" s="369">
        <v>663</v>
      </c>
      <c r="K12" s="369">
        <v>1541</v>
      </c>
      <c r="L12" s="369">
        <v>147432</v>
      </c>
      <c r="N12" s="70"/>
      <c r="O12" s="70"/>
    </row>
    <row r="13" spans="1:15" ht="15" customHeight="1">
      <c r="A13" s="8"/>
      <c r="B13" s="32">
        <v>6</v>
      </c>
      <c r="C13" s="369">
        <v>5777</v>
      </c>
      <c r="D13" s="369">
        <v>453441</v>
      </c>
      <c r="E13" s="369">
        <v>1436</v>
      </c>
      <c r="F13" s="369">
        <v>170993</v>
      </c>
      <c r="G13" s="369">
        <v>2298</v>
      </c>
      <c r="H13" s="369">
        <v>92569</v>
      </c>
      <c r="I13" s="369">
        <v>12</v>
      </c>
      <c r="J13" s="369">
        <v>751</v>
      </c>
      <c r="K13" s="369">
        <v>2031</v>
      </c>
      <c r="L13" s="369">
        <v>189128</v>
      </c>
      <c r="N13" s="70"/>
      <c r="O13" s="70"/>
    </row>
    <row r="14" spans="1:15" ht="15" customHeight="1">
      <c r="A14" s="8"/>
      <c r="B14" s="32">
        <v>7</v>
      </c>
      <c r="C14" s="369">
        <v>4729</v>
      </c>
      <c r="D14" s="369">
        <v>380717</v>
      </c>
      <c r="E14" s="369">
        <v>1250</v>
      </c>
      <c r="F14" s="369">
        <v>146051</v>
      </c>
      <c r="G14" s="369">
        <v>1862</v>
      </c>
      <c r="H14" s="369">
        <v>79208</v>
      </c>
      <c r="I14" s="369">
        <v>35</v>
      </c>
      <c r="J14" s="369">
        <v>1364</v>
      </c>
      <c r="K14" s="369">
        <v>1582</v>
      </c>
      <c r="L14" s="369">
        <v>154094</v>
      </c>
      <c r="N14" s="70"/>
      <c r="O14" s="70"/>
    </row>
    <row r="15" spans="1:15" ht="15" customHeight="1">
      <c r="A15" s="8"/>
      <c r="B15" s="32">
        <v>8</v>
      </c>
      <c r="C15" s="369">
        <v>5762</v>
      </c>
      <c r="D15" s="369">
        <v>465414</v>
      </c>
      <c r="E15" s="369">
        <v>1247</v>
      </c>
      <c r="F15" s="369">
        <v>145911</v>
      </c>
      <c r="G15" s="369">
        <v>1866</v>
      </c>
      <c r="H15" s="369">
        <v>81830</v>
      </c>
      <c r="I15" s="369">
        <v>32</v>
      </c>
      <c r="J15" s="369">
        <v>1771</v>
      </c>
      <c r="K15" s="369">
        <v>2617</v>
      </c>
      <c r="L15" s="369">
        <v>235902</v>
      </c>
      <c r="N15" s="70"/>
      <c r="O15" s="70"/>
    </row>
    <row r="16" spans="1:15" ht="15" customHeight="1">
      <c r="A16" s="8"/>
      <c r="B16" s="32">
        <v>9</v>
      </c>
      <c r="C16" s="369">
        <v>4430</v>
      </c>
      <c r="D16" s="369">
        <v>373257</v>
      </c>
      <c r="E16" s="369">
        <v>1333</v>
      </c>
      <c r="F16" s="369">
        <v>157166</v>
      </c>
      <c r="G16" s="369">
        <v>1501</v>
      </c>
      <c r="H16" s="369">
        <v>64277</v>
      </c>
      <c r="I16" s="369">
        <v>3</v>
      </c>
      <c r="J16" s="369">
        <v>413</v>
      </c>
      <c r="K16" s="369">
        <v>1593</v>
      </c>
      <c r="L16" s="369">
        <v>151401</v>
      </c>
      <c r="N16" s="70"/>
      <c r="O16" s="70"/>
    </row>
    <row r="17" spans="1:15" ht="15" customHeight="1">
      <c r="A17" s="8"/>
      <c r="B17" s="32">
        <v>10</v>
      </c>
      <c r="C17" s="369">
        <v>5090</v>
      </c>
      <c r="D17" s="369">
        <v>416279</v>
      </c>
      <c r="E17" s="369">
        <v>1328</v>
      </c>
      <c r="F17" s="369">
        <v>153674</v>
      </c>
      <c r="G17" s="369">
        <v>1829</v>
      </c>
      <c r="H17" s="369">
        <v>83223</v>
      </c>
      <c r="I17" s="369">
        <v>80</v>
      </c>
      <c r="J17" s="369">
        <v>2588</v>
      </c>
      <c r="K17" s="369">
        <v>1853</v>
      </c>
      <c r="L17" s="369">
        <v>176794</v>
      </c>
      <c r="N17" s="70"/>
      <c r="O17" s="70"/>
    </row>
    <row r="18" spans="1:15" ht="15" customHeight="1">
      <c r="A18" s="8"/>
      <c r="B18" s="32">
        <v>11</v>
      </c>
      <c r="C18" s="369">
        <v>4506</v>
      </c>
      <c r="D18" s="369">
        <v>372080</v>
      </c>
      <c r="E18" s="369">
        <v>1289</v>
      </c>
      <c r="F18" s="369">
        <v>151653</v>
      </c>
      <c r="G18" s="369">
        <v>1787</v>
      </c>
      <c r="H18" s="369">
        <v>81396</v>
      </c>
      <c r="I18" s="369">
        <v>10</v>
      </c>
      <c r="J18" s="369">
        <v>359</v>
      </c>
      <c r="K18" s="369">
        <v>1420</v>
      </c>
      <c r="L18" s="369">
        <v>138672</v>
      </c>
      <c r="N18" s="70"/>
      <c r="O18" s="70"/>
    </row>
    <row r="19" spans="1:15" ht="15" customHeight="1">
      <c r="A19" s="8"/>
      <c r="B19" s="32">
        <v>12</v>
      </c>
      <c r="C19" s="369">
        <v>4988</v>
      </c>
      <c r="D19" s="369">
        <v>414736</v>
      </c>
      <c r="E19" s="369">
        <v>1228</v>
      </c>
      <c r="F19" s="369">
        <v>145051</v>
      </c>
      <c r="G19" s="369">
        <v>1868</v>
      </c>
      <c r="H19" s="369">
        <v>85779</v>
      </c>
      <c r="I19" s="369">
        <v>16</v>
      </c>
      <c r="J19" s="369">
        <v>486</v>
      </c>
      <c r="K19" s="369">
        <v>1876</v>
      </c>
      <c r="L19" s="369">
        <v>183420</v>
      </c>
      <c r="N19" s="70"/>
      <c r="O19" s="70"/>
    </row>
    <row r="20" spans="1:15" ht="15" customHeight="1">
      <c r="A20" s="8" t="s">
        <v>980</v>
      </c>
      <c r="B20" s="32">
        <v>1</v>
      </c>
      <c r="C20" s="369">
        <v>4083</v>
      </c>
      <c r="D20" s="369">
        <v>345630</v>
      </c>
      <c r="E20" s="369">
        <v>1199</v>
      </c>
      <c r="F20" s="369">
        <v>140447</v>
      </c>
      <c r="G20" s="369">
        <v>1382</v>
      </c>
      <c r="H20" s="369">
        <v>61258</v>
      </c>
      <c r="I20" s="369">
        <v>3</v>
      </c>
      <c r="J20" s="369">
        <v>269</v>
      </c>
      <c r="K20" s="369">
        <v>1499</v>
      </c>
      <c r="L20" s="369">
        <v>143656</v>
      </c>
      <c r="N20" s="70"/>
      <c r="O20" s="70"/>
    </row>
    <row r="21" spans="1:15" ht="15" customHeight="1">
      <c r="A21" s="8"/>
      <c r="B21" s="32">
        <v>2</v>
      </c>
      <c r="C21" s="369">
        <v>4178</v>
      </c>
      <c r="D21" s="369">
        <v>358226</v>
      </c>
      <c r="E21" s="369">
        <v>1233</v>
      </c>
      <c r="F21" s="369">
        <v>144749</v>
      </c>
      <c r="G21" s="369">
        <v>1163</v>
      </c>
      <c r="H21" s="369">
        <v>50511</v>
      </c>
      <c r="I21" s="369" t="s">
        <v>242</v>
      </c>
      <c r="J21" s="369" t="s">
        <v>242</v>
      </c>
      <c r="K21" s="369">
        <v>1782</v>
      </c>
      <c r="L21" s="369">
        <v>162966</v>
      </c>
      <c r="N21" s="70"/>
      <c r="O21" s="70"/>
    </row>
    <row r="22" spans="1:15" ht="15" customHeight="1">
      <c r="A22" s="8"/>
      <c r="B22" s="32">
        <v>3</v>
      </c>
      <c r="C22" s="369">
        <v>4087</v>
      </c>
      <c r="D22" s="369">
        <v>335105</v>
      </c>
      <c r="E22" s="369">
        <v>1087</v>
      </c>
      <c r="F22" s="369">
        <v>127712</v>
      </c>
      <c r="G22" s="369">
        <v>1447</v>
      </c>
      <c r="H22" s="369">
        <v>61134</v>
      </c>
      <c r="I22" s="369">
        <v>109</v>
      </c>
      <c r="J22" s="369">
        <v>4253</v>
      </c>
      <c r="K22" s="369">
        <v>1444</v>
      </c>
      <c r="L22" s="369">
        <v>142006</v>
      </c>
      <c r="N22" s="70"/>
      <c r="O22" s="70"/>
    </row>
    <row r="23" spans="1:15" ht="15" customHeight="1">
      <c r="A23" s="488"/>
      <c r="B23" s="632">
        <v>4</v>
      </c>
      <c r="C23" s="369">
        <v>4297</v>
      </c>
      <c r="D23" s="369">
        <v>374475</v>
      </c>
      <c r="E23" s="369">
        <v>1330</v>
      </c>
      <c r="F23" s="369">
        <v>157165</v>
      </c>
      <c r="G23" s="369">
        <v>1335</v>
      </c>
      <c r="H23" s="369">
        <v>63177</v>
      </c>
      <c r="I23" s="369">
        <v>12</v>
      </c>
      <c r="J23" s="369">
        <v>377</v>
      </c>
      <c r="K23" s="369">
        <v>1620</v>
      </c>
      <c r="L23" s="369">
        <v>153756</v>
      </c>
      <c r="N23" s="70"/>
      <c r="O23" s="70"/>
    </row>
    <row r="24" spans="1:15" ht="15" customHeight="1">
      <c r="A24" s="25" t="s">
        <v>865</v>
      </c>
      <c r="B24" s="31"/>
      <c r="C24" s="111"/>
      <c r="D24" s="111"/>
      <c r="E24" s="33"/>
      <c r="F24" s="33"/>
      <c r="G24" s="33"/>
      <c r="H24" s="33"/>
      <c r="I24" s="33"/>
      <c r="J24" s="33"/>
      <c r="K24" s="33"/>
      <c r="L24" s="33"/>
    </row>
    <row r="25" spans="1:15">
      <c r="C25" s="369"/>
      <c r="D25" s="369"/>
      <c r="E25" s="369"/>
      <c r="F25" s="369"/>
      <c r="G25" s="369"/>
      <c r="H25" s="369"/>
      <c r="I25" s="369"/>
      <c r="J25" s="369"/>
      <c r="K25" s="369"/>
      <c r="L25" s="36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L49"/>
  <sheetViews>
    <sheetView zoomScale="115" zoomScaleNormal="115" workbookViewId="0">
      <selection sqref="A1:B1"/>
    </sheetView>
  </sheetViews>
  <sheetFormatPr defaultRowHeight="13.5"/>
  <cols>
    <col min="1" max="1" width="2.125" style="109" customWidth="1"/>
    <col min="2" max="2" width="14.625" style="109" customWidth="1"/>
    <col min="3" max="3" width="16.125" style="109" customWidth="1"/>
    <col min="4" max="4" width="1" style="109" customWidth="1"/>
    <col min="5" max="5" width="2.125" style="109" customWidth="1"/>
    <col min="6" max="6" width="14.625" style="109" customWidth="1"/>
    <col min="7" max="7" width="16.125" style="109" customWidth="1"/>
    <col min="8" max="8" width="0.875" style="109" customWidth="1"/>
    <col min="9" max="9" width="2.125" style="109" customWidth="1"/>
    <col min="10" max="10" width="16.625" style="109" customWidth="1"/>
    <col min="11" max="11" width="16.125" style="109" customWidth="1"/>
    <col min="12" max="12" width="10.25" style="109" bestFit="1" customWidth="1"/>
    <col min="13" max="23" width="9" style="109"/>
    <col min="24" max="24" width="1" style="109" customWidth="1"/>
    <col min="25" max="16384" width="9" style="109"/>
  </cols>
  <sheetData>
    <row r="1" spans="1:12" ht="19.5" customHeight="1">
      <c r="A1" s="755" t="s">
        <v>872</v>
      </c>
      <c r="B1" s="661"/>
      <c r="C1" s="303"/>
    </row>
    <row r="2" spans="1:12" ht="19.5" customHeight="1">
      <c r="A2" s="756" t="s">
        <v>1069</v>
      </c>
      <c r="B2" s="756"/>
      <c r="C2" s="756"/>
      <c r="D2" s="756"/>
      <c r="E2" s="756"/>
      <c r="F2" s="756"/>
      <c r="G2" s="756"/>
      <c r="H2" s="756"/>
      <c r="I2" s="756"/>
      <c r="J2" s="756"/>
      <c r="K2" s="756"/>
    </row>
    <row r="3" spans="1:12" ht="15" customHeight="1" thickBot="1">
      <c r="A3" s="335" t="s">
        <v>965</v>
      </c>
      <c r="B3" s="336"/>
      <c r="C3" s="302"/>
      <c r="D3" s="97"/>
      <c r="E3" s="97"/>
      <c r="F3" s="97"/>
      <c r="G3" s="97"/>
      <c r="H3" s="97"/>
      <c r="I3" s="97"/>
      <c r="J3" s="25"/>
      <c r="K3" s="213" t="s">
        <v>120</v>
      </c>
    </row>
    <row r="4" spans="1:12" ht="15" customHeight="1" thickTop="1">
      <c r="A4" s="758" t="s">
        <v>432</v>
      </c>
      <c r="B4" s="757"/>
      <c r="C4" s="153" t="s">
        <v>335</v>
      </c>
      <c r="D4" s="544"/>
      <c r="E4" s="753" t="s">
        <v>432</v>
      </c>
      <c r="F4" s="757"/>
      <c r="G4" s="153" t="s">
        <v>335</v>
      </c>
      <c r="H4" s="544"/>
      <c r="I4" s="753" t="s">
        <v>432</v>
      </c>
      <c r="J4" s="757"/>
      <c r="K4" s="153" t="s">
        <v>335</v>
      </c>
      <c r="L4" s="251" t="s">
        <v>846</v>
      </c>
    </row>
    <row r="5" spans="1:12" ht="15" customHeight="1">
      <c r="A5" s="337" t="s">
        <v>285</v>
      </c>
      <c r="B5" s="191"/>
      <c r="C5" s="618">
        <v>8798503</v>
      </c>
      <c r="D5" s="156"/>
      <c r="E5" s="196" t="s">
        <v>286</v>
      </c>
      <c r="F5" s="191"/>
      <c r="G5" s="589">
        <v>36314528</v>
      </c>
      <c r="H5" s="156"/>
      <c r="I5" s="197"/>
      <c r="J5" s="198"/>
      <c r="K5" s="387"/>
      <c r="L5" s="449"/>
    </row>
    <row r="6" spans="1:12" ht="15" customHeight="1">
      <c r="A6" s="97"/>
      <c r="B6" s="191"/>
      <c r="C6" s="618"/>
      <c r="D6" s="156"/>
      <c r="E6" s="199"/>
      <c r="F6" s="191"/>
      <c r="G6" s="589"/>
      <c r="H6" s="156"/>
      <c r="I6" s="199"/>
      <c r="J6" s="192" t="s">
        <v>332</v>
      </c>
      <c r="K6" s="619">
        <v>145564</v>
      </c>
    </row>
    <row r="7" spans="1:12" ht="15" customHeight="1">
      <c r="A7" s="97"/>
      <c r="B7" s="192" t="s">
        <v>287</v>
      </c>
      <c r="C7" s="618">
        <v>1544097</v>
      </c>
      <c r="D7" s="156"/>
      <c r="E7" s="199"/>
      <c r="F7" s="192" t="s">
        <v>288</v>
      </c>
      <c r="G7" s="589">
        <v>588406</v>
      </c>
      <c r="H7" s="156"/>
      <c r="I7" s="199"/>
      <c r="J7" s="192" t="s">
        <v>333</v>
      </c>
      <c r="K7" s="619">
        <v>55328</v>
      </c>
    </row>
    <row r="8" spans="1:12" ht="15" customHeight="1">
      <c r="A8" s="97"/>
      <c r="B8" s="192" t="s">
        <v>289</v>
      </c>
      <c r="C8" s="618">
        <v>383658</v>
      </c>
      <c r="D8" s="156"/>
      <c r="E8" s="199"/>
      <c r="F8" s="192" t="s">
        <v>290</v>
      </c>
      <c r="G8" s="589">
        <v>1339838</v>
      </c>
      <c r="H8" s="156"/>
      <c r="I8" s="199"/>
      <c r="J8" s="192" t="s">
        <v>334</v>
      </c>
      <c r="K8" s="619">
        <v>58375</v>
      </c>
    </row>
    <row r="9" spans="1:12" ht="15" customHeight="1">
      <c r="A9" s="97"/>
      <c r="B9" s="192" t="s">
        <v>291</v>
      </c>
      <c r="C9" s="618">
        <v>736912</v>
      </c>
      <c r="D9" s="156"/>
      <c r="E9" s="199"/>
      <c r="F9" s="192" t="s">
        <v>907</v>
      </c>
      <c r="G9" s="589">
        <v>898484</v>
      </c>
      <c r="H9" s="156"/>
      <c r="I9" s="199"/>
      <c r="J9" s="200"/>
      <c r="K9" s="452"/>
    </row>
    <row r="10" spans="1:12" ht="15" customHeight="1">
      <c r="A10" s="97"/>
      <c r="B10" s="192" t="s">
        <v>292</v>
      </c>
      <c r="C10" s="618">
        <v>385453</v>
      </c>
      <c r="D10" s="156"/>
      <c r="E10" s="199"/>
      <c r="F10" s="192" t="s">
        <v>293</v>
      </c>
      <c r="G10" s="589">
        <v>2284780</v>
      </c>
      <c r="H10" s="156"/>
      <c r="I10" s="201" t="s">
        <v>336</v>
      </c>
      <c r="J10" s="191"/>
      <c r="K10" s="589">
        <v>619379</v>
      </c>
    </row>
    <row r="11" spans="1:12" ht="15" customHeight="1">
      <c r="A11" s="97"/>
      <c r="B11" s="192" t="s">
        <v>294</v>
      </c>
      <c r="C11" s="618">
        <v>366262</v>
      </c>
      <c r="D11" s="156"/>
      <c r="E11" s="199"/>
      <c r="F11" s="192" t="s">
        <v>295</v>
      </c>
      <c r="G11" s="589">
        <v>768339</v>
      </c>
      <c r="H11" s="156"/>
      <c r="I11" s="202"/>
      <c r="J11" s="191"/>
      <c r="K11" s="452"/>
    </row>
    <row r="12" spans="1:12" ht="15" customHeight="1">
      <c r="A12" s="97"/>
      <c r="B12" s="192"/>
      <c r="C12" s="618"/>
      <c r="D12" s="193"/>
      <c r="E12" s="203"/>
      <c r="F12" s="192"/>
      <c r="G12" s="589"/>
      <c r="H12" s="156"/>
      <c r="I12" s="201" t="s">
        <v>789</v>
      </c>
      <c r="J12" s="191"/>
      <c r="K12" s="589">
        <v>1523303</v>
      </c>
    </row>
    <row r="13" spans="1:12" ht="15" customHeight="1">
      <c r="A13" s="97"/>
      <c r="B13" s="192" t="s">
        <v>337</v>
      </c>
      <c r="C13" s="619">
        <v>136292</v>
      </c>
      <c r="D13" s="156"/>
      <c r="E13" s="199"/>
      <c r="F13" s="192" t="s">
        <v>296</v>
      </c>
      <c r="G13" s="589">
        <v>807833</v>
      </c>
      <c r="H13" s="156"/>
      <c r="I13" s="202"/>
      <c r="J13" s="191"/>
      <c r="K13" s="452"/>
    </row>
    <row r="14" spans="1:12" ht="15" customHeight="1">
      <c r="A14" s="97"/>
      <c r="B14" s="192" t="s">
        <v>297</v>
      </c>
      <c r="C14" s="619">
        <v>512258</v>
      </c>
      <c r="D14" s="156"/>
      <c r="E14" s="199"/>
      <c r="F14" s="192" t="s">
        <v>298</v>
      </c>
      <c r="G14" s="589">
        <v>884851</v>
      </c>
      <c r="H14" s="156"/>
      <c r="I14" s="201" t="s">
        <v>779</v>
      </c>
      <c r="J14" s="191"/>
      <c r="K14" s="589">
        <v>3579056</v>
      </c>
    </row>
    <row r="15" spans="1:12" ht="15" customHeight="1">
      <c r="A15" s="97"/>
      <c r="B15" s="192" t="s">
        <v>338</v>
      </c>
      <c r="C15" s="618">
        <v>166604</v>
      </c>
      <c r="D15" s="156"/>
      <c r="E15" s="199"/>
      <c r="F15" s="192" t="s">
        <v>299</v>
      </c>
      <c r="G15" s="589">
        <v>1071951</v>
      </c>
      <c r="H15" s="207"/>
      <c r="I15" s="199"/>
      <c r="J15" s="522"/>
      <c r="K15" s="523"/>
    </row>
    <row r="16" spans="1:12" ht="15" customHeight="1">
      <c r="A16" s="97"/>
      <c r="B16" s="192" t="s">
        <v>339</v>
      </c>
      <c r="C16" s="618">
        <v>106824</v>
      </c>
      <c r="D16" s="156"/>
      <c r="E16" s="199"/>
      <c r="F16" s="192" t="s">
        <v>300</v>
      </c>
      <c r="G16" s="589">
        <v>479327</v>
      </c>
      <c r="H16" s="156"/>
      <c r="I16" s="201" t="s">
        <v>262</v>
      </c>
      <c r="J16" s="194"/>
      <c r="K16" s="589">
        <v>1215200</v>
      </c>
    </row>
    <row r="17" spans="1:11" ht="15" customHeight="1">
      <c r="A17" s="97"/>
      <c r="B17" s="192" t="s">
        <v>301</v>
      </c>
      <c r="C17" s="618">
        <v>481725</v>
      </c>
      <c r="D17" s="156"/>
      <c r="E17" s="199"/>
      <c r="F17" s="192" t="s">
        <v>302</v>
      </c>
      <c r="G17" s="589">
        <v>782980</v>
      </c>
      <c r="H17" s="156"/>
      <c r="I17" s="199"/>
      <c r="J17" s="200" t="s">
        <v>263</v>
      </c>
      <c r="K17" s="589">
        <v>747100</v>
      </c>
    </row>
    <row r="18" spans="1:11" ht="15" customHeight="1">
      <c r="A18" s="97"/>
      <c r="B18" s="192"/>
      <c r="C18" s="618"/>
      <c r="D18" s="193"/>
      <c r="E18" s="203"/>
      <c r="F18" s="192"/>
      <c r="G18" s="589"/>
      <c r="H18" s="156"/>
      <c r="I18" s="199"/>
      <c r="J18" s="200" t="s">
        <v>264</v>
      </c>
      <c r="K18" s="589">
        <v>468100</v>
      </c>
    </row>
    <row r="19" spans="1:11" ht="15" customHeight="1">
      <c r="A19" s="97"/>
      <c r="B19" s="192" t="s">
        <v>341</v>
      </c>
      <c r="C19" s="618">
        <v>81174</v>
      </c>
      <c r="D19" s="156"/>
      <c r="E19" s="199"/>
      <c r="F19" s="192" t="s">
        <v>303</v>
      </c>
      <c r="G19" s="589">
        <v>206533</v>
      </c>
      <c r="H19" s="156"/>
      <c r="I19" s="199"/>
      <c r="J19" s="192"/>
      <c r="K19" s="388"/>
    </row>
    <row r="20" spans="1:11" ht="15" customHeight="1" thickBot="1">
      <c r="A20" s="97"/>
      <c r="B20" s="192" t="s">
        <v>304</v>
      </c>
      <c r="C20" s="618">
        <v>35663</v>
      </c>
      <c r="D20" s="156"/>
      <c r="E20" s="199"/>
      <c r="F20" s="192" t="s">
        <v>305</v>
      </c>
      <c r="G20" s="589">
        <v>209680</v>
      </c>
      <c r="H20" s="156"/>
      <c r="I20" s="204"/>
      <c r="J20" s="205"/>
      <c r="K20" s="389"/>
    </row>
    <row r="21" spans="1:11" ht="15" customHeight="1" thickTop="1">
      <c r="A21" s="97"/>
      <c r="B21" s="192" t="s">
        <v>343</v>
      </c>
      <c r="C21" s="618">
        <v>4223</v>
      </c>
      <c r="D21" s="156"/>
      <c r="E21" s="199"/>
      <c r="F21" s="192" t="s">
        <v>13</v>
      </c>
      <c r="G21" s="589">
        <v>205783</v>
      </c>
      <c r="H21" s="156"/>
      <c r="I21" s="199"/>
      <c r="J21" s="206"/>
      <c r="K21" s="97"/>
    </row>
    <row r="22" spans="1:11" ht="15" customHeight="1">
      <c r="A22" s="97"/>
      <c r="B22" s="192" t="s">
        <v>344</v>
      </c>
      <c r="C22" s="619">
        <v>7545</v>
      </c>
      <c r="D22" s="156"/>
      <c r="E22" s="199"/>
      <c r="F22" s="192" t="s">
        <v>486</v>
      </c>
      <c r="G22" s="589">
        <v>175889</v>
      </c>
      <c r="H22" s="207"/>
      <c r="I22" s="156"/>
      <c r="J22" s="206"/>
      <c r="K22" s="97"/>
    </row>
    <row r="23" spans="1:11" ht="15" customHeight="1">
      <c r="A23" s="97"/>
      <c r="B23" s="192" t="s">
        <v>345</v>
      </c>
      <c r="C23" s="618">
        <v>10080</v>
      </c>
      <c r="D23" s="156"/>
      <c r="E23" s="199"/>
      <c r="F23" s="192" t="s">
        <v>306</v>
      </c>
      <c r="G23" s="589">
        <v>2051128</v>
      </c>
      <c r="H23" s="156"/>
      <c r="I23" s="199"/>
      <c r="J23" s="206"/>
      <c r="K23" s="97"/>
    </row>
    <row r="24" spans="1:11" ht="15" customHeight="1">
      <c r="A24" s="97"/>
      <c r="B24" s="192"/>
      <c r="C24" s="618"/>
      <c r="D24" s="193"/>
      <c r="E24" s="203"/>
      <c r="F24" s="192"/>
      <c r="G24" s="589"/>
      <c r="H24" s="156"/>
      <c r="I24" s="199"/>
      <c r="J24" s="206"/>
      <c r="K24" s="97"/>
    </row>
    <row r="25" spans="1:11" ht="15" customHeight="1">
      <c r="A25" s="97"/>
      <c r="B25" s="192" t="s">
        <v>346</v>
      </c>
      <c r="C25" s="618">
        <v>6474</v>
      </c>
      <c r="D25" s="156"/>
      <c r="E25" s="199"/>
      <c r="F25" s="192" t="s">
        <v>307</v>
      </c>
      <c r="G25" s="589">
        <v>558041</v>
      </c>
      <c r="H25" s="156"/>
      <c r="I25" s="199"/>
      <c r="J25" s="206"/>
      <c r="K25" s="97"/>
    </row>
    <row r="26" spans="1:11" ht="13.5" customHeight="1">
      <c r="A26" s="97"/>
      <c r="B26" s="192" t="s">
        <v>347</v>
      </c>
      <c r="C26" s="618">
        <v>2077</v>
      </c>
      <c r="D26" s="156"/>
      <c r="E26" s="199"/>
      <c r="F26" s="192" t="s">
        <v>308</v>
      </c>
      <c r="G26" s="589">
        <v>2657837</v>
      </c>
      <c r="H26" s="156"/>
      <c r="I26" s="231"/>
    </row>
    <row r="27" spans="1:11" ht="15" customHeight="1">
      <c r="A27" s="97"/>
      <c r="B27" s="192" t="s">
        <v>348</v>
      </c>
      <c r="C27" s="619">
        <v>11891</v>
      </c>
      <c r="D27" s="156"/>
      <c r="E27" s="199"/>
      <c r="F27" s="192" t="s">
        <v>309</v>
      </c>
      <c r="G27" s="589">
        <v>1035846</v>
      </c>
      <c r="H27" s="156"/>
      <c r="I27" s="240"/>
      <c r="J27" s="206"/>
      <c r="K27" s="213"/>
    </row>
    <row r="28" spans="1:11" ht="15" customHeight="1" thickBot="1">
      <c r="A28" s="97"/>
      <c r="B28" s="192" t="s">
        <v>349</v>
      </c>
      <c r="C28" s="618">
        <v>23330</v>
      </c>
      <c r="D28" s="156"/>
      <c r="E28" s="199"/>
      <c r="F28" s="192" t="s">
        <v>310</v>
      </c>
      <c r="G28" s="589">
        <v>2414870</v>
      </c>
      <c r="H28" s="156"/>
      <c r="I28" s="232" t="s">
        <v>340</v>
      </c>
      <c r="J28" s="206"/>
      <c r="K28" s="213" t="s">
        <v>674</v>
      </c>
    </row>
    <row r="29" spans="1:11" ht="15" customHeight="1" thickTop="1">
      <c r="A29" s="97"/>
      <c r="B29" s="192" t="s">
        <v>311</v>
      </c>
      <c r="C29" s="618">
        <v>100969</v>
      </c>
      <c r="D29" s="156"/>
      <c r="E29" s="199"/>
      <c r="F29" s="192" t="s">
        <v>317</v>
      </c>
      <c r="G29" s="589">
        <v>1575585</v>
      </c>
      <c r="H29" s="156"/>
      <c r="I29" s="753" t="s">
        <v>432</v>
      </c>
      <c r="J29" s="754"/>
      <c r="K29" s="153" t="s">
        <v>675</v>
      </c>
    </row>
    <row r="30" spans="1:11" ht="15" customHeight="1">
      <c r="A30" s="97"/>
      <c r="B30" s="192"/>
      <c r="C30" s="619"/>
      <c r="D30" s="193"/>
      <c r="E30" s="203"/>
      <c r="F30" s="192"/>
      <c r="G30" s="589"/>
      <c r="H30" s="156"/>
      <c r="I30" s="197"/>
      <c r="J30" s="252"/>
      <c r="K30" s="250"/>
    </row>
    <row r="31" spans="1:11" ht="15" customHeight="1">
      <c r="A31" s="97"/>
      <c r="B31" s="192" t="s">
        <v>678</v>
      </c>
      <c r="C31" s="618">
        <v>383268</v>
      </c>
      <c r="D31" s="156"/>
      <c r="E31" s="199"/>
      <c r="F31" s="192" t="s">
        <v>319</v>
      </c>
      <c r="G31" s="589">
        <v>625884</v>
      </c>
      <c r="H31" s="156"/>
      <c r="I31" s="201" t="s">
        <v>342</v>
      </c>
      <c r="J31" s="191"/>
      <c r="K31" s="618">
        <v>188976</v>
      </c>
    </row>
    <row r="32" spans="1:11" ht="15" customHeight="1">
      <c r="A32" s="97"/>
      <c r="B32" s="192" t="s">
        <v>318</v>
      </c>
      <c r="C32" s="618">
        <v>829205</v>
      </c>
      <c r="D32" s="156"/>
      <c r="E32" s="199"/>
      <c r="F32" s="192" t="s">
        <v>321</v>
      </c>
      <c r="G32" s="589">
        <v>757548</v>
      </c>
      <c r="H32" s="156"/>
      <c r="I32" s="199"/>
      <c r="J32" s="194" t="s">
        <v>676</v>
      </c>
      <c r="K32" s="618">
        <v>30907</v>
      </c>
    </row>
    <row r="33" spans="1:11" ht="15" customHeight="1">
      <c r="A33" s="97"/>
      <c r="B33" s="192" t="s">
        <v>320</v>
      </c>
      <c r="C33" s="618">
        <v>273067</v>
      </c>
      <c r="D33" s="156"/>
      <c r="E33" s="199"/>
      <c r="F33" s="192" t="s">
        <v>323</v>
      </c>
      <c r="G33" s="589">
        <v>1013658</v>
      </c>
      <c r="H33" s="156"/>
      <c r="I33" s="199"/>
      <c r="J33" s="208" t="s">
        <v>126</v>
      </c>
      <c r="K33" s="618">
        <v>30907</v>
      </c>
    </row>
    <row r="34" spans="1:11" ht="15" customHeight="1">
      <c r="A34" s="97"/>
      <c r="B34" s="192" t="s">
        <v>322</v>
      </c>
      <c r="C34" s="618">
        <v>621968</v>
      </c>
      <c r="D34" s="156"/>
      <c r="E34" s="199"/>
      <c r="F34" s="192" t="s">
        <v>324</v>
      </c>
      <c r="G34" s="589">
        <v>861485</v>
      </c>
      <c r="H34" s="156"/>
      <c r="I34" s="199"/>
      <c r="J34" s="192"/>
      <c r="K34" s="589"/>
    </row>
    <row r="35" spans="1:11" ht="15" customHeight="1">
      <c r="A35" s="97"/>
      <c r="B35" s="192" t="s">
        <v>350</v>
      </c>
      <c r="C35" s="618">
        <v>315967</v>
      </c>
      <c r="D35" s="156"/>
      <c r="E35" s="199"/>
      <c r="F35" s="192" t="s">
        <v>325</v>
      </c>
      <c r="G35" s="589">
        <v>1902360</v>
      </c>
      <c r="H35" s="156"/>
      <c r="I35" s="199"/>
      <c r="J35" s="194" t="s">
        <v>679</v>
      </c>
      <c r="K35" s="618">
        <v>154916</v>
      </c>
    </row>
    <row r="36" spans="1:11" ht="15" customHeight="1">
      <c r="A36" s="97"/>
      <c r="B36" s="194"/>
      <c r="C36" s="618"/>
      <c r="D36" s="193"/>
      <c r="E36" s="203"/>
      <c r="F36" s="192"/>
      <c r="G36" s="589"/>
      <c r="H36" s="156"/>
      <c r="I36" s="199"/>
      <c r="J36" s="208" t="s">
        <v>680</v>
      </c>
      <c r="K36" s="618">
        <v>65633</v>
      </c>
    </row>
    <row r="37" spans="1:11" ht="15" customHeight="1">
      <c r="A37" s="97"/>
      <c r="B37" s="192" t="s">
        <v>351</v>
      </c>
      <c r="C37" s="618">
        <v>251362</v>
      </c>
      <c r="D37" s="156"/>
      <c r="E37" s="199"/>
      <c r="F37" s="192" t="s">
        <v>327</v>
      </c>
      <c r="G37" s="589">
        <v>703356</v>
      </c>
      <c r="H37" s="156"/>
      <c r="I37" s="199"/>
      <c r="J37" s="208" t="s">
        <v>681</v>
      </c>
      <c r="K37" s="618">
        <v>89283</v>
      </c>
    </row>
    <row r="38" spans="1:11" ht="15" customHeight="1">
      <c r="A38" s="97"/>
      <c r="B38" s="192" t="s">
        <v>326</v>
      </c>
      <c r="C38" s="618">
        <v>819233</v>
      </c>
      <c r="D38" s="156"/>
      <c r="E38" s="199"/>
      <c r="F38" s="192" t="s">
        <v>328</v>
      </c>
      <c r="G38" s="589">
        <v>514672</v>
      </c>
      <c r="H38" s="156"/>
      <c r="I38" s="199"/>
      <c r="J38" s="192"/>
      <c r="K38" s="619"/>
    </row>
    <row r="39" spans="1:11" ht="15" customHeight="1">
      <c r="A39" s="97"/>
      <c r="B39" s="192" t="s">
        <v>352</v>
      </c>
      <c r="C39" s="618">
        <v>67448</v>
      </c>
      <c r="D39" s="156"/>
      <c r="E39" s="199"/>
      <c r="F39" s="192" t="s">
        <v>329</v>
      </c>
      <c r="G39" s="589">
        <v>576744</v>
      </c>
      <c r="H39" s="156"/>
      <c r="I39" s="201"/>
      <c r="J39" s="208" t="s">
        <v>466</v>
      </c>
      <c r="K39" s="618" ph="1">
        <v>3153</v>
      </c>
    </row>
    <row r="40" spans="1:11" ht="15" customHeight="1">
      <c r="A40" s="97"/>
      <c r="B40" s="192" t="s">
        <v>353</v>
      </c>
      <c r="C40" s="618">
        <v>124132</v>
      </c>
      <c r="D40" s="156"/>
      <c r="E40" s="199"/>
      <c r="F40" s="192" t="s">
        <v>330</v>
      </c>
      <c r="G40" s="589">
        <v>441241</v>
      </c>
      <c r="H40" s="156"/>
      <c r="I40" s="201"/>
      <c r="J40" s="191"/>
      <c r="K40" s="453"/>
    </row>
    <row r="41" spans="1:11" ht="15" customHeight="1">
      <c r="A41" s="338"/>
      <c r="B41" s="195" t="s">
        <v>354</v>
      </c>
      <c r="C41" s="590">
        <v>9342</v>
      </c>
      <c r="D41" s="209"/>
      <c r="E41" s="210"/>
      <c r="F41" s="195" t="s">
        <v>331</v>
      </c>
      <c r="G41" s="590">
        <v>442809</v>
      </c>
      <c r="H41" s="209"/>
      <c r="I41" s="211" t="s">
        <v>336</v>
      </c>
      <c r="J41" s="212"/>
      <c r="K41" s="590">
        <v>167320</v>
      </c>
    </row>
    <row r="42" spans="1:11" ht="15" customHeight="1">
      <c r="A42" s="339" t="s">
        <v>411</v>
      </c>
      <c r="B42" s="339"/>
      <c r="C42" s="156"/>
      <c r="D42" s="156"/>
      <c r="E42" s="156"/>
      <c r="F42" s="200"/>
      <c r="G42" s="156"/>
      <c r="H42" s="156"/>
      <c r="I42" s="156"/>
      <c r="J42" s="98"/>
      <c r="K42" s="98"/>
    </row>
    <row r="43" spans="1:11" ht="15" customHeight="1">
      <c r="A43" s="97" t="s">
        <v>764</v>
      </c>
    </row>
    <row r="44" spans="1:11" ht="15" customHeight="1">
      <c r="A44" s="98" t="s">
        <v>763</v>
      </c>
      <c r="B44" s="98"/>
      <c r="C44" s="97"/>
      <c r="D44" s="97"/>
      <c r="E44" s="97"/>
      <c r="F44" s="97"/>
      <c r="I44" s="97"/>
      <c r="J44" s="98"/>
      <c r="K44" s="98"/>
    </row>
    <row r="45" spans="1:11">
      <c r="A45" s="97" t="s">
        <v>916</v>
      </c>
      <c r="B45" s="97"/>
      <c r="C45" s="97"/>
      <c r="D45" s="97"/>
      <c r="E45" s="97"/>
      <c r="F45" s="97"/>
      <c r="I45" s="97"/>
      <c r="J45" s="97"/>
      <c r="K45" s="98"/>
    </row>
    <row r="46" spans="1:11">
      <c r="A46" s="340" t="s">
        <v>878</v>
      </c>
      <c r="B46" s="99"/>
      <c r="C46" s="99"/>
      <c r="D46" s="99"/>
      <c r="E46" s="99"/>
      <c r="F46" s="99"/>
      <c r="G46" s="99"/>
      <c r="H46" s="99"/>
      <c r="I46" s="99"/>
      <c r="J46" s="99"/>
      <c r="K46" s="99"/>
    </row>
    <row r="47" spans="1:11">
      <c r="A47" s="340"/>
      <c r="B47" s="99"/>
      <c r="C47" s="188"/>
      <c r="D47" s="188"/>
      <c r="E47" s="188"/>
    </row>
    <row r="48" spans="1:11">
      <c r="A48" s="340"/>
      <c r="B48" s="99"/>
      <c r="C48" s="188"/>
      <c r="D48" s="188"/>
      <c r="E48" s="188"/>
    </row>
    <row r="49" spans="2:3">
      <c r="B49" s="188"/>
      <c r="C49" s="188"/>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23" width="9" style="14"/>
    <col min="24" max="24" width="1" style="14" customWidth="1"/>
    <col min="25" max="16384" width="9" style="14"/>
  </cols>
  <sheetData>
    <row r="1" spans="1:10" s="109" customFormat="1" ht="19.5" customHeight="1">
      <c r="A1" s="759" t="s">
        <v>915</v>
      </c>
      <c r="B1" s="760"/>
    </row>
    <row r="2" spans="1:10" ht="19.5" customHeight="1">
      <c r="A2" s="662" t="s">
        <v>576</v>
      </c>
      <c r="B2" s="662"/>
      <c r="C2" s="662"/>
      <c r="D2" s="662"/>
      <c r="E2" s="662"/>
      <c r="F2" s="662"/>
      <c r="G2" s="662"/>
      <c r="H2" s="662"/>
      <c r="I2" s="341"/>
    </row>
    <row r="3" spans="1:10" ht="6" customHeight="1">
      <c r="A3" s="71"/>
      <c r="B3" s="71"/>
      <c r="C3" s="71"/>
      <c r="D3" s="71"/>
      <c r="E3" s="71"/>
      <c r="F3" s="71"/>
      <c r="G3" s="71"/>
      <c r="H3" s="71"/>
      <c r="I3" s="71"/>
    </row>
    <row r="4" spans="1:10" ht="14.25" thickBot="1">
      <c r="A4" s="25"/>
      <c r="B4" s="25"/>
      <c r="C4" s="25"/>
      <c r="D4" s="25"/>
      <c r="E4" s="25"/>
      <c r="F4" s="25"/>
      <c r="G4" s="25"/>
      <c r="H4" s="66" t="s">
        <v>906</v>
      </c>
    </row>
    <row r="5" spans="1:10" s="69" customFormat="1" ht="14.25" customHeight="1" thickTop="1">
      <c r="A5" s="651" t="s">
        <v>629</v>
      </c>
      <c r="B5" s="653"/>
      <c r="C5" s="658" t="s">
        <v>577</v>
      </c>
      <c r="D5" s="658"/>
      <c r="E5" s="658"/>
      <c r="F5" s="658"/>
      <c r="G5" s="659" t="s">
        <v>578</v>
      </c>
      <c r="H5" s="711"/>
      <c r="I5" s="35"/>
    </row>
    <row r="6" spans="1:10" s="69" customFormat="1">
      <c r="A6" s="667"/>
      <c r="B6" s="668"/>
      <c r="C6" s="761" t="s">
        <v>579</v>
      </c>
      <c r="D6" s="761"/>
      <c r="E6" s="761"/>
      <c r="F6" s="762" t="s">
        <v>580</v>
      </c>
      <c r="G6" s="761" t="s">
        <v>579</v>
      </c>
      <c r="H6" s="750" t="s">
        <v>580</v>
      </c>
      <c r="I6" s="667"/>
    </row>
    <row r="7" spans="1:10" s="69" customFormat="1">
      <c r="A7" s="654"/>
      <c r="B7" s="655"/>
      <c r="C7" s="545" t="s">
        <v>628</v>
      </c>
      <c r="D7" s="545" t="s">
        <v>581</v>
      </c>
      <c r="E7" s="545" t="s">
        <v>582</v>
      </c>
      <c r="F7" s="761"/>
      <c r="G7" s="761"/>
      <c r="H7" s="750"/>
      <c r="I7" s="667"/>
    </row>
    <row r="8" spans="1:10" ht="15" customHeight="1">
      <c r="A8" s="255" t="s">
        <v>934</v>
      </c>
      <c r="B8" s="32"/>
      <c r="C8" s="373">
        <v>205982</v>
      </c>
      <c r="D8" s="373">
        <v>34407</v>
      </c>
      <c r="E8" s="373">
        <v>171575</v>
      </c>
      <c r="F8" s="373">
        <v>1168137</v>
      </c>
      <c r="G8" s="373">
        <v>20017</v>
      </c>
      <c r="H8" s="373">
        <v>1573485</v>
      </c>
      <c r="I8" s="59"/>
    </row>
    <row r="9" spans="1:10" ht="15" customHeight="1">
      <c r="A9" s="217">
        <v>26</v>
      </c>
      <c r="B9" s="32"/>
      <c r="C9" s="373">
        <v>206009</v>
      </c>
      <c r="D9" s="373">
        <v>35107</v>
      </c>
      <c r="E9" s="373">
        <v>170898</v>
      </c>
      <c r="F9" s="373">
        <v>1117555</v>
      </c>
      <c r="G9" s="373">
        <v>21219</v>
      </c>
      <c r="H9" s="373">
        <v>1443111</v>
      </c>
      <c r="I9" s="59"/>
    </row>
    <row r="10" spans="1:10" ht="15" customHeight="1">
      <c r="A10" s="217">
        <v>27</v>
      </c>
      <c r="B10" s="32"/>
      <c r="C10" s="373">
        <v>215238</v>
      </c>
      <c r="D10" s="373">
        <v>35478</v>
      </c>
      <c r="E10" s="373">
        <v>179763</v>
      </c>
      <c r="F10" s="373">
        <v>1261153</v>
      </c>
      <c r="G10" s="373">
        <v>17556</v>
      </c>
      <c r="H10" s="373">
        <v>1328187</v>
      </c>
      <c r="I10" s="59"/>
    </row>
    <row r="11" spans="1:10" ht="15" customHeight="1">
      <c r="A11" s="217">
        <v>28</v>
      </c>
      <c r="B11" s="32"/>
      <c r="C11" s="373">
        <v>223934</v>
      </c>
      <c r="D11" s="373">
        <v>37027</v>
      </c>
      <c r="E11" s="373">
        <v>186907</v>
      </c>
      <c r="F11" s="373">
        <v>1324386</v>
      </c>
      <c r="G11" s="373">
        <v>14586</v>
      </c>
      <c r="H11" s="373">
        <v>1272416</v>
      </c>
      <c r="I11" s="59"/>
    </row>
    <row r="12" spans="1:10" ht="15" customHeight="1">
      <c r="A12" s="217">
        <v>29</v>
      </c>
      <c r="B12" s="32"/>
      <c r="C12" s="373">
        <v>225395</v>
      </c>
      <c r="D12" s="373">
        <v>40649</v>
      </c>
      <c r="E12" s="373">
        <v>184746</v>
      </c>
      <c r="F12" s="373">
        <v>1372089</v>
      </c>
      <c r="G12" s="373">
        <v>13917</v>
      </c>
      <c r="H12" s="373">
        <v>1154289</v>
      </c>
      <c r="I12" s="59"/>
    </row>
    <row r="13" spans="1:10" ht="15" customHeight="1">
      <c r="A13" s="217"/>
      <c r="B13" s="32"/>
      <c r="C13" s="373"/>
      <c r="D13" s="373" t="s">
        <v>824</v>
      </c>
      <c r="E13" s="373"/>
      <c r="F13" s="373"/>
      <c r="G13" s="373"/>
      <c r="H13" s="373"/>
      <c r="I13" s="62"/>
    </row>
    <row r="14" spans="1:10" ht="15" customHeight="1">
      <c r="A14" s="8" t="s">
        <v>929</v>
      </c>
      <c r="B14" s="41">
        <v>1</v>
      </c>
      <c r="C14" s="369">
        <v>18691</v>
      </c>
      <c r="D14" s="369">
        <v>3374</v>
      </c>
      <c r="E14" s="369">
        <v>15317</v>
      </c>
      <c r="F14" s="369">
        <v>110351</v>
      </c>
      <c r="G14" s="369">
        <v>972</v>
      </c>
      <c r="H14" s="369">
        <v>69636</v>
      </c>
      <c r="I14" s="59"/>
      <c r="J14" s="59"/>
    </row>
    <row r="15" spans="1:10" ht="15" customHeight="1">
      <c r="A15" s="8"/>
      <c r="B15" s="41">
        <v>2</v>
      </c>
      <c r="C15" s="369">
        <v>16851</v>
      </c>
      <c r="D15" s="369">
        <v>3240</v>
      </c>
      <c r="E15" s="369">
        <v>13611</v>
      </c>
      <c r="F15" s="369">
        <v>111876</v>
      </c>
      <c r="G15" s="369">
        <v>1030</v>
      </c>
      <c r="H15" s="369">
        <v>83953</v>
      </c>
      <c r="I15" s="59"/>
      <c r="J15" s="59"/>
    </row>
    <row r="16" spans="1:10" ht="15" customHeight="1">
      <c r="A16" s="8"/>
      <c r="B16" s="41">
        <v>3</v>
      </c>
      <c r="C16" s="369">
        <v>19011</v>
      </c>
      <c r="D16" s="369">
        <v>3246</v>
      </c>
      <c r="E16" s="369">
        <v>15765</v>
      </c>
      <c r="F16" s="369">
        <v>121612</v>
      </c>
      <c r="G16" s="369">
        <v>1058</v>
      </c>
      <c r="H16" s="369">
        <v>84880</v>
      </c>
      <c r="I16" s="59"/>
      <c r="J16" s="59"/>
    </row>
    <row r="17" spans="1:10" ht="15" customHeight="1">
      <c r="A17" s="8"/>
      <c r="B17" s="41">
        <v>4</v>
      </c>
      <c r="C17" s="369">
        <v>19051</v>
      </c>
      <c r="D17" s="369">
        <v>3420</v>
      </c>
      <c r="E17" s="369">
        <v>15631</v>
      </c>
      <c r="F17" s="369">
        <v>119126</v>
      </c>
      <c r="G17" s="369">
        <v>1080</v>
      </c>
      <c r="H17" s="369">
        <v>92714</v>
      </c>
      <c r="I17" s="59"/>
      <c r="J17" s="59"/>
    </row>
    <row r="18" spans="1:10" ht="15" customHeight="1">
      <c r="A18" s="8"/>
      <c r="B18" s="41">
        <v>5</v>
      </c>
      <c r="C18" s="369">
        <v>20996</v>
      </c>
      <c r="D18" s="369">
        <v>3849</v>
      </c>
      <c r="E18" s="369">
        <v>17148</v>
      </c>
      <c r="F18" s="369">
        <v>112793</v>
      </c>
      <c r="G18" s="369">
        <v>1186</v>
      </c>
      <c r="H18" s="369">
        <v>104484</v>
      </c>
      <c r="I18" s="59"/>
      <c r="J18" s="59"/>
    </row>
    <row r="19" spans="1:10" ht="15" customHeight="1">
      <c r="A19" s="8"/>
      <c r="B19" s="41">
        <v>6</v>
      </c>
      <c r="C19" s="369">
        <v>20317</v>
      </c>
      <c r="D19" s="369">
        <v>3818</v>
      </c>
      <c r="E19" s="369">
        <v>16500</v>
      </c>
      <c r="F19" s="369">
        <v>108983</v>
      </c>
      <c r="G19" s="369">
        <v>1264</v>
      </c>
      <c r="H19" s="369">
        <v>113091</v>
      </c>
      <c r="I19" s="59"/>
      <c r="J19" s="59"/>
    </row>
    <row r="20" spans="1:10" ht="15" customHeight="1">
      <c r="A20" s="8"/>
      <c r="B20" s="41">
        <v>7</v>
      </c>
      <c r="C20" s="369">
        <v>20213</v>
      </c>
      <c r="D20" s="369">
        <v>3614</v>
      </c>
      <c r="E20" s="369">
        <v>16599</v>
      </c>
      <c r="F20" s="369">
        <v>109180</v>
      </c>
      <c r="G20" s="369">
        <v>1163</v>
      </c>
      <c r="H20" s="369">
        <v>112539</v>
      </c>
      <c r="I20" s="59"/>
      <c r="J20" s="59"/>
    </row>
    <row r="21" spans="1:10" ht="15" customHeight="1">
      <c r="A21" s="8"/>
      <c r="B21" s="41">
        <v>8</v>
      </c>
      <c r="C21" s="369">
        <v>19026</v>
      </c>
      <c r="D21" s="369">
        <v>3427</v>
      </c>
      <c r="E21" s="369">
        <v>15599</v>
      </c>
      <c r="F21" s="369">
        <v>99109</v>
      </c>
      <c r="G21" s="369">
        <v>1088</v>
      </c>
      <c r="H21" s="369">
        <v>108395</v>
      </c>
      <c r="I21" s="59"/>
      <c r="J21" s="59"/>
    </row>
    <row r="22" spans="1:10" ht="15" customHeight="1">
      <c r="A22" s="8"/>
      <c r="B22" s="41">
        <v>9</v>
      </c>
      <c r="C22" s="369">
        <v>19776</v>
      </c>
      <c r="D22" s="369">
        <v>3700</v>
      </c>
      <c r="E22" s="369">
        <v>16076</v>
      </c>
      <c r="F22" s="369">
        <v>115567</v>
      </c>
      <c r="G22" s="369">
        <v>1090</v>
      </c>
      <c r="H22" s="369">
        <v>95104</v>
      </c>
      <c r="I22" s="59"/>
      <c r="J22" s="59"/>
    </row>
    <row r="23" spans="1:10" ht="15" customHeight="1">
      <c r="A23" s="8"/>
      <c r="B23" s="41">
        <v>10</v>
      </c>
      <c r="C23" s="369">
        <v>20901</v>
      </c>
      <c r="D23" s="369">
        <v>4088</v>
      </c>
      <c r="E23" s="369">
        <v>16813</v>
      </c>
      <c r="F23" s="369">
        <v>116952</v>
      </c>
      <c r="G23" s="369">
        <v>1280</v>
      </c>
      <c r="H23" s="369">
        <v>128695</v>
      </c>
      <c r="I23" s="59"/>
      <c r="J23" s="59"/>
    </row>
    <row r="24" spans="1:10" ht="15" customHeight="1">
      <c r="A24" s="8"/>
      <c r="B24" s="41">
        <v>11</v>
      </c>
      <c r="C24" s="369">
        <v>20065</v>
      </c>
      <c r="D24" s="369">
        <v>4009</v>
      </c>
      <c r="E24" s="369">
        <v>16056</v>
      </c>
      <c r="F24" s="369">
        <v>108941</v>
      </c>
      <c r="G24" s="369">
        <v>1237</v>
      </c>
      <c r="H24" s="369">
        <v>119593</v>
      </c>
      <c r="I24" s="59"/>
      <c r="J24" s="59"/>
    </row>
    <row r="25" spans="1:10" ht="15" customHeight="1">
      <c r="A25" s="8"/>
      <c r="B25" s="131">
        <v>12</v>
      </c>
      <c r="C25" s="369">
        <v>19598</v>
      </c>
      <c r="D25" s="369">
        <v>3674</v>
      </c>
      <c r="E25" s="369">
        <v>15923</v>
      </c>
      <c r="F25" s="369">
        <v>107502</v>
      </c>
      <c r="G25" s="369">
        <v>921</v>
      </c>
      <c r="H25" s="369">
        <v>65374</v>
      </c>
      <c r="I25" s="59"/>
      <c r="J25" s="59"/>
    </row>
    <row r="26" spans="1:10" ht="15" customHeight="1">
      <c r="A26" s="556" t="s">
        <v>705</v>
      </c>
      <c r="B26" s="25"/>
      <c r="C26" s="556"/>
      <c r="D26" s="556"/>
      <c r="E26" s="556"/>
      <c r="F26" s="556"/>
      <c r="G26" s="556"/>
      <c r="H26" s="556"/>
      <c r="I26" s="31"/>
    </row>
    <row r="27" spans="1:10" ht="15" customHeight="1">
      <c r="A27" s="553" t="s">
        <v>583</v>
      </c>
      <c r="B27" s="31"/>
      <c r="C27" s="31"/>
      <c r="D27" s="31"/>
      <c r="E27" s="31"/>
      <c r="F27" s="31"/>
      <c r="G27" s="31"/>
      <c r="H27" s="31"/>
      <c r="I27" s="31"/>
    </row>
    <row r="28" spans="1:10">
      <c r="C28" s="70"/>
      <c r="D28" s="70"/>
      <c r="E28" s="70"/>
      <c r="F28" s="70"/>
      <c r="G28" s="70"/>
      <c r="H28" s="70"/>
      <c r="I28" s="70"/>
    </row>
    <row r="29" spans="1:10">
      <c r="C29" s="70"/>
      <c r="D29" s="70"/>
      <c r="E29" s="70"/>
      <c r="F29" s="70"/>
      <c r="G29" s="70"/>
      <c r="H29" s="70"/>
      <c r="I29" s="70"/>
    </row>
    <row r="30" spans="1:10">
      <c r="C30" s="70"/>
      <c r="D30" s="70"/>
      <c r="E30" s="70"/>
      <c r="F30" s="70"/>
      <c r="G30" s="70"/>
      <c r="H30" s="70"/>
      <c r="I30" s="70"/>
    </row>
    <row r="31" spans="1:10">
      <c r="C31" s="70"/>
      <c r="D31" s="70"/>
      <c r="E31" s="70"/>
      <c r="F31" s="70"/>
      <c r="G31" s="70"/>
      <c r="H31" s="70"/>
      <c r="I31" s="70"/>
    </row>
    <row r="32" spans="1:10">
      <c r="C32" s="70"/>
      <c r="D32" s="70"/>
      <c r="E32" s="70"/>
      <c r="F32" s="70"/>
      <c r="G32" s="70"/>
      <c r="H32" s="70"/>
      <c r="I32" s="70"/>
    </row>
    <row r="33" spans="3:9">
      <c r="C33" s="70"/>
      <c r="D33" s="70"/>
      <c r="E33" s="70"/>
      <c r="F33" s="70"/>
      <c r="G33" s="70"/>
      <c r="H33" s="70"/>
      <c r="I33" s="70"/>
    </row>
    <row r="34" spans="3:9">
      <c r="C34" s="70"/>
      <c r="D34" s="70"/>
      <c r="E34" s="70"/>
      <c r="F34" s="70"/>
      <c r="G34" s="70"/>
      <c r="H34" s="70"/>
      <c r="I34" s="70"/>
    </row>
    <row r="35" spans="3:9">
      <c r="C35" s="70"/>
      <c r="D35" s="70"/>
      <c r="E35" s="70"/>
      <c r="F35" s="70"/>
      <c r="G35" s="70"/>
      <c r="H35" s="70"/>
      <c r="I35" s="70"/>
    </row>
    <row r="36" spans="3:9">
      <c r="C36" s="70"/>
      <c r="D36" s="70"/>
      <c r="E36" s="70"/>
      <c r="F36" s="70"/>
      <c r="G36" s="70"/>
      <c r="H36" s="70"/>
      <c r="I36" s="70"/>
    </row>
    <row r="37" spans="3:9">
      <c r="C37" s="70"/>
      <c r="D37" s="70"/>
      <c r="E37" s="70"/>
      <c r="F37" s="70"/>
      <c r="G37" s="70"/>
      <c r="H37" s="70"/>
      <c r="I37" s="70"/>
    </row>
    <row r="38" spans="3:9">
      <c r="C38" s="70"/>
      <c r="D38" s="70"/>
      <c r="E38" s="70"/>
      <c r="F38" s="70"/>
      <c r="G38" s="70"/>
      <c r="H38" s="70"/>
      <c r="I38" s="70"/>
    </row>
    <row r="39" spans="3:9">
      <c r="C39" s="70"/>
      <c r="D39" s="70"/>
      <c r="E39" s="70"/>
      <c r="F39" s="70"/>
      <c r="G39" s="70"/>
      <c r="H39" s="70"/>
      <c r="I39" s="70"/>
    </row>
    <row r="40" spans="3:9">
      <c r="C40" s="70"/>
      <c r="D40" s="70"/>
      <c r="E40" s="70"/>
      <c r="F40" s="70"/>
      <c r="G40" s="70"/>
      <c r="H40" s="70"/>
      <c r="I40" s="70"/>
    </row>
    <row r="41" spans="3:9">
      <c r="C41" s="70"/>
      <c r="D41" s="70"/>
      <c r="E41" s="70"/>
      <c r="F41" s="70"/>
      <c r="G41" s="70"/>
      <c r="H41" s="70"/>
      <c r="I41" s="70"/>
    </row>
    <row r="42" spans="3:9">
      <c r="C42" s="70"/>
      <c r="D42" s="70"/>
      <c r="E42" s="70"/>
      <c r="F42" s="70"/>
      <c r="G42" s="70"/>
      <c r="H42" s="70"/>
      <c r="I42" s="70"/>
    </row>
    <row r="43" spans="3:9">
      <c r="C43" s="70"/>
      <c r="D43" s="70"/>
      <c r="E43" s="70"/>
      <c r="F43" s="70"/>
      <c r="G43" s="70"/>
      <c r="H43" s="70"/>
      <c r="I43" s="70"/>
    </row>
    <row r="44" spans="3:9">
      <c r="C44" s="70"/>
      <c r="D44" s="70"/>
      <c r="E44" s="70"/>
      <c r="F44" s="70"/>
      <c r="G44" s="70"/>
      <c r="H44" s="70"/>
      <c r="I44" s="70"/>
    </row>
    <row r="45" spans="3:9">
      <c r="C45" s="70"/>
      <c r="D45" s="70"/>
      <c r="E45" s="70"/>
      <c r="F45" s="70"/>
      <c r="G45" s="70"/>
      <c r="H45" s="70"/>
      <c r="I45" s="70"/>
    </row>
    <row r="46" spans="3:9">
      <c r="C46" s="70"/>
      <c r="D46" s="70"/>
      <c r="E46" s="70"/>
      <c r="F46" s="70"/>
      <c r="G46" s="70"/>
      <c r="H46" s="70"/>
      <c r="I46" s="70"/>
    </row>
    <row r="47" spans="3:9">
      <c r="C47" s="70"/>
      <c r="D47" s="70"/>
      <c r="E47" s="70"/>
      <c r="F47" s="70"/>
      <c r="G47" s="70"/>
      <c r="H47" s="70"/>
      <c r="I47" s="70"/>
    </row>
    <row r="48" spans="3:9">
      <c r="C48" s="70"/>
      <c r="D48" s="70"/>
      <c r="E48" s="70"/>
      <c r="F48" s="70"/>
      <c r="G48" s="70"/>
      <c r="H48" s="70"/>
      <c r="I48" s="70"/>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 style="14" customWidth="1"/>
    <col min="25" max="25" width="10.25" style="14" customWidth="1"/>
    <col min="26" max="26" width="9.5" style="14" customWidth="1"/>
    <col min="27" max="27" width="11.125" style="14" customWidth="1"/>
    <col min="28" max="28" width="10.875" style="14" customWidth="1"/>
    <col min="29" max="16384" width="9" style="14"/>
  </cols>
  <sheetData>
    <row r="1" spans="1:13" s="109" customFormat="1" ht="19.5" customHeight="1">
      <c r="A1" s="755" t="s">
        <v>855</v>
      </c>
      <c r="B1" s="661"/>
    </row>
    <row r="2" spans="1:13" ht="19.5" customHeight="1">
      <c r="A2" s="662" t="s">
        <v>575</v>
      </c>
      <c r="B2" s="662"/>
      <c r="C2" s="662"/>
      <c r="D2" s="662"/>
      <c r="E2" s="662"/>
      <c r="F2" s="662"/>
      <c r="G2" s="662"/>
      <c r="H2" s="662"/>
      <c r="I2" s="662"/>
      <c r="J2" s="662"/>
      <c r="K2" s="662"/>
    </row>
    <row r="3" spans="1:13" ht="14.25" thickBot="1">
      <c r="A3" s="31"/>
      <c r="B3" s="31"/>
      <c r="C3" s="31"/>
      <c r="D3" s="25"/>
      <c r="E3" s="25"/>
      <c r="F3" s="25"/>
      <c r="G3" s="342"/>
      <c r="H3" s="342"/>
      <c r="I3" s="342"/>
      <c r="J3" s="25"/>
      <c r="K3" s="233" t="s">
        <v>682</v>
      </c>
    </row>
    <row r="4" spans="1:13" s="69" customFormat="1" ht="13.5" customHeight="1" thickTop="1">
      <c r="A4" s="651" t="s">
        <v>625</v>
      </c>
      <c r="B4" s="723"/>
      <c r="C4" s="656" t="s">
        <v>690</v>
      </c>
      <c r="D4" s="656" t="s">
        <v>683</v>
      </c>
      <c r="E4" s="656" t="s">
        <v>684</v>
      </c>
      <c r="F4" s="659" t="s">
        <v>685</v>
      </c>
      <c r="G4" s="721"/>
      <c r="H4" s="728" t="s">
        <v>626</v>
      </c>
      <c r="I4" s="728" t="s">
        <v>627</v>
      </c>
      <c r="J4" s="656" t="s">
        <v>686</v>
      </c>
      <c r="K4" s="749" t="s">
        <v>687</v>
      </c>
    </row>
    <row r="5" spans="1:13" s="69" customFormat="1">
      <c r="A5" s="724"/>
      <c r="B5" s="725"/>
      <c r="C5" s="657"/>
      <c r="D5" s="657"/>
      <c r="E5" s="657"/>
      <c r="F5" s="527" t="s">
        <v>688</v>
      </c>
      <c r="G5" s="527" t="s">
        <v>689</v>
      </c>
      <c r="H5" s="657"/>
      <c r="I5" s="657"/>
      <c r="J5" s="657"/>
      <c r="K5" s="744"/>
    </row>
    <row r="6" spans="1:13" ht="15" customHeight="1">
      <c r="A6" s="220" t="s">
        <v>931</v>
      </c>
      <c r="B6" s="32"/>
      <c r="C6" s="369">
        <v>4010480</v>
      </c>
      <c r="D6" s="369">
        <v>300012</v>
      </c>
      <c r="E6" s="369">
        <v>9793</v>
      </c>
      <c r="F6" s="369">
        <v>1008742</v>
      </c>
      <c r="G6" s="369">
        <v>1250244</v>
      </c>
      <c r="H6" s="369">
        <v>61124</v>
      </c>
      <c r="I6" s="369">
        <v>8700</v>
      </c>
      <c r="J6" s="369">
        <v>93990</v>
      </c>
      <c r="K6" s="369">
        <v>1277875</v>
      </c>
    </row>
    <row r="7" spans="1:13" ht="15" customHeight="1">
      <c r="A7" s="21">
        <v>26</v>
      </c>
      <c r="B7" s="32"/>
      <c r="C7" s="369">
        <v>4049340</v>
      </c>
      <c r="D7" s="369">
        <v>303638</v>
      </c>
      <c r="E7" s="369">
        <v>9885</v>
      </c>
      <c r="F7" s="369">
        <v>1015361</v>
      </c>
      <c r="G7" s="369">
        <v>1223169</v>
      </c>
      <c r="H7" s="369">
        <v>62265</v>
      </c>
      <c r="I7" s="369">
        <v>8818</v>
      </c>
      <c r="J7" s="369">
        <v>94655</v>
      </c>
      <c r="K7" s="369">
        <v>1331549</v>
      </c>
    </row>
    <row r="8" spans="1:13" ht="15" customHeight="1">
      <c r="A8" s="21">
        <v>27</v>
      </c>
      <c r="B8" s="32"/>
      <c r="C8" s="369">
        <v>4069603</v>
      </c>
      <c r="D8" s="369">
        <v>306761</v>
      </c>
      <c r="E8" s="369">
        <v>9998</v>
      </c>
      <c r="F8" s="369">
        <v>1024029</v>
      </c>
      <c r="G8" s="369">
        <v>1198309</v>
      </c>
      <c r="H8" s="369">
        <v>63438</v>
      </c>
      <c r="I8" s="369">
        <v>8912</v>
      </c>
      <c r="J8" s="369">
        <v>95349</v>
      </c>
      <c r="K8" s="369">
        <v>1362807</v>
      </c>
    </row>
    <row r="9" spans="1:13" ht="15" customHeight="1">
      <c r="A9" s="21">
        <v>28</v>
      </c>
      <c r="B9" s="32"/>
      <c r="C9" s="369">
        <v>4097485</v>
      </c>
      <c r="D9" s="369">
        <v>309326</v>
      </c>
      <c r="E9" s="369">
        <v>10115</v>
      </c>
      <c r="F9" s="369">
        <v>1043859</v>
      </c>
      <c r="G9" s="369">
        <v>1177277</v>
      </c>
      <c r="H9" s="369">
        <v>64742</v>
      </c>
      <c r="I9" s="369">
        <v>8893</v>
      </c>
      <c r="J9" s="369">
        <v>97318</v>
      </c>
      <c r="K9" s="369">
        <v>1385955</v>
      </c>
    </row>
    <row r="10" spans="1:13" ht="15" customHeight="1">
      <c r="A10" s="21">
        <v>29</v>
      </c>
      <c r="B10" s="32"/>
      <c r="C10" s="369">
        <v>4123507</v>
      </c>
      <c r="D10" s="369">
        <v>311831</v>
      </c>
      <c r="E10" s="369">
        <v>10279</v>
      </c>
      <c r="F10" s="369">
        <v>1062224</v>
      </c>
      <c r="G10" s="369">
        <v>1157563</v>
      </c>
      <c r="H10" s="369">
        <v>66245</v>
      </c>
      <c r="I10" s="369">
        <v>8909</v>
      </c>
      <c r="J10" s="369">
        <v>98956</v>
      </c>
      <c r="K10" s="369">
        <v>1407500</v>
      </c>
    </row>
    <row r="11" spans="1:13" ht="15" customHeight="1">
      <c r="A11" s="21"/>
      <c r="B11" s="32"/>
      <c r="C11" s="373"/>
      <c r="D11" s="373"/>
      <c r="E11" s="373"/>
      <c r="F11" s="373"/>
      <c r="G11" s="373"/>
      <c r="H11" s="373"/>
      <c r="I11" s="373"/>
      <c r="J11" s="373"/>
      <c r="K11" s="373"/>
    </row>
    <row r="12" spans="1:13" s="2" customFormat="1" ht="14.25" customHeight="1">
      <c r="A12" s="8" t="s">
        <v>929</v>
      </c>
      <c r="B12" s="32">
        <v>5</v>
      </c>
      <c r="C12" s="369">
        <v>4117659</v>
      </c>
      <c r="D12" s="369">
        <v>313115</v>
      </c>
      <c r="E12" s="369">
        <v>10268</v>
      </c>
      <c r="F12" s="369">
        <v>1066491</v>
      </c>
      <c r="G12" s="369">
        <v>1142603</v>
      </c>
      <c r="H12" s="369">
        <v>66665</v>
      </c>
      <c r="I12" s="369">
        <v>8877</v>
      </c>
      <c r="J12" s="369">
        <v>98126</v>
      </c>
      <c r="K12" s="369">
        <v>1411514</v>
      </c>
      <c r="L12" s="3"/>
      <c r="M12" s="3"/>
    </row>
    <row r="13" spans="1:13" s="2" customFormat="1" ht="14.25" customHeight="1">
      <c r="A13" s="8"/>
      <c r="B13" s="32">
        <v>6</v>
      </c>
      <c r="C13" s="369">
        <v>4123266</v>
      </c>
      <c r="D13" s="369">
        <v>313433</v>
      </c>
      <c r="E13" s="369">
        <v>10271</v>
      </c>
      <c r="F13" s="369">
        <v>1068620</v>
      </c>
      <c r="G13" s="369">
        <v>1141407</v>
      </c>
      <c r="H13" s="369">
        <v>66884</v>
      </c>
      <c r="I13" s="369">
        <v>8862</v>
      </c>
      <c r="J13" s="369">
        <v>98470</v>
      </c>
      <c r="K13" s="369">
        <v>1415319</v>
      </c>
      <c r="L13" s="3"/>
      <c r="M13" s="3"/>
    </row>
    <row r="14" spans="1:13" s="2" customFormat="1" ht="14.25" customHeight="1">
      <c r="A14" s="8"/>
      <c r="B14" s="32">
        <v>7</v>
      </c>
      <c r="C14" s="369">
        <v>4128008</v>
      </c>
      <c r="D14" s="369">
        <v>313711</v>
      </c>
      <c r="E14" s="369">
        <v>10283</v>
      </c>
      <c r="F14" s="369">
        <v>1070196</v>
      </c>
      <c r="G14" s="369">
        <v>1140263</v>
      </c>
      <c r="H14" s="369">
        <v>66977</v>
      </c>
      <c r="I14" s="369">
        <v>8861</v>
      </c>
      <c r="J14" s="369">
        <v>98929</v>
      </c>
      <c r="K14" s="369">
        <v>1418788</v>
      </c>
      <c r="L14" s="3"/>
      <c r="M14" s="3"/>
    </row>
    <row r="15" spans="1:13" s="2" customFormat="1" ht="14.25" customHeight="1">
      <c r="A15" s="8"/>
      <c r="B15" s="32">
        <v>8</v>
      </c>
      <c r="C15" s="369">
        <v>4129998</v>
      </c>
      <c r="D15" s="369">
        <v>313751</v>
      </c>
      <c r="E15" s="369">
        <v>10284</v>
      </c>
      <c r="F15" s="369">
        <v>1071679</v>
      </c>
      <c r="G15" s="369">
        <v>1138780</v>
      </c>
      <c r="H15" s="369">
        <v>67077</v>
      </c>
      <c r="I15" s="369">
        <v>8861</v>
      </c>
      <c r="J15" s="369">
        <v>99179</v>
      </c>
      <c r="K15" s="369">
        <v>1420387</v>
      </c>
      <c r="L15" s="3"/>
      <c r="M15" s="3"/>
    </row>
    <row r="16" spans="1:13" s="2" customFormat="1" ht="14.25" customHeight="1">
      <c r="A16" s="8"/>
      <c r="B16" s="32">
        <v>9</v>
      </c>
      <c r="C16" s="369">
        <v>4137749</v>
      </c>
      <c r="D16" s="369">
        <v>314163</v>
      </c>
      <c r="E16" s="369">
        <v>10289</v>
      </c>
      <c r="F16" s="369">
        <v>1075111</v>
      </c>
      <c r="G16" s="369">
        <v>1138304</v>
      </c>
      <c r="H16" s="369">
        <v>67278</v>
      </c>
      <c r="I16" s="369">
        <v>8872</v>
      </c>
      <c r="J16" s="369">
        <v>99542</v>
      </c>
      <c r="K16" s="369">
        <v>1424190</v>
      </c>
      <c r="L16" s="3"/>
      <c r="M16" s="3"/>
    </row>
    <row r="17" spans="1:30" s="2" customFormat="1" ht="14.25" customHeight="1">
      <c r="A17" s="8"/>
      <c r="B17" s="32">
        <v>10</v>
      </c>
      <c r="C17" s="369">
        <v>4137717</v>
      </c>
      <c r="D17" s="369">
        <v>314041</v>
      </c>
      <c r="E17" s="369">
        <v>10274</v>
      </c>
      <c r="F17" s="369">
        <v>1075703</v>
      </c>
      <c r="G17" s="369">
        <v>1135366</v>
      </c>
      <c r="H17" s="369">
        <v>67379</v>
      </c>
      <c r="I17" s="369">
        <v>8861</v>
      </c>
      <c r="J17" s="369">
        <v>99752</v>
      </c>
      <c r="K17" s="369">
        <v>1426341</v>
      </c>
      <c r="L17" s="3"/>
      <c r="M17" s="3"/>
    </row>
    <row r="18" spans="1:30" s="2" customFormat="1" ht="14.25" customHeight="1">
      <c r="A18" s="8"/>
      <c r="B18" s="32">
        <v>11</v>
      </c>
      <c r="C18" s="369">
        <v>4140802</v>
      </c>
      <c r="D18" s="369">
        <v>314552</v>
      </c>
      <c r="E18" s="369">
        <v>10284</v>
      </c>
      <c r="F18" s="369">
        <v>1077624</v>
      </c>
      <c r="G18" s="369">
        <v>1133545</v>
      </c>
      <c r="H18" s="369">
        <v>67465</v>
      </c>
      <c r="I18" s="369">
        <v>8867</v>
      </c>
      <c r="J18" s="369">
        <v>99874</v>
      </c>
      <c r="K18" s="369">
        <v>1428591</v>
      </c>
      <c r="L18" s="3"/>
      <c r="M18" s="3"/>
    </row>
    <row r="19" spans="1:30" s="2" customFormat="1" ht="14.25" customHeight="1">
      <c r="A19" s="8"/>
      <c r="B19" s="32">
        <v>12</v>
      </c>
      <c r="C19" s="369">
        <v>4143058</v>
      </c>
      <c r="D19" s="369">
        <v>314928</v>
      </c>
      <c r="E19" s="369">
        <v>10292</v>
      </c>
      <c r="F19" s="369">
        <v>1079366</v>
      </c>
      <c r="G19" s="369">
        <v>1131884</v>
      </c>
      <c r="H19" s="369">
        <v>67496</v>
      </c>
      <c r="I19" s="369">
        <v>8879</v>
      </c>
      <c r="J19" s="369">
        <v>99990</v>
      </c>
      <c r="K19" s="369">
        <v>1430223</v>
      </c>
      <c r="L19" s="3"/>
      <c r="M19" s="3"/>
    </row>
    <row r="20" spans="1:30" s="2" customFormat="1" ht="14.25" customHeight="1">
      <c r="A20" s="8" t="s">
        <v>980</v>
      </c>
      <c r="B20" s="32">
        <v>1</v>
      </c>
      <c r="C20" s="369">
        <v>4144505</v>
      </c>
      <c r="D20" s="369">
        <v>315210</v>
      </c>
      <c r="E20" s="369">
        <v>10283</v>
      </c>
      <c r="F20" s="369">
        <v>1080743</v>
      </c>
      <c r="G20" s="369">
        <v>1129303</v>
      </c>
      <c r="H20" s="369">
        <v>67455</v>
      </c>
      <c r="I20" s="369">
        <v>8878</v>
      </c>
      <c r="J20" s="369">
        <v>100014</v>
      </c>
      <c r="K20" s="369">
        <v>1432619</v>
      </c>
      <c r="L20" s="3"/>
      <c r="M20" s="3"/>
    </row>
    <row r="21" spans="1:30" s="2" customFormat="1" ht="14.25" customHeight="1">
      <c r="A21" s="8"/>
      <c r="B21" s="32">
        <v>2</v>
      </c>
      <c r="C21" s="369">
        <v>4147604</v>
      </c>
      <c r="D21" s="369">
        <v>315750</v>
      </c>
      <c r="E21" s="369">
        <v>10315</v>
      </c>
      <c r="F21" s="369">
        <v>1083209</v>
      </c>
      <c r="G21" s="369">
        <v>1127624</v>
      </c>
      <c r="H21" s="369">
        <v>67521</v>
      </c>
      <c r="I21" s="369">
        <v>8883</v>
      </c>
      <c r="J21" s="369">
        <v>99825</v>
      </c>
      <c r="K21" s="369">
        <v>1434477</v>
      </c>
      <c r="L21" s="3"/>
      <c r="M21" s="3"/>
    </row>
    <row r="22" spans="1:30" s="2" customFormat="1" ht="14.25" customHeight="1">
      <c r="A22" s="8"/>
      <c r="B22" s="32">
        <v>3</v>
      </c>
      <c r="C22" s="369">
        <v>4131569</v>
      </c>
      <c r="D22" s="369">
        <v>316132</v>
      </c>
      <c r="E22" s="369">
        <v>10336</v>
      </c>
      <c r="F22" s="369">
        <v>1082497</v>
      </c>
      <c r="G22" s="369">
        <v>1120907</v>
      </c>
      <c r="H22" s="369">
        <v>67586</v>
      </c>
      <c r="I22" s="369">
        <v>8884</v>
      </c>
      <c r="J22" s="369">
        <v>98739</v>
      </c>
      <c r="K22" s="369">
        <v>1426488</v>
      </c>
      <c r="L22" s="3"/>
      <c r="M22" s="3"/>
    </row>
    <row r="23" spans="1:30" s="2" customFormat="1" ht="14.25" customHeight="1">
      <c r="A23" s="8"/>
      <c r="B23" s="32">
        <v>4</v>
      </c>
      <c r="C23" s="369">
        <v>4136099</v>
      </c>
      <c r="D23" s="369">
        <v>316220</v>
      </c>
      <c r="E23" s="369">
        <v>10309</v>
      </c>
      <c r="F23" s="369">
        <v>1082756</v>
      </c>
      <c r="G23" s="369">
        <v>1118715</v>
      </c>
      <c r="H23" s="369">
        <v>67619</v>
      </c>
      <c r="I23" s="369">
        <v>8878</v>
      </c>
      <c r="J23" s="369">
        <v>98955</v>
      </c>
      <c r="K23" s="369">
        <v>1432647</v>
      </c>
      <c r="L23" s="3"/>
      <c r="M23" s="3"/>
    </row>
    <row r="24" spans="1:30" ht="15" customHeight="1">
      <c r="A24" s="33" t="s">
        <v>97</v>
      </c>
      <c r="B24" s="290"/>
      <c r="C24" s="111"/>
      <c r="D24" s="111"/>
      <c r="E24" s="33"/>
      <c r="F24" s="111"/>
      <c r="G24" s="33"/>
      <c r="H24" s="33"/>
      <c r="I24" s="33"/>
      <c r="J24" s="33"/>
      <c r="K24" s="33"/>
      <c r="L24" s="2"/>
      <c r="M24" s="2"/>
    </row>
    <row r="25" spans="1:30">
      <c r="U25" s="7"/>
      <c r="V25" s="3"/>
      <c r="W25" s="2"/>
      <c r="X25" s="2"/>
      <c r="Y25" s="3"/>
      <c r="Z25" s="2"/>
      <c r="AA25" s="2"/>
      <c r="AB25" s="2"/>
      <c r="AC25" s="2"/>
      <c r="AD25" s="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23" width="9" style="14"/>
    <col min="24" max="24" width="1" style="14" customWidth="1"/>
    <col min="25" max="16384" width="9" style="14"/>
  </cols>
  <sheetData>
    <row r="1" spans="1:11" ht="19.5" customHeight="1">
      <c r="A1" s="763" t="s">
        <v>864</v>
      </c>
      <c r="B1" s="760"/>
      <c r="C1" s="760"/>
      <c r="D1" s="25"/>
      <c r="E1" s="25"/>
      <c r="F1" s="25"/>
      <c r="G1" s="25"/>
      <c r="H1" s="25"/>
      <c r="I1" s="25"/>
    </row>
    <row r="2" spans="1:11" ht="19.5" customHeight="1">
      <c r="A2" s="662" t="s">
        <v>914</v>
      </c>
      <c r="B2" s="662"/>
      <c r="C2" s="662"/>
      <c r="D2" s="662"/>
      <c r="E2" s="662"/>
      <c r="F2" s="662"/>
      <c r="G2" s="662"/>
      <c r="H2" s="662"/>
      <c r="I2" s="662"/>
      <c r="J2" s="662"/>
      <c r="K2" s="662"/>
    </row>
    <row r="3" spans="1:11" ht="14.25" thickBot="1">
      <c r="A3" s="25"/>
      <c r="B3" s="25"/>
      <c r="C3" s="25"/>
      <c r="D3" s="25"/>
      <c r="E3" s="25"/>
      <c r="F3" s="25"/>
      <c r="G3" s="25"/>
      <c r="H3" s="25"/>
      <c r="I3" s="25"/>
      <c r="J3" s="25"/>
      <c r="K3" s="66" t="s">
        <v>425</v>
      </c>
    </row>
    <row r="4" spans="1:11" s="69" customFormat="1" ht="14.25" thickTop="1">
      <c r="A4" s="651" t="s">
        <v>403</v>
      </c>
      <c r="B4" s="653"/>
      <c r="C4" s="659" t="s">
        <v>250</v>
      </c>
      <c r="D4" s="711"/>
      <c r="E4" s="711"/>
      <c r="F4" s="711"/>
      <c r="G4" s="711"/>
      <c r="H4" s="721"/>
      <c r="I4" s="659" t="s">
        <v>251</v>
      </c>
      <c r="J4" s="711"/>
      <c r="K4" s="711"/>
    </row>
    <row r="5" spans="1:11" s="69" customFormat="1">
      <c r="A5" s="667"/>
      <c r="B5" s="668"/>
      <c r="C5" s="764" t="s">
        <v>16</v>
      </c>
      <c r="D5" s="543"/>
      <c r="E5" s="548" t="s">
        <v>252</v>
      </c>
      <c r="F5" s="548" t="s">
        <v>253</v>
      </c>
      <c r="G5" s="548" t="s">
        <v>254</v>
      </c>
      <c r="H5" s="547" t="s">
        <v>71</v>
      </c>
      <c r="I5" s="764" t="s">
        <v>16</v>
      </c>
      <c r="J5" s="543"/>
      <c r="K5" s="764" t="s">
        <v>255</v>
      </c>
    </row>
    <row r="6" spans="1:11" s="69" customFormat="1">
      <c r="A6" s="654"/>
      <c r="B6" s="655"/>
      <c r="C6" s="744"/>
      <c r="D6" s="545" t="s">
        <v>256</v>
      </c>
      <c r="E6" s="527" t="s">
        <v>258</v>
      </c>
      <c r="F6" s="527" t="s">
        <v>258</v>
      </c>
      <c r="G6" s="527" t="s">
        <v>258</v>
      </c>
      <c r="H6" s="527" t="s">
        <v>258</v>
      </c>
      <c r="I6" s="744"/>
      <c r="J6" s="545" t="s">
        <v>256</v>
      </c>
      <c r="K6" s="744"/>
    </row>
    <row r="7" spans="1:11">
      <c r="A7" s="255" t="s">
        <v>985</v>
      </c>
      <c r="B7" s="216"/>
      <c r="C7" s="390">
        <v>637471</v>
      </c>
      <c r="D7" s="391">
        <v>1746</v>
      </c>
      <c r="E7" s="391">
        <v>349039</v>
      </c>
      <c r="F7" s="391">
        <v>109438</v>
      </c>
      <c r="G7" s="391">
        <v>133374</v>
      </c>
      <c r="H7" s="369">
        <v>45620</v>
      </c>
      <c r="I7" s="391">
        <v>39897</v>
      </c>
      <c r="J7" s="391">
        <v>109</v>
      </c>
      <c r="K7" s="391">
        <v>152</v>
      </c>
    </row>
    <row r="8" spans="1:11">
      <c r="A8" s="217">
        <v>27</v>
      </c>
      <c r="B8" s="216"/>
      <c r="C8" s="390">
        <v>635238</v>
      </c>
      <c r="D8" s="391">
        <v>1740</v>
      </c>
      <c r="E8" s="391">
        <v>348385</v>
      </c>
      <c r="F8" s="391">
        <v>107645</v>
      </c>
      <c r="G8" s="391">
        <v>133864</v>
      </c>
      <c r="H8" s="369">
        <v>45344</v>
      </c>
      <c r="I8" s="391">
        <v>39922</v>
      </c>
      <c r="J8" s="391">
        <v>109</v>
      </c>
      <c r="K8" s="391">
        <v>148</v>
      </c>
    </row>
    <row r="9" spans="1:11">
      <c r="A9" s="217">
        <v>28</v>
      </c>
      <c r="B9" s="216"/>
      <c r="C9" s="390">
        <v>630293</v>
      </c>
      <c r="D9" s="391">
        <v>1727</v>
      </c>
      <c r="E9" s="391">
        <v>345333</v>
      </c>
      <c r="F9" s="391">
        <v>107248</v>
      </c>
      <c r="G9" s="391">
        <v>132384</v>
      </c>
      <c r="H9" s="369">
        <v>45327</v>
      </c>
      <c r="I9" s="391">
        <v>41572</v>
      </c>
      <c r="J9" s="391">
        <v>114</v>
      </c>
      <c r="K9" s="391">
        <v>151</v>
      </c>
    </row>
    <row r="10" spans="1:11">
      <c r="A10" s="217">
        <v>29</v>
      </c>
      <c r="B10" s="216"/>
      <c r="C10" s="390">
        <v>629836</v>
      </c>
      <c r="D10" s="391">
        <v>1726</v>
      </c>
      <c r="E10" s="391">
        <v>346321</v>
      </c>
      <c r="F10" s="391">
        <v>107777</v>
      </c>
      <c r="G10" s="391">
        <v>131301</v>
      </c>
      <c r="H10" s="369">
        <v>44437</v>
      </c>
      <c r="I10" s="391">
        <v>41817</v>
      </c>
      <c r="J10" s="391">
        <v>115</v>
      </c>
      <c r="K10" s="391">
        <v>151</v>
      </c>
    </row>
    <row r="11" spans="1:11">
      <c r="A11" s="217">
        <v>30</v>
      </c>
      <c r="B11" s="216"/>
      <c r="C11" s="390">
        <v>632620</v>
      </c>
      <c r="D11" s="391">
        <v>1733</v>
      </c>
      <c r="E11" s="391">
        <v>348223</v>
      </c>
      <c r="F11" s="391">
        <v>108930</v>
      </c>
      <c r="G11" s="391">
        <v>131092</v>
      </c>
      <c r="H11" s="369">
        <v>44375</v>
      </c>
      <c r="I11" s="391">
        <v>43201</v>
      </c>
      <c r="J11" s="391">
        <v>118</v>
      </c>
      <c r="K11" s="391">
        <v>151</v>
      </c>
    </row>
    <row r="12" spans="1:11">
      <c r="A12" s="20"/>
      <c r="B12" s="32"/>
      <c r="C12" s="374"/>
      <c r="D12" s="375"/>
      <c r="E12" s="375"/>
      <c r="F12" s="375"/>
      <c r="G12" s="375"/>
      <c r="H12" s="375"/>
      <c r="I12" s="375"/>
      <c r="J12" s="375"/>
      <c r="K12" s="375"/>
    </row>
    <row r="13" spans="1:11">
      <c r="A13" s="14" t="s">
        <v>981</v>
      </c>
      <c r="B13" s="41">
        <v>6</v>
      </c>
      <c r="C13" s="445">
        <v>52338</v>
      </c>
      <c r="D13" s="445">
        <v>1745</v>
      </c>
      <c r="E13" s="445">
        <v>28771</v>
      </c>
      <c r="F13" s="445">
        <v>9103</v>
      </c>
      <c r="G13" s="445">
        <v>10715</v>
      </c>
      <c r="H13" s="445">
        <v>3748</v>
      </c>
      <c r="I13" s="445">
        <v>3796</v>
      </c>
      <c r="J13" s="445">
        <v>127</v>
      </c>
      <c r="K13" s="445">
        <v>151</v>
      </c>
    </row>
    <row r="14" spans="1:11">
      <c r="B14" s="41">
        <v>7</v>
      </c>
      <c r="C14" s="445">
        <v>55265</v>
      </c>
      <c r="D14" s="445">
        <v>1783</v>
      </c>
      <c r="E14" s="445">
        <v>30402</v>
      </c>
      <c r="F14" s="445">
        <v>9586</v>
      </c>
      <c r="G14" s="445">
        <v>11383</v>
      </c>
      <c r="H14" s="445">
        <v>3894</v>
      </c>
      <c r="I14" s="445">
        <v>4097</v>
      </c>
      <c r="J14" s="445">
        <v>132</v>
      </c>
      <c r="K14" s="445">
        <v>151</v>
      </c>
    </row>
    <row r="15" spans="1:11">
      <c r="B15" s="41">
        <v>8</v>
      </c>
      <c r="C15" s="445">
        <v>54511</v>
      </c>
      <c r="D15" s="445">
        <v>1758</v>
      </c>
      <c r="E15" s="445">
        <v>29728</v>
      </c>
      <c r="F15" s="445">
        <v>9481</v>
      </c>
      <c r="G15" s="445">
        <v>11361</v>
      </c>
      <c r="H15" s="445">
        <v>3941</v>
      </c>
      <c r="I15" s="445">
        <v>3556</v>
      </c>
      <c r="J15" s="445">
        <v>115</v>
      </c>
      <c r="K15" s="445">
        <v>151</v>
      </c>
    </row>
    <row r="16" spans="1:11">
      <c r="B16" s="41">
        <v>9</v>
      </c>
      <c r="C16" s="445">
        <v>52288</v>
      </c>
      <c r="D16" s="445">
        <v>1743</v>
      </c>
      <c r="E16" s="445">
        <v>28612</v>
      </c>
      <c r="F16" s="445">
        <v>9033</v>
      </c>
      <c r="G16" s="445">
        <v>10901</v>
      </c>
      <c r="H16" s="445">
        <v>3742</v>
      </c>
      <c r="I16" s="445">
        <v>3646</v>
      </c>
      <c r="J16" s="445">
        <v>122</v>
      </c>
      <c r="K16" s="445">
        <v>151</v>
      </c>
    </row>
    <row r="17" spans="1:11">
      <c r="B17" s="41">
        <v>10</v>
      </c>
      <c r="C17" s="445">
        <v>53707</v>
      </c>
      <c r="D17" s="445">
        <v>1732</v>
      </c>
      <c r="E17" s="445">
        <v>29544</v>
      </c>
      <c r="F17" s="445">
        <v>9201</v>
      </c>
      <c r="G17" s="445">
        <v>11218</v>
      </c>
      <c r="H17" s="445">
        <v>3744</v>
      </c>
      <c r="I17" s="445">
        <v>3714</v>
      </c>
      <c r="J17" s="445">
        <v>120</v>
      </c>
      <c r="K17" s="445">
        <v>151</v>
      </c>
    </row>
    <row r="18" spans="1:11">
      <c r="B18" s="41">
        <v>11</v>
      </c>
      <c r="C18" s="445">
        <v>51551</v>
      </c>
      <c r="D18" s="445">
        <v>1718</v>
      </c>
      <c r="E18" s="445">
        <v>28332</v>
      </c>
      <c r="F18" s="445">
        <v>8856</v>
      </c>
      <c r="G18" s="445">
        <v>10769</v>
      </c>
      <c r="H18" s="445">
        <v>3594</v>
      </c>
      <c r="I18" s="445">
        <v>3458</v>
      </c>
      <c r="J18" s="445">
        <v>115</v>
      </c>
      <c r="K18" s="445">
        <v>151</v>
      </c>
    </row>
    <row r="19" spans="1:11">
      <c r="B19" s="41">
        <v>12</v>
      </c>
      <c r="C19" s="445">
        <v>53960</v>
      </c>
      <c r="D19" s="445">
        <v>1741</v>
      </c>
      <c r="E19" s="445">
        <v>29847</v>
      </c>
      <c r="F19" s="445">
        <v>9253</v>
      </c>
      <c r="G19" s="445">
        <v>11143</v>
      </c>
      <c r="H19" s="445">
        <v>3717</v>
      </c>
      <c r="I19" s="445">
        <v>3489</v>
      </c>
      <c r="J19" s="445">
        <v>113</v>
      </c>
      <c r="K19" s="445">
        <v>151</v>
      </c>
    </row>
    <row r="20" spans="1:11">
      <c r="A20" s="14" t="s">
        <v>976</v>
      </c>
      <c r="B20" s="41">
        <v>1</v>
      </c>
      <c r="C20" s="445">
        <v>53153</v>
      </c>
      <c r="D20" s="445">
        <v>1715</v>
      </c>
      <c r="E20" s="445">
        <v>29369</v>
      </c>
      <c r="F20" s="445">
        <v>9072</v>
      </c>
      <c r="G20" s="445">
        <v>11058</v>
      </c>
      <c r="H20" s="445">
        <v>3654</v>
      </c>
      <c r="I20" s="445">
        <v>3409</v>
      </c>
      <c r="J20" s="445">
        <v>110</v>
      </c>
      <c r="K20" s="445">
        <v>151</v>
      </c>
    </row>
    <row r="21" spans="1:11">
      <c r="B21" s="41">
        <v>2</v>
      </c>
      <c r="C21" s="445">
        <v>48102</v>
      </c>
      <c r="D21" s="445">
        <v>1718</v>
      </c>
      <c r="E21" s="445">
        <v>26582</v>
      </c>
      <c r="F21" s="445">
        <v>8206</v>
      </c>
      <c r="G21" s="445">
        <v>9981</v>
      </c>
      <c r="H21" s="445">
        <v>3333</v>
      </c>
      <c r="I21" s="445">
        <v>3222</v>
      </c>
      <c r="J21" s="445">
        <v>115</v>
      </c>
      <c r="K21" s="445">
        <v>152</v>
      </c>
    </row>
    <row r="22" spans="1:11">
      <c r="B22" s="41">
        <v>3</v>
      </c>
      <c r="C22" s="445">
        <v>52781</v>
      </c>
      <c r="D22" s="445">
        <v>1703</v>
      </c>
      <c r="E22" s="445">
        <v>29054</v>
      </c>
      <c r="F22" s="445">
        <v>9046</v>
      </c>
      <c r="G22" s="445">
        <v>11045</v>
      </c>
      <c r="H22" s="445">
        <v>3636</v>
      </c>
      <c r="I22" s="445">
        <v>3524</v>
      </c>
      <c r="J22" s="445">
        <v>114</v>
      </c>
      <c r="K22" s="445">
        <v>151</v>
      </c>
    </row>
    <row r="23" spans="1:11">
      <c r="B23" s="41">
        <v>4</v>
      </c>
      <c r="C23" s="445">
        <v>51620</v>
      </c>
      <c r="D23" s="445">
        <v>1721</v>
      </c>
      <c r="E23" s="445">
        <v>28569</v>
      </c>
      <c r="F23" s="445">
        <v>8811</v>
      </c>
      <c r="G23" s="445">
        <v>10683</v>
      </c>
      <c r="H23" s="445">
        <v>3557</v>
      </c>
      <c r="I23" s="445">
        <v>3301</v>
      </c>
      <c r="J23" s="445">
        <v>110</v>
      </c>
      <c r="K23" s="445">
        <v>150</v>
      </c>
    </row>
    <row r="24" spans="1:11">
      <c r="A24" s="14" t="s">
        <v>1119</v>
      </c>
      <c r="B24" s="131">
        <v>5</v>
      </c>
      <c r="C24" s="445">
        <v>53668</v>
      </c>
      <c r="D24" s="445">
        <v>1731</v>
      </c>
      <c r="E24" s="445">
        <v>29610</v>
      </c>
      <c r="F24" s="445">
        <v>9165</v>
      </c>
      <c r="G24" s="445">
        <v>11145</v>
      </c>
      <c r="H24" s="445">
        <v>3748</v>
      </c>
      <c r="I24" s="445">
        <v>3421</v>
      </c>
      <c r="J24" s="445">
        <v>110</v>
      </c>
      <c r="K24" s="445">
        <v>150</v>
      </c>
    </row>
    <row r="25" spans="1:11">
      <c r="A25" s="83" t="s">
        <v>24</v>
      </c>
      <c r="B25" s="60"/>
      <c r="C25" s="94"/>
      <c r="D25" s="94"/>
      <c r="E25" s="94"/>
      <c r="F25" s="94"/>
      <c r="G25" s="94"/>
      <c r="H25" s="94"/>
      <c r="I25" s="94"/>
      <c r="J25" s="94"/>
      <c r="K25" s="94"/>
    </row>
    <row r="26" spans="1:11">
      <c r="A26" s="31" t="s">
        <v>14</v>
      </c>
      <c r="B26" s="31"/>
      <c r="C26" s="31"/>
      <c r="D26" s="31"/>
      <c r="E26" s="31"/>
      <c r="F26" s="25"/>
      <c r="G26" s="31"/>
      <c r="H26" s="31"/>
      <c r="I26" s="31"/>
      <c r="J26" s="31"/>
      <c r="K26" s="31"/>
    </row>
    <row r="27" spans="1:11">
      <c r="A27" s="31" t="s">
        <v>15</v>
      </c>
      <c r="B27" s="31"/>
      <c r="C27" s="31"/>
      <c r="D27" s="31"/>
      <c r="E27" s="31"/>
      <c r="F27" s="25"/>
      <c r="G27" s="31"/>
      <c r="H27" s="31"/>
      <c r="I27" s="31"/>
      <c r="J27" s="31"/>
      <c r="K27" s="31"/>
    </row>
    <row r="28" spans="1:11">
      <c r="A28" s="344" t="s">
        <v>785</v>
      </c>
      <c r="B28" s="25"/>
      <c r="C28" s="344"/>
      <c r="D28" s="344"/>
      <c r="E28" s="344"/>
      <c r="F28" s="25"/>
      <c r="G28" s="344"/>
      <c r="H28" s="344"/>
      <c r="I28" s="344"/>
      <c r="J28" s="344"/>
      <c r="K28" s="344"/>
    </row>
    <row r="29" spans="1:11">
      <c r="A29" s="344" t="s">
        <v>786</v>
      </c>
      <c r="B29" s="25"/>
      <c r="C29" s="344"/>
      <c r="D29" s="344"/>
      <c r="E29" s="344"/>
      <c r="F29" s="344"/>
      <c r="G29" s="344"/>
      <c r="H29" s="344"/>
      <c r="I29" s="344"/>
      <c r="J29" s="344"/>
      <c r="K29" s="344"/>
    </row>
    <row r="30" spans="1:11">
      <c r="A30" s="344" t="s">
        <v>735</v>
      </c>
      <c r="B30" s="344"/>
      <c r="C30" s="25"/>
      <c r="D30" s="344"/>
      <c r="E30" s="344"/>
      <c r="F30" s="344"/>
      <c r="G30" s="344"/>
      <c r="H30" s="344"/>
      <c r="I30" s="344"/>
      <c r="J30" s="344"/>
      <c r="K30" s="344"/>
    </row>
    <row r="31" spans="1:11">
      <c r="A31" s="344" t="s">
        <v>736</v>
      </c>
      <c r="B31" s="25"/>
      <c r="C31" s="344"/>
      <c r="D31" s="344"/>
      <c r="E31" s="344"/>
      <c r="F31" s="344"/>
      <c r="G31" s="344"/>
      <c r="H31" s="344"/>
      <c r="I31" s="344"/>
      <c r="J31" s="344"/>
      <c r="K31" s="344"/>
    </row>
    <row r="32" spans="1:11">
      <c r="A32" s="344" t="s">
        <v>465</v>
      </c>
      <c r="B32" s="344"/>
      <c r="C32" s="25"/>
      <c r="D32" s="344"/>
      <c r="E32" s="344"/>
      <c r="F32" s="344"/>
      <c r="G32" s="344"/>
      <c r="H32" s="344"/>
      <c r="I32" s="344"/>
      <c r="J32" s="344"/>
      <c r="K32" s="344"/>
    </row>
    <row r="33" spans="1:11">
      <c r="A33" s="31" t="s">
        <v>373</v>
      </c>
      <c r="B33" s="344"/>
      <c r="C33" s="344"/>
      <c r="D33" s="344"/>
      <c r="E33" s="344"/>
      <c r="F33" s="344"/>
      <c r="G33" s="344"/>
      <c r="H33" s="344"/>
      <c r="I33" s="344"/>
      <c r="J33" s="344"/>
      <c r="K33" s="344"/>
    </row>
    <row r="34" spans="1:11">
      <c r="A34" s="344" t="s">
        <v>784</v>
      </c>
      <c r="B34" s="25"/>
      <c r="C34" s="344"/>
      <c r="D34" s="344"/>
      <c r="E34" s="344"/>
      <c r="F34" s="344"/>
      <c r="G34" s="344"/>
      <c r="H34" s="344"/>
      <c r="I34" s="344"/>
      <c r="J34" s="344"/>
      <c r="K34" s="344"/>
    </row>
    <row r="35" spans="1:11">
      <c r="A35" s="345"/>
      <c r="B35" s="345"/>
      <c r="C35" s="345"/>
      <c r="D35" s="345"/>
      <c r="F35" s="345"/>
      <c r="G35" s="345"/>
      <c r="H35" s="345"/>
      <c r="I35" s="345"/>
      <c r="J35" s="345"/>
      <c r="K35" s="345"/>
    </row>
    <row r="37" spans="1:11">
      <c r="C37" s="400"/>
      <c r="D37" s="400"/>
      <c r="E37" s="400"/>
      <c r="F37" s="400"/>
      <c r="G37" s="400"/>
      <c r="H37" s="400"/>
      <c r="I37" s="400"/>
      <c r="J37" s="400"/>
      <c r="K37" s="400"/>
    </row>
    <row r="38" spans="1:11">
      <c r="C38" s="343"/>
      <c r="D38" s="343"/>
      <c r="E38" s="343"/>
      <c r="F38" s="343"/>
      <c r="G38" s="343"/>
      <c r="H38" s="343"/>
      <c r="I38" s="343"/>
      <c r="J38" s="343"/>
      <c r="K38" s="343"/>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23" width="9" style="14"/>
    <col min="24" max="24" width="1" style="14" customWidth="1"/>
    <col min="25" max="16384" width="9" style="14"/>
  </cols>
  <sheetData>
    <row r="1" spans="1:17" ht="19.5" customHeight="1">
      <c r="A1" s="660" t="s">
        <v>856</v>
      </c>
      <c r="B1" s="661"/>
      <c r="C1" s="25"/>
      <c r="D1" s="25"/>
      <c r="E1" s="25"/>
      <c r="F1" s="25"/>
      <c r="G1" s="25"/>
      <c r="H1" s="25"/>
      <c r="I1" s="25"/>
      <c r="J1" s="25"/>
      <c r="K1" s="25"/>
      <c r="L1" s="25"/>
      <c r="M1" s="25"/>
    </row>
    <row r="2" spans="1:17" ht="19.5" customHeight="1">
      <c r="A2" s="662" t="s">
        <v>468</v>
      </c>
      <c r="B2" s="662"/>
      <c r="C2" s="662"/>
      <c r="D2" s="662"/>
      <c r="E2" s="662"/>
      <c r="F2" s="662"/>
      <c r="G2" s="662"/>
      <c r="H2" s="662"/>
      <c r="I2" s="662"/>
      <c r="J2" s="662"/>
      <c r="K2" s="662"/>
      <c r="L2" s="662"/>
      <c r="M2" s="662"/>
    </row>
    <row r="3" spans="1:17" ht="14.25" thickBot="1">
      <c r="A3" s="25"/>
      <c r="B3" s="25"/>
      <c r="C3" s="25"/>
      <c r="D3" s="25"/>
      <c r="E3" s="25"/>
      <c r="F3" s="25"/>
      <c r="G3" s="25"/>
      <c r="H3" s="25"/>
      <c r="I3" s="25"/>
      <c r="J3" s="561"/>
      <c r="K3" s="71"/>
      <c r="L3" s="71"/>
      <c r="M3" s="66" t="s">
        <v>436</v>
      </c>
    </row>
    <row r="4" spans="1:17" ht="14.25" customHeight="1" thickTop="1">
      <c r="A4" s="651" t="s">
        <v>625</v>
      </c>
      <c r="B4" s="653"/>
      <c r="C4" s="772" t="s">
        <v>86</v>
      </c>
      <c r="D4" s="773"/>
      <c r="E4" s="773"/>
      <c r="F4" s="773"/>
      <c r="G4" s="773"/>
      <c r="H4" s="773"/>
      <c r="I4" s="773"/>
      <c r="J4" s="773"/>
      <c r="K4" s="773"/>
      <c r="L4" s="774"/>
      <c r="M4" s="249" t="s">
        <v>782</v>
      </c>
    </row>
    <row r="5" spans="1:17">
      <c r="A5" s="667"/>
      <c r="B5" s="668"/>
      <c r="C5" s="84" t="s">
        <v>17</v>
      </c>
      <c r="D5" s="550"/>
      <c r="E5" s="550"/>
      <c r="F5" s="550"/>
      <c r="G5" s="550"/>
      <c r="H5" s="550"/>
      <c r="I5" s="550"/>
      <c r="J5" s="663" t="s">
        <v>437</v>
      </c>
      <c r="K5" s="771" t="s">
        <v>630</v>
      </c>
      <c r="L5" s="766" t="s">
        <v>438</v>
      </c>
      <c r="M5" s="346" t="s">
        <v>781</v>
      </c>
    </row>
    <row r="6" spans="1:17">
      <c r="A6" s="667"/>
      <c r="B6" s="668"/>
      <c r="C6" s="85"/>
      <c r="D6" s="769" t="s">
        <v>697</v>
      </c>
      <c r="E6" s="237"/>
      <c r="F6" s="86"/>
      <c r="G6" s="87"/>
      <c r="H6" s="775" t="s">
        <v>701</v>
      </c>
      <c r="I6" s="775" t="s">
        <v>702</v>
      </c>
      <c r="J6" s="765"/>
      <c r="K6" s="765"/>
      <c r="L6" s="767"/>
      <c r="M6" s="347" t="s">
        <v>778</v>
      </c>
    </row>
    <row r="7" spans="1:17" ht="4.5" customHeight="1">
      <c r="A7" s="667"/>
      <c r="B7" s="668"/>
      <c r="C7" s="85"/>
      <c r="D7" s="770"/>
      <c r="E7" s="238"/>
      <c r="F7" s="88"/>
      <c r="G7" s="775" t="s">
        <v>700</v>
      </c>
      <c r="H7" s="779"/>
      <c r="I7" s="779"/>
      <c r="J7" s="765"/>
      <c r="K7" s="765"/>
      <c r="L7" s="767"/>
      <c r="M7" s="777" t="s">
        <v>777</v>
      </c>
    </row>
    <row r="8" spans="1:17">
      <c r="A8" s="654"/>
      <c r="B8" s="655"/>
      <c r="C8" s="89"/>
      <c r="D8" s="89"/>
      <c r="E8" s="90" t="s">
        <v>698</v>
      </c>
      <c r="F8" s="91" t="s">
        <v>699</v>
      </c>
      <c r="G8" s="776"/>
      <c r="H8" s="89"/>
      <c r="I8" s="92" t="s">
        <v>633</v>
      </c>
      <c r="J8" s="720"/>
      <c r="K8" s="720"/>
      <c r="L8" s="768"/>
      <c r="M8" s="778"/>
    </row>
    <row r="9" spans="1:17" ht="15" customHeight="1">
      <c r="A9" s="263" t="s">
        <v>931</v>
      </c>
      <c r="B9" s="32"/>
      <c r="C9" s="369">
        <v>269842</v>
      </c>
      <c r="D9" s="369">
        <v>260279</v>
      </c>
      <c r="E9" s="369">
        <v>152649</v>
      </c>
      <c r="F9" s="369">
        <v>105764</v>
      </c>
      <c r="G9" s="369">
        <v>217251</v>
      </c>
      <c r="H9" s="369">
        <v>6948</v>
      </c>
      <c r="I9" s="369">
        <v>2614</v>
      </c>
      <c r="J9" s="369">
        <v>2473</v>
      </c>
      <c r="K9" s="369">
        <v>1917</v>
      </c>
      <c r="L9" s="369">
        <v>143270</v>
      </c>
      <c r="M9" s="392">
        <v>12381</v>
      </c>
    </row>
    <row r="10" spans="1:17" ht="15" customHeight="1">
      <c r="A10" s="221">
        <v>26</v>
      </c>
      <c r="B10" s="32"/>
      <c r="C10" s="369">
        <v>275503</v>
      </c>
      <c r="D10" s="369">
        <v>267422</v>
      </c>
      <c r="E10" s="369">
        <v>160750</v>
      </c>
      <c r="F10" s="369">
        <v>104907</v>
      </c>
      <c r="G10" s="369">
        <v>222387</v>
      </c>
      <c r="H10" s="369">
        <v>6370</v>
      </c>
      <c r="I10" s="369">
        <v>1709</v>
      </c>
      <c r="J10" s="369">
        <v>2690</v>
      </c>
      <c r="K10" s="369">
        <v>2077</v>
      </c>
      <c r="L10" s="393">
        <v>147519</v>
      </c>
      <c r="M10" s="369">
        <v>11531</v>
      </c>
    </row>
    <row r="11" spans="1:17" ht="15" customHeight="1">
      <c r="A11" s="221">
        <v>27</v>
      </c>
      <c r="B11" s="32"/>
      <c r="C11" s="369">
        <v>281915</v>
      </c>
      <c r="D11" s="369">
        <v>273514</v>
      </c>
      <c r="E11" s="369">
        <v>168626</v>
      </c>
      <c r="F11" s="369">
        <v>103253</v>
      </c>
      <c r="G11" s="369">
        <v>226573</v>
      </c>
      <c r="H11" s="369">
        <v>7309</v>
      </c>
      <c r="I11" s="369">
        <v>1091</v>
      </c>
      <c r="J11" s="369">
        <v>2250</v>
      </c>
      <c r="K11" s="369">
        <v>1947</v>
      </c>
      <c r="L11" s="393">
        <v>151101</v>
      </c>
      <c r="M11" s="392">
        <v>10585</v>
      </c>
    </row>
    <row r="12" spans="1:17" ht="15" customHeight="1">
      <c r="A12" s="221">
        <v>28</v>
      </c>
      <c r="B12" s="32"/>
      <c r="C12" s="369">
        <v>288638</v>
      </c>
      <c r="D12" s="369">
        <v>281086</v>
      </c>
      <c r="E12" s="369">
        <v>178046</v>
      </c>
      <c r="F12" s="369">
        <v>101244</v>
      </c>
      <c r="G12" s="369">
        <v>231504</v>
      </c>
      <c r="H12" s="369">
        <v>7006</v>
      </c>
      <c r="I12" s="369">
        <v>545</v>
      </c>
      <c r="J12" s="369">
        <v>4908</v>
      </c>
      <c r="K12" s="369">
        <v>1947</v>
      </c>
      <c r="L12" s="393">
        <v>154083</v>
      </c>
      <c r="M12" s="392">
        <v>9573</v>
      </c>
    </row>
    <row r="13" spans="1:17" ht="15" customHeight="1">
      <c r="A13" s="221">
        <v>29</v>
      </c>
      <c r="B13" s="32"/>
      <c r="C13" s="369">
        <v>298227</v>
      </c>
      <c r="D13" s="369">
        <v>290266</v>
      </c>
      <c r="E13" s="369">
        <v>190788</v>
      </c>
      <c r="F13" s="369">
        <v>97661</v>
      </c>
      <c r="G13" s="369">
        <v>238907</v>
      </c>
      <c r="H13" s="369">
        <v>7290</v>
      </c>
      <c r="I13" s="369">
        <v>670</v>
      </c>
      <c r="J13" s="369">
        <v>5176</v>
      </c>
      <c r="K13" s="369">
        <v>1855</v>
      </c>
      <c r="L13" s="393">
        <v>157150</v>
      </c>
      <c r="M13" s="392">
        <v>8564</v>
      </c>
    </row>
    <row r="14" spans="1:17" ht="15" customHeight="1">
      <c r="A14" s="217"/>
      <c r="B14" s="32"/>
      <c r="C14" s="373"/>
      <c r="D14" s="373"/>
      <c r="E14" s="373"/>
      <c r="F14" s="373"/>
      <c r="G14" s="373"/>
      <c r="H14" s="373"/>
      <c r="I14" s="373"/>
      <c r="J14" s="373"/>
      <c r="K14" s="373"/>
      <c r="L14" s="373"/>
      <c r="M14" s="394"/>
    </row>
    <row r="15" spans="1:17" ht="15" customHeight="1">
      <c r="A15" s="8" t="s">
        <v>929</v>
      </c>
      <c r="B15" s="32">
        <v>5</v>
      </c>
      <c r="C15" s="370">
        <v>299397</v>
      </c>
      <c r="D15" s="369">
        <v>288773</v>
      </c>
      <c r="E15" s="369">
        <v>188655</v>
      </c>
      <c r="F15" s="369">
        <v>98140</v>
      </c>
      <c r="G15" s="369">
        <v>236790</v>
      </c>
      <c r="H15" s="369">
        <v>9494</v>
      </c>
      <c r="I15" s="369">
        <v>1129</v>
      </c>
      <c r="J15" s="369">
        <v>5265</v>
      </c>
      <c r="K15" s="369">
        <v>1945</v>
      </c>
      <c r="L15" s="393">
        <v>157883</v>
      </c>
      <c r="M15" s="392">
        <v>8132</v>
      </c>
      <c r="N15" s="9"/>
      <c r="O15" s="9"/>
      <c r="P15" s="9"/>
      <c r="Q15" s="9"/>
    </row>
    <row r="16" spans="1:17" ht="15" customHeight="1">
      <c r="A16" s="8"/>
      <c r="B16" s="32">
        <v>6</v>
      </c>
      <c r="C16" s="370">
        <v>304166</v>
      </c>
      <c r="D16" s="369">
        <v>293823</v>
      </c>
      <c r="E16" s="369">
        <v>193769</v>
      </c>
      <c r="F16" s="369">
        <v>98040</v>
      </c>
      <c r="G16" s="369">
        <v>240794</v>
      </c>
      <c r="H16" s="369">
        <v>8888</v>
      </c>
      <c r="I16" s="369">
        <v>1454</v>
      </c>
      <c r="J16" s="369">
        <v>5591</v>
      </c>
      <c r="K16" s="369">
        <v>1772</v>
      </c>
      <c r="L16" s="393">
        <v>158529</v>
      </c>
      <c r="M16" s="392">
        <v>8092</v>
      </c>
      <c r="N16" s="9"/>
      <c r="O16" s="9"/>
      <c r="P16" s="9"/>
      <c r="Q16" s="9"/>
    </row>
    <row r="17" spans="1:17" ht="15" customHeight="1">
      <c r="A17" s="8"/>
      <c r="B17" s="32">
        <v>7</v>
      </c>
      <c r="C17" s="370">
        <v>301207</v>
      </c>
      <c r="D17" s="369">
        <v>291471</v>
      </c>
      <c r="E17" s="369">
        <v>192229</v>
      </c>
      <c r="F17" s="369">
        <v>97245</v>
      </c>
      <c r="G17" s="369">
        <v>240091</v>
      </c>
      <c r="H17" s="369">
        <v>8752</v>
      </c>
      <c r="I17" s="369">
        <v>983</v>
      </c>
      <c r="J17" s="369">
        <v>6027</v>
      </c>
      <c r="K17" s="369">
        <v>1868</v>
      </c>
      <c r="L17" s="393">
        <v>158301</v>
      </c>
      <c r="M17" s="392">
        <v>8085</v>
      </c>
      <c r="N17" s="9"/>
      <c r="O17" s="9"/>
      <c r="P17" s="9"/>
      <c r="Q17" s="9"/>
    </row>
    <row r="18" spans="1:17" ht="15" customHeight="1">
      <c r="A18" s="8"/>
      <c r="B18" s="32">
        <v>8</v>
      </c>
      <c r="C18" s="370">
        <v>301851</v>
      </c>
      <c r="D18" s="369">
        <v>291896</v>
      </c>
      <c r="E18" s="369">
        <v>192589</v>
      </c>
      <c r="F18" s="369">
        <v>97263</v>
      </c>
      <c r="G18" s="369">
        <v>240785</v>
      </c>
      <c r="H18" s="369">
        <v>9076</v>
      </c>
      <c r="I18" s="369">
        <v>877</v>
      </c>
      <c r="J18" s="369">
        <v>5942</v>
      </c>
      <c r="K18" s="369">
        <v>1844</v>
      </c>
      <c r="L18" s="393">
        <v>158260</v>
      </c>
      <c r="M18" s="392">
        <v>8055</v>
      </c>
      <c r="N18" s="9"/>
      <c r="O18" s="9"/>
      <c r="P18" s="9"/>
      <c r="Q18" s="9"/>
    </row>
    <row r="19" spans="1:17" ht="15" customHeight="1">
      <c r="A19" s="8"/>
      <c r="B19" s="32">
        <v>9</v>
      </c>
      <c r="C19" s="370">
        <v>302590</v>
      </c>
      <c r="D19" s="369">
        <v>293017</v>
      </c>
      <c r="E19" s="369">
        <v>193999</v>
      </c>
      <c r="F19" s="369">
        <v>96950</v>
      </c>
      <c r="G19" s="369">
        <v>239863</v>
      </c>
      <c r="H19" s="369">
        <v>8848</v>
      </c>
      <c r="I19" s="369">
        <v>723</v>
      </c>
      <c r="J19" s="369">
        <v>5796</v>
      </c>
      <c r="K19" s="369">
        <v>1716</v>
      </c>
      <c r="L19" s="393">
        <v>159680</v>
      </c>
      <c r="M19" s="392">
        <v>8023</v>
      </c>
      <c r="N19" s="9"/>
      <c r="O19" s="9"/>
      <c r="P19" s="9"/>
      <c r="Q19" s="9"/>
    </row>
    <row r="20" spans="1:17" ht="15" customHeight="1">
      <c r="A20" s="8"/>
      <c r="B20" s="32">
        <v>10</v>
      </c>
      <c r="C20" s="370">
        <v>301372</v>
      </c>
      <c r="D20" s="369">
        <v>292946</v>
      </c>
      <c r="E20" s="369">
        <v>194164</v>
      </c>
      <c r="F20" s="369">
        <v>96699</v>
      </c>
      <c r="G20" s="369">
        <v>240672</v>
      </c>
      <c r="H20" s="369">
        <v>7616</v>
      </c>
      <c r="I20" s="369">
        <v>809</v>
      </c>
      <c r="J20" s="369">
        <v>5045</v>
      </c>
      <c r="K20" s="369">
        <v>1859</v>
      </c>
      <c r="L20" s="393">
        <v>158352</v>
      </c>
      <c r="M20" s="392">
        <v>7978</v>
      </c>
      <c r="N20" s="9"/>
      <c r="O20" s="9"/>
      <c r="P20" s="9"/>
      <c r="Q20" s="9"/>
    </row>
    <row r="21" spans="1:17" ht="15" customHeight="1">
      <c r="A21" s="8"/>
      <c r="B21" s="32">
        <v>11</v>
      </c>
      <c r="C21" s="370">
        <v>300916</v>
      </c>
      <c r="D21" s="369">
        <v>291606</v>
      </c>
      <c r="E21" s="369">
        <v>193184</v>
      </c>
      <c r="F21" s="369">
        <v>96352</v>
      </c>
      <c r="G21" s="369">
        <v>239355</v>
      </c>
      <c r="H21" s="369">
        <v>8237</v>
      </c>
      <c r="I21" s="369">
        <v>1072</v>
      </c>
      <c r="J21" s="369">
        <v>5933</v>
      </c>
      <c r="K21" s="369">
        <v>1871</v>
      </c>
      <c r="L21" s="393">
        <v>158547</v>
      </c>
      <c r="M21" s="392">
        <v>7911</v>
      </c>
      <c r="N21" s="9"/>
      <c r="O21" s="9"/>
      <c r="P21" s="9"/>
      <c r="Q21" s="9"/>
    </row>
    <row r="22" spans="1:17" ht="15" customHeight="1">
      <c r="B22" s="32">
        <v>12</v>
      </c>
      <c r="C22" s="370">
        <v>305012</v>
      </c>
      <c r="D22" s="369">
        <v>296629</v>
      </c>
      <c r="E22" s="369">
        <v>198184</v>
      </c>
      <c r="F22" s="369">
        <v>96289</v>
      </c>
      <c r="G22" s="369">
        <v>243801</v>
      </c>
      <c r="H22" s="369">
        <v>7585</v>
      </c>
      <c r="I22" s="369">
        <v>797</v>
      </c>
      <c r="J22" s="369">
        <v>4862</v>
      </c>
      <c r="K22" s="369">
        <v>1847</v>
      </c>
      <c r="L22" s="393">
        <v>159585</v>
      </c>
      <c r="M22" s="392">
        <v>7912</v>
      </c>
      <c r="N22" s="9"/>
      <c r="O22" s="9"/>
      <c r="P22" s="9"/>
      <c r="Q22" s="9"/>
    </row>
    <row r="23" spans="1:17" ht="15" customHeight="1">
      <c r="A23" s="14" t="s">
        <v>980</v>
      </c>
      <c r="B23" s="32">
        <v>1</v>
      </c>
      <c r="C23" s="370">
        <v>302997</v>
      </c>
      <c r="D23" s="369">
        <v>293870</v>
      </c>
      <c r="E23" s="369">
        <v>196834</v>
      </c>
      <c r="F23" s="369">
        <v>94892</v>
      </c>
      <c r="G23" s="369">
        <v>242231</v>
      </c>
      <c r="H23" s="369">
        <v>8169</v>
      </c>
      <c r="I23" s="369">
        <v>956</v>
      </c>
      <c r="J23" s="369">
        <v>4498</v>
      </c>
      <c r="K23" s="369">
        <v>1889</v>
      </c>
      <c r="L23" s="393">
        <v>158683</v>
      </c>
      <c r="M23" s="392">
        <v>7855</v>
      </c>
      <c r="N23" s="9"/>
      <c r="O23" s="9"/>
      <c r="P23" s="9"/>
      <c r="Q23" s="9"/>
    </row>
    <row r="24" spans="1:17" ht="15" customHeight="1">
      <c r="B24" s="32">
        <v>2</v>
      </c>
      <c r="C24" s="370">
        <v>303295</v>
      </c>
      <c r="D24" s="369">
        <v>294609</v>
      </c>
      <c r="E24" s="369">
        <v>197794</v>
      </c>
      <c r="F24" s="369">
        <v>94699</v>
      </c>
      <c r="G24" s="369">
        <v>242982</v>
      </c>
      <c r="H24" s="369">
        <v>7715</v>
      </c>
      <c r="I24" s="369">
        <v>970</v>
      </c>
      <c r="J24" s="369">
        <v>5064</v>
      </c>
      <c r="K24" s="369">
        <v>1857</v>
      </c>
      <c r="L24" s="393">
        <v>158634</v>
      </c>
      <c r="M24" s="392">
        <v>7784</v>
      </c>
      <c r="N24" s="9"/>
      <c r="O24" s="9"/>
      <c r="P24" s="9"/>
      <c r="Q24" s="9"/>
    </row>
    <row r="25" spans="1:17" ht="15" customHeight="1">
      <c r="B25" s="32">
        <v>3</v>
      </c>
      <c r="C25" s="370">
        <v>308182</v>
      </c>
      <c r="D25" s="369">
        <v>297041</v>
      </c>
      <c r="E25" s="369">
        <v>198757</v>
      </c>
      <c r="F25" s="369">
        <v>96133</v>
      </c>
      <c r="G25" s="369">
        <v>242282</v>
      </c>
      <c r="H25" s="369">
        <v>10045</v>
      </c>
      <c r="I25" s="369">
        <v>1094</v>
      </c>
      <c r="J25" s="369">
        <v>3823</v>
      </c>
      <c r="K25" s="369">
        <v>1809</v>
      </c>
      <c r="L25" s="393">
        <v>160481</v>
      </c>
      <c r="M25" s="392">
        <v>7746</v>
      </c>
      <c r="N25" s="9"/>
      <c r="O25" s="9"/>
      <c r="P25" s="9"/>
      <c r="Q25" s="9"/>
    </row>
    <row r="26" spans="1:17" ht="15" customHeight="1">
      <c r="A26" s="488"/>
      <c r="B26" s="632">
        <v>4</v>
      </c>
      <c r="C26" s="606">
        <v>308790</v>
      </c>
      <c r="D26" s="376">
        <v>301006</v>
      </c>
      <c r="E26" s="376">
        <v>203378</v>
      </c>
      <c r="F26" s="376">
        <v>95493</v>
      </c>
      <c r="G26" s="376">
        <v>245365</v>
      </c>
      <c r="H26" s="376">
        <v>6890</v>
      </c>
      <c r="I26" s="376">
        <v>892</v>
      </c>
      <c r="J26" s="376">
        <v>4390</v>
      </c>
      <c r="K26" s="376">
        <v>1953</v>
      </c>
      <c r="L26" s="616">
        <v>159618</v>
      </c>
      <c r="M26" s="617">
        <v>7691</v>
      </c>
      <c r="N26" s="9"/>
      <c r="O26" s="9"/>
      <c r="P26" s="9"/>
      <c r="Q26" s="9"/>
    </row>
    <row r="27" spans="1:17" ht="15" customHeight="1">
      <c r="A27" s="25" t="s">
        <v>796</v>
      </c>
      <c r="B27" s="33"/>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400"/>
      <c r="D33" s="400"/>
      <c r="E33" s="400"/>
      <c r="F33" s="400"/>
      <c r="G33" s="400"/>
      <c r="H33" s="400"/>
      <c r="I33" s="400"/>
      <c r="J33" s="400"/>
      <c r="K33" s="400"/>
      <c r="L33" s="400"/>
      <c r="M33" s="400"/>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48" t="s">
        <v>439</v>
      </c>
      <c r="B1" s="648"/>
      <c r="C1" s="648"/>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936</v>
      </c>
    </row>
    <row r="7" spans="1:3" ht="18" customHeight="1">
      <c r="A7" s="22"/>
      <c r="B7" s="24" t="s">
        <v>677</v>
      </c>
      <c r="C7" s="22" t="s">
        <v>937</v>
      </c>
    </row>
    <row r="8" spans="1:3" ht="18" customHeight="1">
      <c r="A8" s="22"/>
      <c r="B8" s="22" t="s">
        <v>462</v>
      </c>
      <c r="C8" s="22" t="s">
        <v>938</v>
      </c>
    </row>
    <row r="9" spans="1:3" ht="18" customHeight="1">
      <c r="A9" s="22"/>
      <c r="B9" s="22" t="s">
        <v>112</v>
      </c>
    </row>
    <row r="10" spans="1:3" ht="18" customHeight="1">
      <c r="A10" s="22" t="s">
        <v>463</v>
      </c>
      <c r="B10" s="22"/>
      <c r="C10" s="22"/>
    </row>
    <row r="11" spans="1:3" ht="18" customHeight="1">
      <c r="A11" s="22" t="s">
        <v>939</v>
      </c>
      <c r="B11" s="22"/>
      <c r="C11" s="22"/>
    </row>
    <row r="12" spans="1:3" ht="18" customHeight="1">
      <c r="A12" s="22" t="s">
        <v>940</v>
      </c>
      <c r="B12" s="22"/>
      <c r="C12" s="22"/>
    </row>
    <row r="13" spans="1:3" ht="18" customHeight="1">
      <c r="A13" s="22" t="s">
        <v>941</v>
      </c>
      <c r="B13" s="22"/>
      <c r="C13" s="22"/>
    </row>
    <row r="14" spans="1:3" ht="18" customHeight="1">
      <c r="A14" s="22" t="s">
        <v>942</v>
      </c>
      <c r="B14" s="22"/>
      <c r="C14" s="22"/>
    </row>
    <row r="15" spans="1:3" ht="18" customHeight="1">
      <c r="A15" s="22" t="s">
        <v>943</v>
      </c>
      <c r="B15" s="22"/>
      <c r="C15" s="22"/>
    </row>
    <row r="16" spans="1:3" ht="18" customHeight="1">
      <c r="A16" s="22" t="s">
        <v>944</v>
      </c>
      <c r="B16" s="22"/>
      <c r="C16" s="22"/>
    </row>
    <row r="17" spans="1:3" ht="18" customHeight="1">
      <c r="A17" s="22"/>
      <c r="B17" s="22"/>
      <c r="C17" s="22"/>
    </row>
    <row r="18" spans="1:3" ht="18" customHeight="1">
      <c r="A18" s="650"/>
      <c r="B18" s="650"/>
      <c r="C18" s="650"/>
    </row>
    <row r="19" spans="1:3" ht="18" customHeight="1">
      <c r="A19" s="649"/>
      <c r="B19" s="649"/>
      <c r="C19" s="649"/>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L51"/>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23" width="9" style="14"/>
    <col min="24" max="24" width="1" style="14" customWidth="1"/>
    <col min="25" max="16384" width="9" style="14"/>
  </cols>
  <sheetData>
    <row r="1" spans="1:12" ht="19.5" customHeight="1">
      <c r="A1" s="660" t="s">
        <v>857</v>
      </c>
      <c r="B1" s="661"/>
      <c r="C1" s="661"/>
      <c r="D1" s="661"/>
      <c r="E1" s="661"/>
      <c r="F1" s="25"/>
      <c r="G1" s="25"/>
      <c r="H1" s="25"/>
      <c r="I1" s="25"/>
      <c r="J1" s="25"/>
      <c r="K1" s="25"/>
      <c r="L1" s="25"/>
    </row>
    <row r="2" spans="1:12" ht="19.5" customHeight="1">
      <c r="A2" s="662" t="s">
        <v>402</v>
      </c>
      <c r="B2" s="662"/>
      <c r="C2" s="662"/>
      <c r="D2" s="662"/>
      <c r="E2" s="662"/>
      <c r="F2" s="662"/>
      <c r="G2" s="662"/>
      <c r="H2" s="662"/>
      <c r="I2" s="662"/>
      <c r="J2" s="662"/>
      <c r="K2" s="662"/>
      <c r="L2" s="662"/>
    </row>
    <row r="3" spans="1:12" ht="14.25" thickBot="1">
      <c r="A3" s="25"/>
      <c r="B3" s="25"/>
      <c r="C3" s="25"/>
      <c r="D3" s="25"/>
      <c r="E3" s="25"/>
      <c r="F3" s="25"/>
      <c r="G3" s="25"/>
      <c r="H3" s="25"/>
      <c r="I3" s="25"/>
      <c r="J3" s="25"/>
      <c r="K3" s="25"/>
      <c r="L3" s="26"/>
    </row>
    <row r="4" spans="1:12" s="69" customFormat="1" ht="14.25" thickTop="1">
      <c r="A4" s="651" t="s">
        <v>405</v>
      </c>
      <c r="B4" s="653"/>
      <c r="C4" s="728" t="s">
        <v>20</v>
      </c>
      <c r="D4" s="728" t="s">
        <v>21</v>
      </c>
      <c r="E4" s="656" t="s">
        <v>18</v>
      </c>
      <c r="F4" s="659" t="s">
        <v>36</v>
      </c>
      <c r="G4" s="711"/>
      <c r="H4" s="721"/>
      <c r="I4" s="659" t="s">
        <v>37</v>
      </c>
      <c r="J4" s="721"/>
      <c r="K4" s="529" t="s">
        <v>826</v>
      </c>
      <c r="L4" s="529" t="s">
        <v>827</v>
      </c>
    </row>
    <row r="5" spans="1:12" s="69" customFormat="1">
      <c r="A5" s="667"/>
      <c r="B5" s="668"/>
      <c r="C5" s="737"/>
      <c r="D5" s="737"/>
      <c r="E5" s="737"/>
      <c r="F5" s="780" t="s">
        <v>23</v>
      </c>
      <c r="G5" s="780" t="s">
        <v>26</v>
      </c>
      <c r="H5" s="742" t="s">
        <v>22</v>
      </c>
      <c r="I5" s="780" t="s">
        <v>23</v>
      </c>
      <c r="J5" s="780" t="s">
        <v>26</v>
      </c>
      <c r="K5" s="780" t="s">
        <v>23</v>
      </c>
      <c r="L5" s="764" t="s">
        <v>23</v>
      </c>
    </row>
    <row r="6" spans="1:12" s="69" customFormat="1" ht="13.5" customHeight="1">
      <c r="A6" s="654"/>
      <c r="B6" s="655"/>
      <c r="C6" s="657"/>
      <c r="D6" s="657"/>
      <c r="E6" s="657"/>
      <c r="F6" s="657"/>
      <c r="G6" s="657"/>
      <c r="H6" s="657"/>
      <c r="I6" s="657"/>
      <c r="J6" s="657"/>
      <c r="K6" s="657"/>
      <c r="L6" s="744"/>
    </row>
    <row r="7" spans="1:12">
      <c r="A7" s="348"/>
      <c r="B7" s="349"/>
      <c r="C7" s="233" t="s">
        <v>121</v>
      </c>
      <c r="D7" s="233" t="s">
        <v>122</v>
      </c>
      <c r="E7" s="233" t="s">
        <v>828</v>
      </c>
      <c r="F7" s="233" t="s">
        <v>122</v>
      </c>
      <c r="G7" s="233" t="s">
        <v>374</v>
      </c>
      <c r="H7" s="233" t="s">
        <v>123</v>
      </c>
      <c r="I7" s="233" t="s">
        <v>19</v>
      </c>
      <c r="J7" s="233" t="s">
        <v>374</v>
      </c>
      <c r="K7" s="233" t="s">
        <v>122</v>
      </c>
      <c r="L7" s="233" t="s">
        <v>122</v>
      </c>
    </row>
    <row r="8" spans="1:12">
      <c r="A8" s="255" t="s">
        <v>934</v>
      </c>
      <c r="B8" s="32"/>
      <c r="C8" s="369">
        <v>68007</v>
      </c>
      <c r="D8" s="369">
        <v>94905</v>
      </c>
      <c r="E8" s="234">
        <v>1.31</v>
      </c>
      <c r="F8" s="369">
        <v>85268</v>
      </c>
      <c r="G8" s="369">
        <v>4550132</v>
      </c>
      <c r="H8" s="369">
        <v>53363</v>
      </c>
      <c r="I8" s="369">
        <v>73591</v>
      </c>
      <c r="J8" s="395">
        <v>5344785</v>
      </c>
      <c r="K8" s="369">
        <v>83118</v>
      </c>
      <c r="L8" s="369">
        <v>7040</v>
      </c>
    </row>
    <row r="9" spans="1:12" ht="13.5" customHeight="1">
      <c r="A9" s="217">
        <v>26</v>
      </c>
      <c r="B9" s="32"/>
      <c r="C9" s="369">
        <v>69784</v>
      </c>
      <c r="D9" s="369">
        <v>96230</v>
      </c>
      <c r="E9" s="234">
        <v>1.33</v>
      </c>
      <c r="F9" s="369">
        <v>86747</v>
      </c>
      <c r="G9" s="369">
        <v>4649206</v>
      </c>
      <c r="H9" s="369">
        <v>53595</v>
      </c>
      <c r="I9" s="369">
        <v>75382</v>
      </c>
      <c r="J9" s="395">
        <v>5438756</v>
      </c>
      <c r="K9" s="369">
        <v>84562</v>
      </c>
      <c r="L9" s="369">
        <v>6838</v>
      </c>
    </row>
    <row r="10" spans="1:12">
      <c r="A10" s="217">
        <v>27</v>
      </c>
      <c r="B10" s="32"/>
      <c r="C10" s="369">
        <v>71355</v>
      </c>
      <c r="D10" s="369">
        <v>97077</v>
      </c>
      <c r="E10" s="234">
        <v>1.34</v>
      </c>
      <c r="F10" s="369">
        <v>86773</v>
      </c>
      <c r="G10" s="369">
        <v>4580068</v>
      </c>
      <c r="H10" s="369">
        <v>52782</v>
      </c>
      <c r="I10" s="369">
        <v>76958</v>
      </c>
      <c r="J10" s="395">
        <v>5831260</v>
      </c>
      <c r="K10" s="369">
        <v>85269</v>
      </c>
      <c r="L10" s="369">
        <v>6631</v>
      </c>
    </row>
    <row r="11" spans="1:12">
      <c r="A11" s="217">
        <v>28</v>
      </c>
      <c r="B11" s="32"/>
      <c r="C11" s="369">
        <v>72791</v>
      </c>
      <c r="D11" s="369">
        <v>97579</v>
      </c>
      <c r="E11" s="234">
        <v>1.34</v>
      </c>
      <c r="F11" s="369">
        <v>87159</v>
      </c>
      <c r="G11" s="369">
        <v>4624420</v>
      </c>
      <c r="H11" s="369">
        <v>53057</v>
      </c>
      <c r="I11" s="369">
        <v>78163</v>
      </c>
      <c r="J11" s="395">
        <v>5923913</v>
      </c>
      <c r="K11" s="369">
        <v>85739</v>
      </c>
      <c r="L11" s="369">
        <v>6315</v>
      </c>
    </row>
    <row r="12" spans="1:12">
      <c r="A12" s="217">
        <v>29</v>
      </c>
      <c r="B12" s="32"/>
      <c r="C12" s="369">
        <v>73870</v>
      </c>
      <c r="D12" s="369">
        <v>97654</v>
      </c>
      <c r="E12" s="234">
        <v>1.34</v>
      </c>
      <c r="F12" s="369">
        <v>87088</v>
      </c>
      <c r="G12" s="369">
        <v>4563482</v>
      </c>
      <c r="H12" s="369">
        <v>52401</v>
      </c>
      <c r="I12" s="369">
        <v>78752</v>
      </c>
      <c r="J12" s="395">
        <v>6047243</v>
      </c>
      <c r="K12" s="369">
        <v>85607</v>
      </c>
      <c r="L12" s="369">
        <v>5944</v>
      </c>
    </row>
    <row r="13" spans="1:12">
      <c r="A13" s="217"/>
      <c r="B13" s="32"/>
      <c r="C13" s="369"/>
      <c r="D13" s="369"/>
      <c r="E13" s="235"/>
      <c r="F13" s="369"/>
      <c r="G13" s="369"/>
      <c r="H13" s="369"/>
      <c r="I13" s="369"/>
      <c r="J13" s="369"/>
      <c r="K13" s="369"/>
      <c r="L13" s="369"/>
    </row>
    <row r="14" spans="1:12">
      <c r="A14" s="8" t="s">
        <v>930</v>
      </c>
      <c r="B14" s="32">
        <v>2</v>
      </c>
      <c r="C14" s="370">
        <v>73894</v>
      </c>
      <c r="D14" s="371">
        <v>97277</v>
      </c>
      <c r="E14" s="234">
        <v>1.33</v>
      </c>
      <c r="F14" s="371">
        <v>86944</v>
      </c>
      <c r="G14" s="369">
        <v>4472254</v>
      </c>
      <c r="H14" s="371">
        <v>51438</v>
      </c>
      <c r="I14" s="371">
        <v>78811</v>
      </c>
      <c r="J14" s="371">
        <v>6147989</v>
      </c>
      <c r="K14" s="371">
        <v>85377</v>
      </c>
      <c r="L14" s="371">
        <v>5873</v>
      </c>
    </row>
    <row r="15" spans="1:12">
      <c r="A15" s="8"/>
      <c r="B15" s="32">
        <v>3</v>
      </c>
      <c r="C15" s="370">
        <v>74087</v>
      </c>
      <c r="D15" s="371">
        <v>97486</v>
      </c>
      <c r="E15" s="234">
        <v>1.33</v>
      </c>
      <c r="F15" s="371">
        <v>87000</v>
      </c>
      <c r="G15" s="369">
        <v>4414835</v>
      </c>
      <c r="H15" s="371">
        <v>50745</v>
      </c>
      <c r="I15" s="371">
        <v>79360</v>
      </c>
      <c r="J15" s="371">
        <v>7013734</v>
      </c>
      <c r="K15" s="371">
        <v>85627</v>
      </c>
      <c r="L15" s="371">
        <v>6163</v>
      </c>
    </row>
    <row r="16" spans="1:12">
      <c r="A16" s="8"/>
      <c r="B16" s="32">
        <v>4</v>
      </c>
      <c r="C16" s="370">
        <v>73931</v>
      </c>
      <c r="D16" s="371">
        <v>96926</v>
      </c>
      <c r="E16" s="234">
        <v>1.33</v>
      </c>
      <c r="F16" s="371">
        <v>85395</v>
      </c>
      <c r="G16" s="369">
        <v>4200131</v>
      </c>
      <c r="H16" s="371">
        <v>49185</v>
      </c>
      <c r="I16" s="371">
        <v>78532</v>
      </c>
      <c r="J16" s="371">
        <v>4965230</v>
      </c>
      <c r="K16" s="371">
        <v>85327</v>
      </c>
      <c r="L16" s="371">
        <v>5637</v>
      </c>
    </row>
    <row r="17" spans="1:12">
      <c r="A17" s="8"/>
      <c r="B17" s="32">
        <v>5</v>
      </c>
      <c r="C17" s="370">
        <v>74145</v>
      </c>
      <c r="D17" s="371">
        <v>97060</v>
      </c>
      <c r="E17" s="234">
        <v>1.33</v>
      </c>
      <c r="F17" s="371">
        <v>85595</v>
      </c>
      <c r="G17" s="369">
        <v>4217095</v>
      </c>
      <c r="H17" s="371">
        <v>49268</v>
      </c>
      <c r="I17" s="371">
        <v>79315</v>
      </c>
      <c r="J17" s="371">
        <v>6203795</v>
      </c>
      <c r="K17" s="371">
        <v>85154</v>
      </c>
      <c r="L17" s="371">
        <v>5496</v>
      </c>
    </row>
    <row r="18" spans="1:12">
      <c r="A18" s="8"/>
      <c r="B18" s="32">
        <v>6</v>
      </c>
      <c r="C18" s="370">
        <v>74264</v>
      </c>
      <c r="D18" s="371">
        <v>97053</v>
      </c>
      <c r="E18" s="234">
        <v>1.33</v>
      </c>
      <c r="F18" s="371">
        <v>85415</v>
      </c>
      <c r="G18" s="369">
        <v>4190143</v>
      </c>
      <c r="H18" s="371">
        <v>49056</v>
      </c>
      <c r="I18" s="371">
        <v>79273</v>
      </c>
      <c r="J18" s="371">
        <v>5671919</v>
      </c>
      <c r="K18" s="371">
        <v>84995</v>
      </c>
      <c r="L18" s="371">
        <v>5449</v>
      </c>
    </row>
    <row r="19" spans="1:12">
      <c r="A19" s="8"/>
      <c r="B19" s="32">
        <v>7</v>
      </c>
      <c r="C19" s="370">
        <v>74368</v>
      </c>
      <c r="D19" s="371">
        <v>97016</v>
      </c>
      <c r="E19" s="234">
        <v>1.32</v>
      </c>
      <c r="F19" s="371">
        <v>85596</v>
      </c>
      <c r="G19" s="369">
        <v>4242743</v>
      </c>
      <c r="H19" s="371">
        <v>49567</v>
      </c>
      <c r="I19" s="371">
        <v>79284</v>
      </c>
      <c r="J19" s="371">
        <v>6484810</v>
      </c>
      <c r="K19" s="371">
        <v>84926</v>
      </c>
      <c r="L19" s="371">
        <v>5405</v>
      </c>
    </row>
    <row r="20" spans="1:12">
      <c r="A20" s="8"/>
      <c r="B20" s="32">
        <v>8</v>
      </c>
      <c r="C20" s="370">
        <v>74483</v>
      </c>
      <c r="D20" s="371">
        <v>97071</v>
      </c>
      <c r="E20" s="234">
        <v>1.33</v>
      </c>
      <c r="F20" s="371">
        <v>85836</v>
      </c>
      <c r="G20" s="369">
        <v>4293554</v>
      </c>
      <c r="H20" s="371">
        <v>50020</v>
      </c>
      <c r="I20" s="371">
        <v>79084</v>
      </c>
      <c r="J20" s="371">
        <v>6116173</v>
      </c>
      <c r="K20" s="371">
        <v>84930</v>
      </c>
      <c r="L20" s="371">
        <v>5396</v>
      </c>
    </row>
    <row r="21" spans="1:12">
      <c r="A21" s="8"/>
      <c r="B21" s="32">
        <v>9</v>
      </c>
      <c r="C21" s="370">
        <v>74498</v>
      </c>
      <c r="D21" s="371">
        <v>97068</v>
      </c>
      <c r="E21" s="234">
        <v>1.33</v>
      </c>
      <c r="F21" s="371">
        <v>86026</v>
      </c>
      <c r="G21" s="369">
        <v>4271680</v>
      </c>
      <c r="H21" s="371">
        <v>49656</v>
      </c>
      <c r="I21" s="371">
        <v>78557</v>
      </c>
      <c r="J21" s="371">
        <v>6252476</v>
      </c>
      <c r="K21" s="371">
        <v>85059</v>
      </c>
      <c r="L21" s="371">
        <v>5412</v>
      </c>
    </row>
    <row r="22" spans="1:12">
      <c r="A22" s="8"/>
      <c r="B22" s="32">
        <v>10</v>
      </c>
      <c r="C22" s="369">
        <v>74693</v>
      </c>
      <c r="D22" s="371">
        <v>97281</v>
      </c>
      <c r="E22" s="234">
        <v>1.33</v>
      </c>
      <c r="F22" s="371">
        <v>86545</v>
      </c>
      <c r="G22" s="369">
        <v>4272575</v>
      </c>
      <c r="H22" s="371">
        <v>49368</v>
      </c>
      <c r="I22" s="371">
        <v>79697</v>
      </c>
      <c r="J22" s="371">
        <v>6220560</v>
      </c>
      <c r="K22" s="371">
        <v>85337</v>
      </c>
      <c r="L22" s="371">
        <v>5435</v>
      </c>
    </row>
    <row r="23" spans="1:12">
      <c r="A23" s="8"/>
      <c r="B23" s="32">
        <v>11</v>
      </c>
      <c r="C23" s="369">
        <v>74751</v>
      </c>
      <c r="D23" s="371">
        <v>97280</v>
      </c>
      <c r="E23" s="234">
        <v>1.33</v>
      </c>
      <c r="F23" s="371">
        <v>87377</v>
      </c>
      <c r="G23" s="369">
        <v>4476532</v>
      </c>
      <c r="H23" s="371">
        <v>51232</v>
      </c>
      <c r="I23" s="371">
        <v>79656</v>
      </c>
      <c r="J23" s="371">
        <v>5558493</v>
      </c>
      <c r="K23" s="371">
        <v>85443</v>
      </c>
      <c r="L23" s="371">
        <v>5435</v>
      </c>
    </row>
    <row r="24" spans="1:12">
      <c r="A24" s="8"/>
      <c r="B24" s="32">
        <v>12</v>
      </c>
      <c r="C24" s="369">
        <v>74755</v>
      </c>
      <c r="D24" s="371">
        <v>97203</v>
      </c>
      <c r="E24" s="234">
        <v>1.33</v>
      </c>
      <c r="F24" s="371">
        <v>87051</v>
      </c>
      <c r="G24" s="369">
        <v>5643242</v>
      </c>
      <c r="H24" s="371">
        <v>64827</v>
      </c>
      <c r="I24" s="371">
        <v>79159</v>
      </c>
      <c r="J24" s="371">
        <v>6587501</v>
      </c>
      <c r="K24" s="371">
        <v>85300</v>
      </c>
      <c r="L24" s="371">
        <v>5459</v>
      </c>
    </row>
    <row r="25" spans="1:12">
      <c r="A25" s="8" t="s">
        <v>1067</v>
      </c>
      <c r="B25" s="632">
        <v>1</v>
      </c>
      <c r="C25" s="615">
        <v>74794</v>
      </c>
      <c r="D25" s="587">
        <v>97201</v>
      </c>
      <c r="E25" s="588">
        <v>1.33</v>
      </c>
      <c r="F25" s="587">
        <v>86571</v>
      </c>
      <c r="G25" s="395">
        <v>4260367</v>
      </c>
      <c r="H25" s="587">
        <v>49212</v>
      </c>
      <c r="I25" s="587">
        <v>79645</v>
      </c>
      <c r="J25" s="587">
        <v>6260524</v>
      </c>
      <c r="K25" s="587">
        <v>85333</v>
      </c>
      <c r="L25" s="587">
        <v>5449</v>
      </c>
    </row>
    <row r="26" spans="1:12">
      <c r="A26" s="33" t="s">
        <v>404</v>
      </c>
      <c r="B26" s="60"/>
      <c r="C26" s="101"/>
      <c r="D26" s="101"/>
      <c r="E26" s="102"/>
      <c r="F26" s="101"/>
      <c r="G26" s="101"/>
      <c r="H26" s="101"/>
      <c r="I26" s="101"/>
      <c r="J26" s="101"/>
      <c r="K26" s="101"/>
      <c r="L26" s="101"/>
    </row>
    <row r="27" spans="1:12">
      <c r="A27" s="31" t="s">
        <v>812</v>
      </c>
      <c r="B27" s="25"/>
      <c r="C27" s="31"/>
      <c r="D27" s="31"/>
      <c r="E27" s="31"/>
      <c r="F27" s="31"/>
      <c r="G27" s="31"/>
      <c r="H27" s="31"/>
      <c r="I27" s="31"/>
      <c r="J27" s="31"/>
    </row>
    <row r="28" spans="1:12">
      <c r="A28" s="25" t="s">
        <v>963</v>
      </c>
      <c r="B28" s="25"/>
      <c r="C28" s="25"/>
      <c r="D28" s="25"/>
      <c r="E28" s="25"/>
      <c r="F28" s="25"/>
      <c r="G28" s="25"/>
      <c r="H28" s="25"/>
      <c r="I28" s="25"/>
      <c r="J28" s="25"/>
    </row>
    <row r="29" spans="1:12">
      <c r="A29" s="25" t="s">
        <v>574</v>
      </c>
      <c r="B29" s="25"/>
      <c r="C29" s="61"/>
      <c r="D29" s="25"/>
      <c r="E29" s="25"/>
      <c r="F29" s="25"/>
      <c r="G29" s="25"/>
      <c r="H29" s="25"/>
      <c r="I29" s="25"/>
      <c r="J29" s="25"/>
    </row>
    <row r="30" spans="1:12">
      <c r="E30" s="8"/>
    </row>
    <row r="31" spans="1:12" s="2" customFormat="1">
      <c r="C31" s="455"/>
      <c r="D31" s="455"/>
      <c r="E31" s="455"/>
      <c r="F31" s="455"/>
      <c r="G31" s="455"/>
      <c r="H31" s="455"/>
      <c r="I31" s="455"/>
      <c r="J31" s="455"/>
      <c r="K31" s="455"/>
      <c r="L31" s="455"/>
    </row>
    <row r="32" spans="1:12" s="2" customFormat="1">
      <c r="C32" s="350"/>
      <c r="D32" s="350"/>
      <c r="E32" s="350"/>
      <c r="F32" s="350"/>
      <c r="G32" s="350"/>
      <c r="H32" s="350"/>
      <c r="I32" s="350"/>
      <c r="J32" s="350"/>
      <c r="K32" s="350"/>
      <c r="L32" s="350"/>
    </row>
    <row r="33" spans="1:12" s="2" customFormat="1">
      <c r="C33" s="351"/>
      <c r="D33" s="351"/>
      <c r="E33" s="352"/>
      <c r="F33" s="351"/>
      <c r="G33" s="351"/>
      <c r="H33" s="351"/>
      <c r="I33" s="351"/>
      <c r="J33" s="351"/>
      <c r="K33" s="351"/>
      <c r="L33" s="351"/>
    </row>
    <row r="34" spans="1:12" s="2" customFormat="1">
      <c r="C34" s="351"/>
      <c r="D34" s="351"/>
      <c r="E34" s="352"/>
      <c r="F34" s="351"/>
      <c r="G34" s="351"/>
      <c r="H34" s="351"/>
      <c r="I34" s="351"/>
      <c r="J34" s="351"/>
      <c r="K34" s="351"/>
      <c r="L34" s="351"/>
    </row>
    <row r="35" spans="1:12" s="2" customFormat="1">
      <c r="C35" s="351"/>
      <c r="D35" s="351"/>
      <c r="E35" s="352"/>
      <c r="F35" s="351"/>
      <c r="G35" s="351"/>
      <c r="H35" s="351"/>
      <c r="I35" s="351"/>
      <c r="J35" s="351"/>
      <c r="K35" s="351"/>
      <c r="L35" s="351"/>
    </row>
    <row r="36" spans="1:12" s="2" customFormat="1">
      <c r="A36" s="7"/>
      <c r="B36" s="7"/>
      <c r="C36" s="351"/>
      <c r="D36" s="351"/>
      <c r="E36" s="352"/>
      <c r="F36" s="351"/>
      <c r="G36" s="351"/>
      <c r="H36" s="351"/>
      <c r="I36" s="351"/>
      <c r="J36" s="351"/>
      <c r="K36" s="351"/>
      <c r="L36" s="351"/>
    </row>
    <row r="37" spans="1:12" s="2" customFormat="1">
      <c r="A37" s="7"/>
      <c r="B37" s="7"/>
      <c r="C37" s="351"/>
      <c r="D37" s="351"/>
      <c r="E37" s="352"/>
      <c r="F37" s="351"/>
      <c r="G37" s="351"/>
      <c r="H37" s="351"/>
      <c r="I37" s="351"/>
      <c r="J37" s="351"/>
      <c r="K37" s="351"/>
      <c r="L37" s="351"/>
    </row>
    <row r="38" spans="1:12" s="2" customFormat="1">
      <c r="C38" s="351"/>
      <c r="D38" s="351"/>
      <c r="E38" s="79"/>
      <c r="F38" s="351"/>
      <c r="G38" s="351"/>
      <c r="H38" s="351"/>
      <c r="I38" s="351"/>
      <c r="J38" s="351"/>
      <c r="K38" s="351"/>
      <c r="L38" s="351"/>
    </row>
    <row r="39" spans="1:12" s="2" customFormat="1">
      <c r="C39" s="351"/>
      <c r="D39" s="351"/>
      <c r="E39" s="79"/>
      <c r="F39" s="351"/>
      <c r="G39" s="351"/>
      <c r="H39" s="351"/>
      <c r="I39" s="351"/>
      <c r="J39" s="351"/>
      <c r="K39" s="351"/>
      <c r="L39" s="351"/>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23" width="9" style="14"/>
    <col min="24" max="24" width="1" style="14" customWidth="1"/>
    <col min="25" max="16384" width="9" style="14"/>
  </cols>
  <sheetData>
    <row r="1" spans="1:13" ht="19.5" customHeight="1">
      <c r="A1" s="660" t="s">
        <v>857</v>
      </c>
      <c r="B1" s="661"/>
      <c r="C1" s="661"/>
      <c r="D1" s="661"/>
      <c r="E1" s="25"/>
      <c r="F1" s="25"/>
      <c r="G1" s="25"/>
      <c r="H1" s="25"/>
      <c r="I1" s="25"/>
      <c r="J1" s="25"/>
      <c r="K1" s="25"/>
      <c r="L1" s="25"/>
    </row>
    <row r="2" spans="1:13" ht="19.5" customHeight="1">
      <c r="A2" s="747" t="s">
        <v>88</v>
      </c>
      <c r="B2" s="747"/>
      <c r="C2" s="747"/>
      <c r="D2" s="747"/>
      <c r="E2" s="747"/>
      <c r="F2" s="747"/>
      <c r="G2" s="747"/>
      <c r="H2" s="747"/>
      <c r="I2" s="747"/>
    </row>
    <row r="3" spans="1:13" ht="14.25" thickBot="1">
      <c r="A3" s="31"/>
      <c r="B3" s="31"/>
      <c r="C3" s="31"/>
      <c r="D3" s="31"/>
      <c r="E3" s="31"/>
      <c r="F3" s="31"/>
      <c r="G3" s="233"/>
      <c r="H3" s="31"/>
      <c r="I3" s="28" t="s">
        <v>241</v>
      </c>
    </row>
    <row r="4" spans="1:13" s="18" customFormat="1" ht="13.5" customHeight="1" thickTop="1">
      <c r="A4" s="651" t="s">
        <v>637</v>
      </c>
      <c r="B4" s="653"/>
      <c r="C4" s="659" t="s">
        <v>89</v>
      </c>
      <c r="D4" s="711"/>
      <c r="E4" s="711"/>
      <c r="F4" s="711"/>
      <c r="G4" s="783"/>
      <c r="H4" s="712" t="s">
        <v>90</v>
      </c>
      <c r="I4" s="711"/>
    </row>
    <row r="5" spans="1:13" s="18" customFormat="1">
      <c r="A5" s="748"/>
      <c r="B5" s="668"/>
      <c r="C5" s="750" t="s">
        <v>91</v>
      </c>
      <c r="D5" s="751"/>
      <c r="E5" s="751"/>
      <c r="F5" s="752"/>
      <c r="G5" s="447" t="s">
        <v>113</v>
      </c>
      <c r="H5" s="784" t="s">
        <v>137</v>
      </c>
      <c r="I5" s="674" t="s">
        <v>92</v>
      </c>
    </row>
    <row r="6" spans="1:13" s="18" customFormat="1">
      <c r="A6" s="667"/>
      <c r="B6" s="668"/>
      <c r="C6" s="780" t="s">
        <v>628</v>
      </c>
      <c r="D6" s="750" t="s">
        <v>38</v>
      </c>
      <c r="E6" s="752"/>
      <c r="F6" s="780" t="s">
        <v>27</v>
      </c>
      <c r="G6" s="781" t="s">
        <v>433</v>
      </c>
      <c r="H6" s="785"/>
      <c r="I6" s="667"/>
      <c r="M6" s="14"/>
    </row>
    <row r="7" spans="1:13" s="18" customFormat="1">
      <c r="A7" s="654"/>
      <c r="B7" s="655"/>
      <c r="C7" s="657"/>
      <c r="D7" s="545" t="s">
        <v>28</v>
      </c>
      <c r="E7" s="545" t="s">
        <v>29</v>
      </c>
      <c r="F7" s="657"/>
      <c r="G7" s="782"/>
      <c r="H7" s="786"/>
      <c r="I7" s="654"/>
    </row>
    <row r="8" spans="1:13">
      <c r="A8" s="14" t="s">
        <v>885</v>
      </c>
      <c r="B8" s="32"/>
      <c r="C8" s="370">
        <v>1695354</v>
      </c>
      <c r="D8" s="369">
        <v>1072123</v>
      </c>
      <c r="E8" s="369">
        <v>605476</v>
      </c>
      <c r="F8" s="369">
        <v>17755</v>
      </c>
      <c r="G8" s="369">
        <v>100</v>
      </c>
      <c r="H8" s="369">
        <v>58797</v>
      </c>
      <c r="I8" s="369">
        <v>1004623</v>
      </c>
    </row>
    <row r="9" spans="1:13">
      <c r="A9" s="14">
        <v>25</v>
      </c>
      <c r="B9" s="32"/>
      <c r="C9" s="370">
        <v>1661772</v>
      </c>
      <c r="D9" s="369">
        <v>1046962</v>
      </c>
      <c r="E9" s="369">
        <v>598368</v>
      </c>
      <c r="F9" s="369">
        <v>16442</v>
      </c>
      <c r="G9" s="369">
        <v>44</v>
      </c>
      <c r="H9" s="369">
        <v>61801</v>
      </c>
      <c r="I9" s="369">
        <v>1034123</v>
      </c>
    </row>
    <row r="10" spans="1:13">
      <c r="A10" s="258">
        <v>26</v>
      </c>
      <c r="B10" s="32"/>
      <c r="C10" s="370">
        <v>1622642</v>
      </c>
      <c r="D10" s="369">
        <v>1014390</v>
      </c>
      <c r="E10" s="369">
        <v>593008</v>
      </c>
      <c r="F10" s="369">
        <v>15244</v>
      </c>
      <c r="G10" s="369">
        <v>29</v>
      </c>
      <c r="H10" s="369">
        <v>65879</v>
      </c>
      <c r="I10" s="369">
        <v>1076255</v>
      </c>
    </row>
    <row r="11" spans="1:13">
      <c r="A11" s="258">
        <v>27</v>
      </c>
      <c r="B11" s="32"/>
      <c r="C11" s="370">
        <v>1568942</v>
      </c>
      <c r="D11" s="369">
        <v>968737</v>
      </c>
      <c r="E11" s="369">
        <v>585669</v>
      </c>
      <c r="F11" s="369">
        <v>14536</v>
      </c>
      <c r="G11" s="369">
        <v>14</v>
      </c>
      <c r="H11" s="369">
        <v>72181</v>
      </c>
      <c r="I11" s="369">
        <v>1123428</v>
      </c>
    </row>
    <row r="12" spans="1:13">
      <c r="A12" s="258">
        <v>28</v>
      </c>
      <c r="B12" s="32"/>
      <c r="C12" s="369">
        <v>1496751</v>
      </c>
      <c r="D12" s="369">
        <v>911139</v>
      </c>
      <c r="E12" s="369">
        <v>572251</v>
      </c>
      <c r="F12" s="369">
        <v>13361</v>
      </c>
      <c r="G12" s="369">
        <v>8</v>
      </c>
      <c r="H12" s="369">
        <v>82121</v>
      </c>
      <c r="I12" s="369">
        <v>1187741</v>
      </c>
    </row>
    <row r="13" spans="1:13">
      <c r="A13" s="20"/>
      <c r="B13" s="32"/>
      <c r="C13" s="373"/>
      <c r="D13" s="373"/>
      <c r="E13" s="373"/>
      <c r="F13" s="373"/>
      <c r="G13" s="369"/>
      <c r="H13" s="369"/>
      <c r="I13" s="369"/>
    </row>
    <row r="14" spans="1:13">
      <c r="A14" s="19" t="s">
        <v>926</v>
      </c>
      <c r="B14" s="32">
        <v>2</v>
      </c>
      <c r="C14" s="370">
        <v>1449298</v>
      </c>
      <c r="D14" s="369">
        <v>872051</v>
      </c>
      <c r="E14" s="369">
        <v>565005</v>
      </c>
      <c r="F14" s="369">
        <v>12242</v>
      </c>
      <c r="G14" s="369">
        <v>4</v>
      </c>
      <c r="H14" s="369">
        <v>89481</v>
      </c>
      <c r="I14" s="369">
        <v>1230970</v>
      </c>
      <c r="J14" s="2"/>
    </row>
    <row r="15" spans="1:13">
      <c r="A15" s="19"/>
      <c r="B15" s="257">
        <v>3</v>
      </c>
      <c r="C15" s="370">
        <v>1447510</v>
      </c>
      <c r="D15" s="369">
        <v>870933</v>
      </c>
      <c r="E15" s="369">
        <v>564309</v>
      </c>
      <c r="F15" s="369">
        <v>12268</v>
      </c>
      <c r="G15" s="369">
        <v>4</v>
      </c>
      <c r="H15" s="369">
        <v>89786</v>
      </c>
      <c r="I15" s="369">
        <v>1228911</v>
      </c>
      <c r="J15" s="2"/>
    </row>
    <row r="16" spans="1:13">
      <c r="A16" s="19"/>
      <c r="B16" s="32">
        <v>4</v>
      </c>
      <c r="C16" s="370">
        <v>1425558</v>
      </c>
      <c r="D16" s="369">
        <v>851883</v>
      </c>
      <c r="E16" s="369">
        <v>561351</v>
      </c>
      <c r="F16" s="369">
        <v>12324</v>
      </c>
      <c r="G16" s="369">
        <v>4</v>
      </c>
      <c r="H16" s="369">
        <v>90492</v>
      </c>
      <c r="I16" s="369">
        <v>1246789</v>
      </c>
      <c r="J16" s="2"/>
    </row>
    <row r="17" spans="1:10">
      <c r="A17" s="19"/>
      <c r="B17" s="32">
        <v>5</v>
      </c>
      <c r="C17" s="370">
        <v>1407760</v>
      </c>
      <c r="D17" s="369">
        <v>836493</v>
      </c>
      <c r="E17" s="369">
        <v>558979</v>
      </c>
      <c r="F17" s="369">
        <v>12288</v>
      </c>
      <c r="G17" s="369">
        <v>4</v>
      </c>
      <c r="H17" s="369">
        <v>90937</v>
      </c>
      <c r="I17" s="369">
        <v>1250007</v>
      </c>
      <c r="J17" s="2"/>
    </row>
    <row r="18" spans="1:10">
      <c r="A18" s="19"/>
      <c r="B18" s="32">
        <v>6</v>
      </c>
      <c r="C18" s="370">
        <v>1405789</v>
      </c>
      <c r="D18" s="369">
        <v>833450</v>
      </c>
      <c r="E18" s="369">
        <v>560230</v>
      </c>
      <c r="F18" s="369">
        <v>12109</v>
      </c>
      <c r="G18" s="369">
        <v>4</v>
      </c>
      <c r="H18" s="369">
        <v>91404</v>
      </c>
      <c r="I18" s="369">
        <v>1252963</v>
      </c>
      <c r="J18" s="2"/>
    </row>
    <row r="19" spans="1:10">
      <c r="A19" s="19"/>
      <c r="B19" s="32">
        <v>7</v>
      </c>
      <c r="C19" s="370">
        <v>1407550</v>
      </c>
      <c r="D19" s="369">
        <v>835579</v>
      </c>
      <c r="E19" s="369">
        <v>559951</v>
      </c>
      <c r="F19" s="369">
        <v>12020</v>
      </c>
      <c r="G19" s="369">
        <v>3</v>
      </c>
      <c r="H19" s="369">
        <v>91846</v>
      </c>
      <c r="I19" s="369">
        <v>1253864</v>
      </c>
      <c r="J19" s="2"/>
    </row>
    <row r="20" spans="1:10">
      <c r="A20" s="19"/>
      <c r="B20" s="32">
        <v>8</v>
      </c>
      <c r="C20" s="370">
        <v>1410247</v>
      </c>
      <c r="D20" s="369">
        <v>838617</v>
      </c>
      <c r="E20" s="369">
        <v>559632</v>
      </c>
      <c r="F20" s="369">
        <v>11998</v>
      </c>
      <c r="G20" s="369">
        <v>3</v>
      </c>
      <c r="H20" s="369">
        <v>92331</v>
      </c>
      <c r="I20" s="369">
        <v>1253500</v>
      </c>
      <c r="J20" s="2"/>
    </row>
    <row r="21" spans="1:10">
      <c r="A21" s="19"/>
      <c r="B21" s="32">
        <v>9</v>
      </c>
      <c r="C21" s="370">
        <v>1414027</v>
      </c>
      <c r="D21" s="369">
        <v>843240</v>
      </c>
      <c r="E21" s="369">
        <v>558780</v>
      </c>
      <c r="F21" s="369">
        <v>12007</v>
      </c>
      <c r="G21" s="369">
        <v>2</v>
      </c>
      <c r="H21" s="369">
        <v>92917</v>
      </c>
      <c r="I21" s="369">
        <v>1254703</v>
      </c>
      <c r="J21" s="2"/>
    </row>
    <row r="22" spans="1:10">
      <c r="A22" s="19"/>
      <c r="B22" s="32">
        <v>10</v>
      </c>
      <c r="C22" s="370">
        <v>1415961</v>
      </c>
      <c r="D22" s="369">
        <v>846355</v>
      </c>
      <c r="E22" s="369">
        <v>557541</v>
      </c>
      <c r="F22" s="369">
        <v>12065</v>
      </c>
      <c r="G22" s="369">
        <v>2</v>
      </c>
      <c r="H22" s="369">
        <v>93686</v>
      </c>
      <c r="I22" s="369">
        <v>1259148</v>
      </c>
      <c r="J22" s="2"/>
    </row>
    <row r="23" spans="1:10">
      <c r="A23" s="19"/>
      <c r="B23" s="32">
        <v>11</v>
      </c>
      <c r="C23" s="370">
        <v>1415202</v>
      </c>
      <c r="D23" s="369">
        <v>846951</v>
      </c>
      <c r="E23" s="369">
        <v>556152</v>
      </c>
      <c r="F23" s="369">
        <v>12099</v>
      </c>
      <c r="G23" s="369">
        <v>2</v>
      </c>
      <c r="H23" s="369">
        <v>94569</v>
      </c>
      <c r="I23" s="369">
        <v>1262601</v>
      </c>
      <c r="J23" s="2"/>
    </row>
    <row r="24" spans="1:10">
      <c r="A24" s="19"/>
      <c r="B24" s="32">
        <v>12</v>
      </c>
      <c r="C24" s="370">
        <v>1414717</v>
      </c>
      <c r="D24" s="369">
        <v>847357</v>
      </c>
      <c r="E24" s="369">
        <v>555321</v>
      </c>
      <c r="F24" s="369">
        <v>12039</v>
      </c>
      <c r="G24" s="369">
        <v>2</v>
      </c>
      <c r="H24" s="369">
        <v>95376</v>
      </c>
      <c r="I24" s="369">
        <v>1265146</v>
      </c>
      <c r="J24" s="2"/>
    </row>
    <row r="25" spans="1:10">
      <c r="A25" s="19" t="s">
        <v>1091</v>
      </c>
      <c r="B25" s="632">
        <v>1</v>
      </c>
      <c r="C25" s="606">
        <v>1415001</v>
      </c>
      <c r="D25" s="376">
        <v>849310</v>
      </c>
      <c r="E25" s="376">
        <v>553721</v>
      </c>
      <c r="F25" s="376">
        <v>11970</v>
      </c>
      <c r="G25" s="376">
        <v>2</v>
      </c>
      <c r="H25" s="376">
        <v>96426</v>
      </c>
      <c r="I25" s="376">
        <v>1265701</v>
      </c>
      <c r="J25" s="2"/>
    </row>
    <row r="26" spans="1:10">
      <c r="A26" s="368" t="s">
        <v>1111</v>
      </c>
      <c r="B26" s="33"/>
      <c r="C26" s="33"/>
      <c r="D26" s="33"/>
      <c r="E26" s="33"/>
      <c r="F26" s="33"/>
      <c r="G26" s="33"/>
      <c r="I26" s="464"/>
    </row>
    <row r="27" spans="1:10">
      <c r="A27" s="31"/>
      <c r="C27" s="369"/>
      <c r="D27" s="369"/>
      <c r="E27" s="369"/>
      <c r="F27" s="369"/>
      <c r="G27" s="369"/>
      <c r="H27" s="369"/>
      <c r="I27" s="369"/>
    </row>
    <row r="28" spans="1:10">
      <c r="C28" s="400"/>
      <c r="D28" s="400"/>
      <c r="E28" s="400"/>
      <c r="F28" s="400"/>
      <c r="G28" s="400"/>
      <c r="H28" s="400"/>
      <c r="I28" s="400"/>
    </row>
    <row r="29" spans="1:10">
      <c r="I29" s="2"/>
    </row>
  </sheetData>
  <mergeCells count="12">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23" width="9" style="14"/>
    <col min="24" max="24" width="1" style="14" customWidth="1"/>
    <col min="25" max="16384" width="9" style="14"/>
  </cols>
  <sheetData>
    <row r="1" spans="1:12" ht="19.5" customHeight="1">
      <c r="A1" s="660" t="s">
        <v>857</v>
      </c>
      <c r="B1" s="661"/>
      <c r="C1" s="661"/>
      <c r="D1" s="661"/>
      <c r="E1" s="25"/>
      <c r="F1" s="25"/>
      <c r="G1" s="25"/>
      <c r="H1" s="25"/>
      <c r="I1" s="25"/>
      <c r="J1" s="25"/>
      <c r="K1" s="25"/>
      <c r="L1" s="25"/>
    </row>
    <row r="2" spans="1:12" ht="19.5" customHeight="1">
      <c r="A2" s="662" t="s">
        <v>93</v>
      </c>
      <c r="B2" s="662"/>
      <c r="C2" s="662"/>
      <c r="D2" s="662"/>
      <c r="E2" s="662"/>
      <c r="F2" s="662"/>
      <c r="G2" s="662"/>
      <c r="H2" s="662"/>
      <c r="I2" s="662"/>
      <c r="J2" s="662"/>
      <c r="K2" s="662"/>
    </row>
    <row r="3" spans="1:12" ht="14.25" thickBot="1">
      <c r="A3" s="25"/>
      <c r="B3" s="25"/>
      <c r="C3" s="25"/>
      <c r="D3" s="25"/>
      <c r="E3" s="25"/>
      <c r="F3" s="25"/>
      <c r="G3" s="25"/>
      <c r="H3" s="25"/>
      <c r="I3" s="25"/>
      <c r="J3" s="25"/>
      <c r="K3" s="66" t="s">
        <v>367</v>
      </c>
    </row>
    <row r="4" spans="1:12" ht="14.25" customHeight="1" thickTop="1">
      <c r="A4" s="651" t="s">
        <v>629</v>
      </c>
      <c r="B4" s="653"/>
      <c r="C4" s="728" t="s">
        <v>116</v>
      </c>
      <c r="D4" s="675" t="s">
        <v>34</v>
      </c>
      <c r="E4" s="676"/>
      <c r="F4" s="676"/>
      <c r="G4" s="676"/>
      <c r="H4" s="676"/>
      <c r="I4" s="676"/>
      <c r="J4" s="676"/>
      <c r="K4" s="676"/>
    </row>
    <row r="5" spans="1:12">
      <c r="A5" s="667"/>
      <c r="B5" s="668"/>
      <c r="C5" s="737"/>
      <c r="D5" s="787" t="s">
        <v>35</v>
      </c>
      <c r="E5" s="789"/>
      <c r="F5" s="789"/>
      <c r="G5" s="789"/>
      <c r="H5" s="789"/>
      <c r="I5" s="789"/>
      <c r="J5" s="789"/>
      <c r="K5" s="789"/>
    </row>
    <row r="6" spans="1:12">
      <c r="A6" s="667"/>
      <c r="B6" s="668"/>
      <c r="C6" s="737"/>
      <c r="D6" s="790" t="s">
        <v>823</v>
      </c>
      <c r="E6" s="791"/>
      <c r="F6" s="787" t="s">
        <v>31</v>
      </c>
      <c r="G6" s="788"/>
      <c r="H6" s="787" t="s">
        <v>368</v>
      </c>
      <c r="I6" s="788"/>
      <c r="J6" s="787" t="s">
        <v>32</v>
      </c>
      <c r="K6" s="788"/>
    </row>
    <row r="7" spans="1:12">
      <c r="A7" s="654"/>
      <c r="B7" s="655"/>
      <c r="C7" s="657"/>
      <c r="D7" s="254" t="s">
        <v>30</v>
      </c>
      <c r="E7" s="254" t="s">
        <v>26</v>
      </c>
      <c r="F7" s="254" t="s">
        <v>30</v>
      </c>
      <c r="G7" s="254" t="s">
        <v>26</v>
      </c>
      <c r="H7" s="254" t="s">
        <v>30</v>
      </c>
      <c r="I7" s="254" t="s">
        <v>26</v>
      </c>
      <c r="J7" s="254" t="s">
        <v>30</v>
      </c>
      <c r="K7" s="254" t="s">
        <v>26</v>
      </c>
    </row>
    <row r="8" spans="1:12">
      <c r="A8" s="255" t="s">
        <v>1062</v>
      </c>
      <c r="B8" s="216"/>
      <c r="C8" s="371">
        <v>2230531</v>
      </c>
      <c r="D8" s="369">
        <v>30789999</v>
      </c>
      <c r="E8" s="369">
        <v>601171</v>
      </c>
      <c r="F8" s="369">
        <v>376216</v>
      </c>
      <c r="G8" s="369">
        <v>201925</v>
      </c>
      <c r="H8" s="369">
        <v>16251079</v>
      </c>
      <c r="I8" s="369">
        <v>222084</v>
      </c>
      <c r="J8" s="369">
        <v>3872367</v>
      </c>
      <c r="K8" s="369">
        <v>48024</v>
      </c>
    </row>
    <row r="9" spans="1:12">
      <c r="A9" s="217">
        <v>26</v>
      </c>
      <c r="B9" s="216"/>
      <c r="C9" s="377">
        <v>2173578</v>
      </c>
      <c r="D9" s="369">
        <v>31046717</v>
      </c>
      <c r="E9" s="369">
        <v>611732</v>
      </c>
      <c r="F9" s="369">
        <v>376620</v>
      </c>
      <c r="G9" s="369">
        <v>205281</v>
      </c>
      <c r="H9" s="369">
        <v>16267151</v>
      </c>
      <c r="I9" s="369">
        <v>226831</v>
      </c>
      <c r="J9" s="369">
        <v>3956638</v>
      </c>
      <c r="K9" s="369">
        <v>48727</v>
      </c>
    </row>
    <row r="10" spans="1:12">
      <c r="A10" s="217">
        <v>27</v>
      </c>
      <c r="B10" s="216"/>
      <c r="C10" s="377">
        <v>2097055</v>
      </c>
      <c r="D10" s="391">
        <v>31113769</v>
      </c>
      <c r="E10" s="391">
        <v>630240</v>
      </c>
      <c r="F10" s="391">
        <v>378346</v>
      </c>
      <c r="G10" s="391">
        <v>209070</v>
      </c>
      <c r="H10" s="391">
        <v>16230633</v>
      </c>
      <c r="I10" s="391">
        <v>232623</v>
      </c>
      <c r="J10" s="391">
        <v>3956273</v>
      </c>
      <c r="K10" s="391">
        <v>48233</v>
      </c>
    </row>
    <row r="11" spans="1:12">
      <c r="A11" s="217">
        <v>28</v>
      </c>
      <c r="B11" s="216"/>
      <c r="C11" s="377">
        <v>1980009</v>
      </c>
      <c r="D11" s="391">
        <v>30570113</v>
      </c>
      <c r="E11" s="391">
        <v>617877</v>
      </c>
      <c r="F11" s="391">
        <v>371219</v>
      </c>
      <c r="G11" s="391">
        <v>206674</v>
      </c>
      <c r="H11" s="391">
        <v>15886143</v>
      </c>
      <c r="I11" s="391">
        <v>230423</v>
      </c>
      <c r="J11" s="391">
        <v>3872013</v>
      </c>
      <c r="K11" s="391">
        <v>46926</v>
      </c>
    </row>
    <row r="12" spans="1:12">
      <c r="A12" s="217">
        <v>29</v>
      </c>
      <c r="B12" s="216"/>
      <c r="C12" s="377">
        <v>1884032</v>
      </c>
      <c r="D12" s="391">
        <v>29467740</v>
      </c>
      <c r="E12" s="391">
        <v>604556.62061900005</v>
      </c>
      <c r="F12" s="391">
        <v>359823</v>
      </c>
      <c r="G12" s="391">
        <v>204892.340861</v>
      </c>
      <c r="H12" s="391">
        <v>15221973</v>
      </c>
      <c r="I12" s="391">
        <v>224835.61057200001</v>
      </c>
      <c r="J12" s="391">
        <v>3757909</v>
      </c>
      <c r="K12" s="391">
        <v>44859.010069000004</v>
      </c>
    </row>
    <row r="13" spans="1:12">
      <c r="A13" s="217"/>
      <c r="B13" s="216"/>
      <c r="C13" s="377"/>
      <c r="D13" s="391"/>
      <c r="E13" s="391"/>
      <c r="F13" s="391"/>
      <c r="G13" s="391"/>
      <c r="H13" s="391"/>
      <c r="I13" s="391"/>
      <c r="J13" s="391"/>
      <c r="K13" s="391"/>
    </row>
    <row r="14" spans="1:12">
      <c r="A14" s="19" t="s">
        <v>929</v>
      </c>
      <c r="B14" s="216">
        <v>5</v>
      </c>
      <c r="C14" s="369">
        <v>1891024</v>
      </c>
      <c r="D14" s="369">
        <v>2413842</v>
      </c>
      <c r="E14" s="369">
        <v>49785</v>
      </c>
      <c r="F14" s="369">
        <v>29195</v>
      </c>
      <c r="G14" s="369">
        <v>17183</v>
      </c>
      <c r="H14" s="369">
        <v>1243059</v>
      </c>
      <c r="I14" s="369">
        <v>18886</v>
      </c>
      <c r="J14" s="369">
        <v>311423</v>
      </c>
      <c r="K14" s="369">
        <v>3708</v>
      </c>
    </row>
    <row r="15" spans="1:12">
      <c r="A15" s="19"/>
      <c r="B15" s="216">
        <v>6</v>
      </c>
      <c r="C15" s="369">
        <v>1882522</v>
      </c>
      <c r="D15" s="369">
        <v>2409064</v>
      </c>
      <c r="E15" s="369">
        <v>49692</v>
      </c>
      <c r="F15" s="369">
        <v>29569</v>
      </c>
      <c r="G15" s="369">
        <v>17056</v>
      </c>
      <c r="H15" s="369">
        <v>1236594</v>
      </c>
      <c r="I15" s="369">
        <v>18748</v>
      </c>
      <c r="J15" s="369">
        <v>322436</v>
      </c>
      <c r="K15" s="369">
        <v>3892</v>
      </c>
    </row>
    <row r="16" spans="1:12">
      <c r="A16" s="19"/>
      <c r="B16" s="216">
        <v>7</v>
      </c>
      <c r="C16" s="369">
        <v>1871068</v>
      </c>
      <c r="D16" s="369">
        <v>2399929</v>
      </c>
      <c r="E16" s="369">
        <v>49905</v>
      </c>
      <c r="F16" s="369">
        <v>29770</v>
      </c>
      <c r="G16" s="369">
        <v>17194</v>
      </c>
      <c r="H16" s="369">
        <v>1236043</v>
      </c>
      <c r="I16" s="369">
        <v>18806</v>
      </c>
      <c r="J16" s="369">
        <v>310648</v>
      </c>
      <c r="K16" s="369">
        <v>3753</v>
      </c>
    </row>
    <row r="17" spans="1:12">
      <c r="A17" s="19"/>
      <c r="B17" s="216">
        <v>8</v>
      </c>
      <c r="C17" s="369">
        <v>1861799</v>
      </c>
      <c r="D17" s="369">
        <v>2278710</v>
      </c>
      <c r="E17" s="369">
        <v>48657.036893999997</v>
      </c>
      <c r="F17" s="369">
        <v>29891</v>
      </c>
      <c r="G17" s="369">
        <v>17317.523441000001</v>
      </c>
      <c r="H17" s="369">
        <v>1174631</v>
      </c>
      <c r="I17" s="369">
        <v>18105.788208000002</v>
      </c>
      <c r="J17" s="369">
        <v>290731</v>
      </c>
      <c r="K17" s="369">
        <v>3339.7026249999999</v>
      </c>
    </row>
    <row r="18" spans="1:12">
      <c r="A18" s="19"/>
      <c r="B18" s="216">
        <v>9</v>
      </c>
      <c r="C18" s="369">
        <v>1824295</v>
      </c>
      <c r="D18" s="369">
        <v>2236891</v>
      </c>
      <c r="E18" s="369">
        <v>46150.549420000003</v>
      </c>
      <c r="F18" s="369">
        <v>28275</v>
      </c>
      <c r="G18" s="369">
        <v>16096.170435</v>
      </c>
      <c r="H18" s="369">
        <v>1152886</v>
      </c>
      <c r="I18" s="369">
        <v>17323.832315</v>
      </c>
      <c r="J18" s="369">
        <v>291552</v>
      </c>
      <c r="K18" s="369">
        <v>3407.2252060000001</v>
      </c>
    </row>
    <row r="19" spans="1:12" ht="14.25" thickBot="1">
      <c r="A19" s="19"/>
      <c r="B19" s="216">
        <v>10</v>
      </c>
      <c r="C19" s="369">
        <v>1846140</v>
      </c>
      <c r="D19" s="369">
        <v>2482814</v>
      </c>
      <c r="E19" s="369">
        <v>51489</v>
      </c>
      <c r="F19" s="369">
        <v>29461</v>
      </c>
      <c r="G19" s="369">
        <v>17298</v>
      </c>
      <c r="H19" s="369">
        <v>1282076</v>
      </c>
      <c r="I19" s="369">
        <v>19778</v>
      </c>
      <c r="J19" s="369">
        <v>313659</v>
      </c>
      <c r="K19" s="369">
        <v>3851</v>
      </c>
    </row>
    <row r="20" spans="1:12" s="69" customFormat="1" ht="14.25" customHeight="1" thickTop="1">
      <c r="A20" s="651" t="s">
        <v>629</v>
      </c>
      <c r="B20" s="653"/>
      <c r="C20" s="659" t="s">
        <v>867</v>
      </c>
      <c r="D20" s="711"/>
      <c r="E20" s="711"/>
      <c r="F20" s="711"/>
      <c r="G20" s="711"/>
      <c r="H20" s="711"/>
      <c r="I20" s="711"/>
      <c r="J20" s="524"/>
      <c r="K20" s="524"/>
    </row>
    <row r="21" spans="1:12" s="69" customFormat="1">
      <c r="A21" s="667"/>
      <c r="B21" s="668"/>
      <c r="C21" s="750" t="s">
        <v>868</v>
      </c>
      <c r="D21" s="751"/>
      <c r="E21" s="751"/>
      <c r="F21" s="751"/>
      <c r="G21" s="752"/>
      <c r="H21" s="764" t="s">
        <v>369</v>
      </c>
      <c r="I21" s="674"/>
      <c r="J21" s="534"/>
      <c r="K21" s="534"/>
    </row>
    <row r="22" spans="1:12" s="69" customFormat="1">
      <c r="A22" s="667"/>
      <c r="B22" s="668"/>
      <c r="C22" s="750" t="s">
        <v>371</v>
      </c>
      <c r="D22" s="752"/>
      <c r="E22" s="750" t="s">
        <v>372</v>
      </c>
      <c r="F22" s="752"/>
      <c r="G22" s="547" t="s">
        <v>370</v>
      </c>
      <c r="H22" s="744"/>
      <c r="I22" s="654"/>
      <c r="J22" s="534"/>
      <c r="K22" s="93"/>
    </row>
    <row r="23" spans="1:12" s="69" customFormat="1">
      <c r="A23" s="654"/>
      <c r="B23" s="655"/>
      <c r="C23" s="545" t="s">
        <v>30</v>
      </c>
      <c r="D23" s="545" t="s">
        <v>26</v>
      </c>
      <c r="E23" s="545" t="s">
        <v>30</v>
      </c>
      <c r="F23" s="545" t="s">
        <v>26</v>
      </c>
      <c r="G23" s="545" t="s">
        <v>26</v>
      </c>
      <c r="H23" s="545" t="s">
        <v>30</v>
      </c>
      <c r="I23" s="525" t="s">
        <v>26</v>
      </c>
      <c r="J23" s="534"/>
      <c r="K23" s="93"/>
    </row>
    <row r="24" spans="1:12">
      <c r="A24" s="255" t="s">
        <v>1062</v>
      </c>
      <c r="B24" s="216"/>
      <c r="C24" s="370">
        <v>10290337</v>
      </c>
      <c r="D24" s="369">
        <v>119556</v>
      </c>
      <c r="E24" s="369" t="s">
        <v>242</v>
      </c>
      <c r="F24" s="369" t="s">
        <v>242</v>
      </c>
      <c r="G24" s="369">
        <v>9583</v>
      </c>
      <c r="H24" s="369">
        <v>1068559</v>
      </c>
      <c r="I24" s="369">
        <v>10669</v>
      </c>
      <c r="J24" s="31"/>
      <c r="K24" s="25"/>
      <c r="L24" s="70"/>
    </row>
    <row r="25" spans="1:12">
      <c r="A25" s="217">
        <v>26</v>
      </c>
      <c r="B25" s="216"/>
      <c r="C25" s="370">
        <v>10446308</v>
      </c>
      <c r="D25" s="369">
        <v>121408</v>
      </c>
      <c r="E25" s="369" t="s">
        <v>242</v>
      </c>
      <c r="F25" s="369" t="s">
        <v>242</v>
      </c>
      <c r="G25" s="369">
        <v>9485</v>
      </c>
      <c r="H25" s="369">
        <v>1060398</v>
      </c>
      <c r="I25" s="369">
        <v>10517</v>
      </c>
      <c r="J25" s="113"/>
      <c r="K25" s="113"/>
      <c r="L25" s="70"/>
    </row>
    <row r="26" spans="1:12">
      <c r="A26" s="217">
        <v>27</v>
      </c>
      <c r="B26" s="216"/>
      <c r="C26" s="390">
        <v>10548517</v>
      </c>
      <c r="D26" s="391">
        <v>130841</v>
      </c>
      <c r="E26" s="369" t="s">
        <v>242</v>
      </c>
      <c r="F26" s="369" t="s">
        <v>242</v>
      </c>
      <c r="G26" s="391">
        <v>9473</v>
      </c>
      <c r="H26" s="391">
        <v>1039948</v>
      </c>
      <c r="I26" s="391">
        <v>10240</v>
      </c>
      <c r="J26" s="113"/>
      <c r="K26" s="113"/>
      <c r="L26" s="70"/>
    </row>
    <row r="27" spans="1:12">
      <c r="A27" s="217">
        <v>28</v>
      </c>
      <c r="B27" s="216"/>
      <c r="C27" s="390">
        <v>10440738</v>
      </c>
      <c r="D27" s="391">
        <v>124625</v>
      </c>
      <c r="E27" s="369" t="s">
        <v>242</v>
      </c>
      <c r="F27" s="369" t="s">
        <v>242</v>
      </c>
      <c r="G27" s="391">
        <v>9228</v>
      </c>
      <c r="H27" s="391">
        <v>1000727</v>
      </c>
      <c r="I27" s="391">
        <v>9832</v>
      </c>
      <c r="J27" s="113"/>
      <c r="K27" s="113"/>
      <c r="L27" s="70"/>
    </row>
    <row r="28" spans="1:12">
      <c r="A28" s="217">
        <v>29</v>
      </c>
      <c r="B28" s="216"/>
      <c r="C28" s="390">
        <v>10128035</v>
      </c>
      <c r="D28" s="391">
        <v>120943.116691</v>
      </c>
      <c r="E28" s="369" t="s">
        <v>242</v>
      </c>
      <c r="F28" s="369" t="s">
        <v>242</v>
      </c>
      <c r="G28" s="391">
        <v>9026.542426</v>
      </c>
      <c r="H28" s="391">
        <v>915902</v>
      </c>
      <c r="I28" s="391">
        <v>8940.7850280000002</v>
      </c>
      <c r="J28" s="113"/>
      <c r="K28" s="113"/>
      <c r="L28" s="70"/>
    </row>
    <row r="29" spans="1:12">
      <c r="A29" s="217"/>
      <c r="B29" s="216"/>
      <c r="C29" s="390"/>
      <c r="D29" s="391"/>
      <c r="E29" s="391" t="s">
        <v>824</v>
      </c>
      <c r="F29" s="391"/>
      <c r="G29" s="391"/>
      <c r="H29" s="391"/>
      <c r="I29" s="391"/>
      <c r="J29" s="31"/>
      <c r="K29" s="25"/>
    </row>
    <row r="30" spans="1:12">
      <c r="A30" s="19" t="s">
        <v>929</v>
      </c>
      <c r="B30" s="216">
        <v>5</v>
      </c>
      <c r="C30" s="369">
        <v>830165</v>
      </c>
      <c r="D30" s="369">
        <v>9268</v>
      </c>
      <c r="E30" s="369" t="s">
        <v>242</v>
      </c>
      <c r="F30" s="369" t="s">
        <v>242</v>
      </c>
      <c r="G30" s="369">
        <v>740</v>
      </c>
      <c r="H30" s="369">
        <v>71303</v>
      </c>
      <c r="I30" s="391">
        <v>691</v>
      </c>
      <c r="J30" s="31"/>
      <c r="K30" s="31"/>
      <c r="L30" s="70"/>
    </row>
    <row r="31" spans="1:12">
      <c r="A31" s="19"/>
      <c r="B31" s="216">
        <v>6</v>
      </c>
      <c r="C31" s="369">
        <v>820465</v>
      </c>
      <c r="D31" s="369">
        <v>9272</v>
      </c>
      <c r="E31" s="369" t="s">
        <v>242</v>
      </c>
      <c r="F31" s="369" t="s">
        <v>242</v>
      </c>
      <c r="G31" s="369">
        <v>724</v>
      </c>
      <c r="H31" s="369">
        <v>72361</v>
      </c>
      <c r="I31" s="391">
        <v>697</v>
      </c>
      <c r="J31" s="31"/>
      <c r="K31" s="31"/>
      <c r="L31" s="70"/>
    </row>
    <row r="32" spans="1:12">
      <c r="A32" s="19"/>
      <c r="B32" s="216">
        <v>7</v>
      </c>
      <c r="C32" s="369">
        <v>823468</v>
      </c>
      <c r="D32" s="369">
        <v>9402</v>
      </c>
      <c r="E32" s="369" t="s">
        <v>242</v>
      </c>
      <c r="F32" s="369" t="s">
        <v>242</v>
      </c>
      <c r="G32" s="369">
        <v>751</v>
      </c>
      <c r="H32" s="369">
        <v>74426</v>
      </c>
      <c r="I32" s="391">
        <v>720</v>
      </c>
      <c r="J32" s="31"/>
      <c r="K32" s="31"/>
      <c r="L32" s="70"/>
    </row>
    <row r="33" spans="1:12">
      <c r="A33" s="19"/>
      <c r="B33" s="216">
        <v>8</v>
      </c>
      <c r="C33" s="369">
        <v>783457</v>
      </c>
      <c r="D33" s="369">
        <v>9145.9442920000001</v>
      </c>
      <c r="E33" s="369" t="s">
        <v>242</v>
      </c>
      <c r="F33" s="369" t="s">
        <v>242</v>
      </c>
      <c r="G33" s="369">
        <v>748.07832800000006</v>
      </c>
      <c r="H33" s="369">
        <v>73358</v>
      </c>
      <c r="I33" s="391">
        <v>715.77181499999995</v>
      </c>
      <c r="J33" s="31"/>
      <c r="K33" s="31"/>
      <c r="L33" s="70"/>
    </row>
    <row r="34" spans="1:12">
      <c r="A34" s="19"/>
      <c r="B34" s="216">
        <v>9</v>
      </c>
      <c r="C34" s="369">
        <v>764178</v>
      </c>
      <c r="D34" s="369">
        <v>8608.0916670000006</v>
      </c>
      <c r="E34" s="369" t="s">
        <v>242</v>
      </c>
      <c r="F34" s="369" t="s">
        <v>242</v>
      </c>
      <c r="G34" s="369">
        <v>715.22979699999996</v>
      </c>
      <c r="H34" s="369">
        <v>71544</v>
      </c>
      <c r="I34" s="391">
        <v>700.18031699999995</v>
      </c>
      <c r="J34" s="31"/>
      <c r="K34" s="31"/>
      <c r="L34" s="70"/>
    </row>
    <row r="35" spans="1:12">
      <c r="A35" s="19"/>
      <c r="B35" s="635">
        <v>10</v>
      </c>
      <c r="C35" s="369">
        <v>857618</v>
      </c>
      <c r="D35" s="369">
        <v>9822</v>
      </c>
      <c r="E35" s="369" t="s">
        <v>1094</v>
      </c>
      <c r="F35" s="369" t="s">
        <v>1095</v>
      </c>
      <c r="G35" s="369">
        <v>740</v>
      </c>
      <c r="H35" s="369">
        <v>71345</v>
      </c>
      <c r="I35" s="391">
        <v>671</v>
      </c>
      <c r="J35" s="31"/>
      <c r="K35" s="31"/>
      <c r="L35" s="70"/>
    </row>
    <row r="36" spans="1:12">
      <c r="A36" s="83" t="s">
        <v>366</v>
      </c>
      <c r="B36" s="60"/>
      <c r="C36" s="94"/>
      <c r="D36" s="94"/>
      <c r="E36" s="94"/>
      <c r="F36" s="94"/>
      <c r="G36" s="94"/>
      <c r="H36" s="94"/>
      <c r="I36" s="111"/>
      <c r="J36" s="62"/>
      <c r="K36" s="31"/>
      <c r="L36" s="70"/>
    </row>
    <row r="37" spans="1:12">
      <c r="A37" s="31" t="s">
        <v>788</v>
      </c>
      <c r="B37" s="31"/>
      <c r="C37" s="31"/>
      <c r="D37" s="31"/>
      <c r="E37" s="31"/>
      <c r="F37" s="31"/>
      <c r="G37" s="31"/>
      <c r="H37" s="31"/>
      <c r="I37" s="31"/>
      <c r="J37" s="31"/>
      <c r="K37" s="31"/>
      <c r="L37" s="2"/>
    </row>
    <row r="38" spans="1:12">
      <c r="A38" s="553" t="s">
        <v>825</v>
      </c>
      <c r="B38" s="31"/>
      <c r="C38" s="31"/>
      <c r="D38" s="31"/>
      <c r="E38" s="31"/>
      <c r="F38" s="31"/>
      <c r="G38" s="31"/>
      <c r="H38" s="31"/>
      <c r="I38" s="31"/>
      <c r="J38" s="31"/>
      <c r="K38" s="31"/>
    </row>
    <row r="41" spans="1:12">
      <c r="C41" s="400"/>
      <c r="D41" s="400"/>
      <c r="E41" s="400"/>
      <c r="F41" s="400"/>
      <c r="G41" s="400"/>
      <c r="H41" s="400"/>
      <c r="I41" s="400"/>
      <c r="J41" s="400"/>
      <c r="K41" s="400"/>
    </row>
    <row r="43" spans="1:12">
      <c r="C43" s="400"/>
      <c r="D43" s="400"/>
      <c r="E43" s="400"/>
      <c r="F43" s="400"/>
      <c r="G43" s="400"/>
      <c r="H43" s="400"/>
      <c r="I43" s="400"/>
      <c r="J43" s="400"/>
      <c r="K43" s="400"/>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4"/>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1"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60" t="s">
        <v>857</v>
      </c>
      <c r="B1" s="661"/>
      <c r="C1" s="661"/>
      <c r="D1" s="661"/>
      <c r="E1" s="25"/>
      <c r="F1" s="25"/>
      <c r="G1" s="25"/>
      <c r="H1" s="25"/>
      <c r="I1" s="25"/>
      <c r="J1" s="25"/>
      <c r="K1" s="25"/>
      <c r="L1" s="25"/>
    </row>
    <row r="2" spans="1:14" ht="19.5" customHeight="1">
      <c r="A2" s="662" t="s">
        <v>754</v>
      </c>
      <c r="B2" s="662"/>
      <c r="C2" s="662"/>
      <c r="D2" s="662"/>
      <c r="E2" s="662"/>
      <c r="F2" s="662"/>
      <c r="G2" s="662"/>
      <c r="H2" s="662"/>
      <c r="I2" s="662"/>
      <c r="J2" s="662"/>
    </row>
    <row r="3" spans="1:14" ht="14.25" thickBot="1">
      <c r="A3" s="25"/>
      <c r="B3" s="25"/>
      <c r="C3" s="25"/>
      <c r="D3" s="25"/>
      <c r="E3" s="25"/>
      <c r="F3" s="25"/>
      <c r="G3" s="25"/>
      <c r="H3" s="25"/>
      <c r="I3" s="112"/>
      <c r="J3" s="463"/>
      <c r="K3" s="463"/>
      <c r="L3" s="560" t="s">
        <v>39</v>
      </c>
    </row>
    <row r="4" spans="1:14" s="69" customFormat="1" ht="14.25" thickTop="1">
      <c r="A4" s="651" t="s">
        <v>629</v>
      </c>
      <c r="B4" s="653"/>
      <c r="C4" s="728" t="s">
        <v>137</v>
      </c>
      <c r="D4" s="728" t="s">
        <v>406</v>
      </c>
      <c r="E4" s="659" t="s">
        <v>948</v>
      </c>
      <c r="F4" s="793"/>
      <c r="G4" s="793"/>
      <c r="H4" s="793"/>
      <c r="I4" s="659" t="s">
        <v>949</v>
      </c>
      <c r="J4" s="793"/>
      <c r="K4" s="793"/>
      <c r="L4" s="793"/>
    </row>
    <row r="5" spans="1:14" s="69" customFormat="1">
      <c r="A5" s="667"/>
      <c r="B5" s="668"/>
      <c r="C5" s="737"/>
      <c r="D5" s="737"/>
      <c r="E5" s="750" t="s">
        <v>950</v>
      </c>
      <c r="F5" s="792"/>
      <c r="G5" s="750" t="s">
        <v>952</v>
      </c>
      <c r="H5" s="792"/>
      <c r="I5" s="750" t="s">
        <v>950</v>
      </c>
      <c r="J5" s="794"/>
      <c r="K5" s="750" t="s">
        <v>952</v>
      </c>
      <c r="L5" s="794"/>
      <c r="M5" s="72"/>
    </row>
    <row r="6" spans="1:14" s="69" customFormat="1">
      <c r="A6" s="654"/>
      <c r="B6" s="655"/>
      <c r="C6" s="657"/>
      <c r="D6" s="657"/>
      <c r="E6" s="527" t="s">
        <v>30</v>
      </c>
      <c r="F6" s="527" t="s">
        <v>26</v>
      </c>
      <c r="G6" s="527" t="s">
        <v>30</v>
      </c>
      <c r="H6" s="527" t="s">
        <v>26</v>
      </c>
      <c r="I6" s="527" t="s">
        <v>30</v>
      </c>
      <c r="J6" s="525" t="s">
        <v>26</v>
      </c>
      <c r="K6" s="527" t="s">
        <v>30</v>
      </c>
      <c r="L6" s="525" t="s">
        <v>26</v>
      </c>
    </row>
    <row r="7" spans="1:14">
      <c r="A7" s="255" t="s">
        <v>905</v>
      </c>
      <c r="B7" s="32"/>
      <c r="C7" s="369">
        <v>55002</v>
      </c>
      <c r="D7" s="369">
        <v>599433</v>
      </c>
      <c r="E7" s="369">
        <v>11897862</v>
      </c>
      <c r="F7" s="369">
        <v>125332404.204</v>
      </c>
      <c r="G7" s="369">
        <v>38449</v>
      </c>
      <c r="H7" s="369">
        <v>10582520.494999999</v>
      </c>
      <c r="I7" s="369">
        <v>7178</v>
      </c>
      <c r="J7" s="369">
        <v>91055.10500000001</v>
      </c>
      <c r="K7" s="25">
        <v>37</v>
      </c>
      <c r="L7" s="465">
        <v>8177.2349999999988</v>
      </c>
    </row>
    <row r="8" spans="1:14">
      <c r="A8" s="217">
        <v>25</v>
      </c>
      <c r="B8" s="32"/>
      <c r="C8" s="369">
        <v>58539</v>
      </c>
      <c r="D8" s="369">
        <v>625495</v>
      </c>
      <c r="E8" s="369">
        <v>12267935</v>
      </c>
      <c r="F8" s="369">
        <v>131252965.61300001</v>
      </c>
      <c r="G8" s="369">
        <v>39451</v>
      </c>
      <c r="H8" s="369">
        <v>10860331.721999999</v>
      </c>
      <c r="I8" s="369">
        <v>7247</v>
      </c>
      <c r="J8" s="369">
        <v>100416.38199999998</v>
      </c>
      <c r="K8" s="25">
        <v>21</v>
      </c>
      <c r="L8" s="465">
        <v>4477.125</v>
      </c>
    </row>
    <row r="9" spans="1:14" ht="15" customHeight="1">
      <c r="A9" s="217">
        <v>26</v>
      </c>
      <c r="B9" s="32"/>
      <c r="C9" s="369">
        <v>62606</v>
      </c>
      <c r="D9" s="369">
        <v>659577</v>
      </c>
      <c r="E9" s="369">
        <v>12868201</v>
      </c>
      <c r="F9" s="369">
        <v>138862492.54500002</v>
      </c>
      <c r="G9" s="369">
        <v>41846</v>
      </c>
      <c r="H9" s="369">
        <v>11308114.081999999</v>
      </c>
      <c r="I9" s="369">
        <v>7634</v>
      </c>
      <c r="J9" s="369">
        <v>99079.115000000005</v>
      </c>
      <c r="K9" s="25">
        <v>75</v>
      </c>
      <c r="L9" s="465">
        <v>19088.901000000002</v>
      </c>
    </row>
    <row r="10" spans="1:14" ht="15" customHeight="1">
      <c r="A10" s="217">
        <v>27</v>
      </c>
      <c r="B10" s="32"/>
      <c r="C10" s="369">
        <v>68919</v>
      </c>
      <c r="D10" s="369">
        <v>696448</v>
      </c>
      <c r="E10" s="369">
        <v>13783090</v>
      </c>
      <c r="F10" s="369">
        <v>152615653.20649999</v>
      </c>
      <c r="G10" s="369">
        <v>43232</v>
      </c>
      <c r="H10" s="369">
        <v>11346002.214</v>
      </c>
      <c r="I10" s="369">
        <v>8302</v>
      </c>
      <c r="J10" s="369">
        <v>115833.29000000001</v>
      </c>
      <c r="K10" s="25">
        <v>34</v>
      </c>
      <c r="L10" s="465">
        <v>8108.1119999999992</v>
      </c>
    </row>
    <row r="11" spans="1:14" ht="15" customHeight="1">
      <c r="A11" s="217">
        <v>28</v>
      </c>
      <c r="B11" s="32"/>
      <c r="C11" s="369">
        <v>78853</v>
      </c>
      <c r="D11" s="369">
        <v>747922</v>
      </c>
      <c r="E11" s="369">
        <v>14651236</v>
      </c>
      <c r="F11" s="369">
        <v>160464275</v>
      </c>
      <c r="G11" s="369">
        <v>47475</v>
      </c>
      <c r="H11" s="369">
        <v>11312614</v>
      </c>
      <c r="I11" s="369">
        <v>8025</v>
      </c>
      <c r="J11" s="369">
        <v>104110</v>
      </c>
      <c r="K11" s="25">
        <v>41</v>
      </c>
      <c r="L11" s="465">
        <v>11704</v>
      </c>
    </row>
    <row r="12" spans="1:14">
      <c r="A12" s="217"/>
      <c r="B12" s="32"/>
      <c r="C12" s="373"/>
      <c r="D12" s="373"/>
      <c r="E12" s="375"/>
      <c r="F12" s="375"/>
      <c r="G12" s="375"/>
      <c r="H12" s="375"/>
      <c r="I12" s="375"/>
      <c r="J12" s="375"/>
      <c r="K12" s="25"/>
      <c r="L12" s="465"/>
    </row>
    <row r="13" spans="1:14">
      <c r="A13" s="19" t="s">
        <v>899</v>
      </c>
      <c r="B13" s="41">
        <v>12</v>
      </c>
      <c r="C13" s="369">
        <v>85240</v>
      </c>
      <c r="D13" s="369">
        <v>785281</v>
      </c>
      <c r="E13" s="369">
        <v>1363149</v>
      </c>
      <c r="F13" s="369">
        <v>14939427</v>
      </c>
      <c r="G13" s="369">
        <v>4398</v>
      </c>
      <c r="H13" s="369">
        <v>1153540</v>
      </c>
      <c r="I13" s="369">
        <v>439</v>
      </c>
      <c r="J13" s="369">
        <v>4523</v>
      </c>
      <c r="K13" s="59" t="s">
        <v>242</v>
      </c>
      <c r="L13" s="467" t="s">
        <v>242</v>
      </c>
      <c r="M13" s="2"/>
      <c r="N13" s="2"/>
    </row>
    <row r="14" spans="1:14">
      <c r="A14" s="19" t="s">
        <v>929</v>
      </c>
      <c r="B14" s="41">
        <v>1</v>
      </c>
      <c r="C14" s="369">
        <v>85788</v>
      </c>
      <c r="D14" s="369">
        <v>786338</v>
      </c>
      <c r="E14" s="369">
        <v>1367039</v>
      </c>
      <c r="F14" s="369">
        <v>14772334</v>
      </c>
      <c r="G14" s="369">
        <v>3883</v>
      </c>
      <c r="H14" s="369">
        <v>1018070</v>
      </c>
      <c r="I14" s="369">
        <v>457</v>
      </c>
      <c r="J14" s="369">
        <v>5492</v>
      </c>
      <c r="K14" s="59">
        <v>1</v>
      </c>
      <c r="L14" s="467">
        <v>82</v>
      </c>
      <c r="M14" s="2"/>
      <c r="N14" s="2"/>
    </row>
    <row r="15" spans="1:14">
      <c r="A15" s="19"/>
      <c r="B15" s="41">
        <v>2</v>
      </c>
      <c r="C15" s="369">
        <v>86213</v>
      </c>
      <c r="D15" s="369">
        <v>787209</v>
      </c>
      <c r="E15" s="369">
        <v>1349522</v>
      </c>
      <c r="F15" s="369">
        <v>14444112</v>
      </c>
      <c r="G15" s="369">
        <v>4267</v>
      </c>
      <c r="H15" s="369">
        <v>1142459</v>
      </c>
      <c r="I15" s="369">
        <v>431</v>
      </c>
      <c r="J15" s="369">
        <v>4734</v>
      </c>
      <c r="K15" s="62">
        <v>1</v>
      </c>
      <c r="L15" s="466">
        <v>152</v>
      </c>
      <c r="M15" s="2"/>
      <c r="N15" s="2"/>
    </row>
    <row r="16" spans="1:14">
      <c r="A16" s="19"/>
      <c r="B16" s="41">
        <v>3</v>
      </c>
      <c r="C16" s="369">
        <v>86559</v>
      </c>
      <c r="D16" s="369">
        <v>788737</v>
      </c>
      <c r="E16" s="369">
        <v>1509701</v>
      </c>
      <c r="F16" s="369">
        <v>16524611</v>
      </c>
      <c r="G16" s="369">
        <v>4476</v>
      </c>
      <c r="H16" s="369">
        <v>1137212</v>
      </c>
      <c r="I16" s="369">
        <v>479</v>
      </c>
      <c r="J16" s="369">
        <v>5847</v>
      </c>
      <c r="K16" s="59" t="s">
        <v>242</v>
      </c>
      <c r="L16" s="467" t="s">
        <v>242</v>
      </c>
      <c r="M16" s="2"/>
      <c r="N16" s="2"/>
    </row>
    <row r="17" spans="1:14">
      <c r="A17" s="19"/>
      <c r="B17" s="41">
        <v>4</v>
      </c>
      <c r="C17" s="369">
        <v>87176</v>
      </c>
      <c r="D17" s="369">
        <v>800058</v>
      </c>
      <c r="E17" s="369">
        <v>1304559</v>
      </c>
      <c r="F17" s="369">
        <v>14085681</v>
      </c>
      <c r="G17" s="369">
        <v>4191</v>
      </c>
      <c r="H17" s="369">
        <v>1090904</v>
      </c>
      <c r="I17" s="369">
        <v>402</v>
      </c>
      <c r="J17" s="369">
        <v>5886</v>
      </c>
      <c r="K17" s="59" t="s">
        <v>242</v>
      </c>
      <c r="L17" s="467" t="s">
        <v>242</v>
      </c>
      <c r="M17" s="2"/>
      <c r="N17" s="2"/>
    </row>
    <row r="18" spans="1:14">
      <c r="A18" s="19"/>
      <c r="B18" s="41">
        <v>5</v>
      </c>
      <c r="C18" s="369">
        <v>87665</v>
      </c>
      <c r="D18" s="369">
        <v>801883</v>
      </c>
      <c r="E18" s="369">
        <v>1322798</v>
      </c>
      <c r="F18" s="369">
        <v>14337115</v>
      </c>
      <c r="G18" s="369">
        <v>4485</v>
      </c>
      <c r="H18" s="369">
        <v>1157964</v>
      </c>
      <c r="I18" s="369">
        <v>404</v>
      </c>
      <c r="J18" s="369">
        <v>7300</v>
      </c>
      <c r="K18" s="59">
        <v>1</v>
      </c>
      <c r="L18" s="467">
        <v>33</v>
      </c>
      <c r="M18" s="2"/>
      <c r="N18" s="2"/>
    </row>
    <row r="19" spans="1:14">
      <c r="A19" s="19"/>
      <c r="B19" s="41">
        <v>6</v>
      </c>
      <c r="C19" s="369">
        <v>88110</v>
      </c>
      <c r="D19" s="369">
        <v>804353</v>
      </c>
      <c r="E19" s="369">
        <v>1330366</v>
      </c>
      <c r="F19" s="369">
        <v>15027290</v>
      </c>
      <c r="G19" s="369">
        <v>4237</v>
      </c>
      <c r="H19" s="369">
        <v>1079273</v>
      </c>
      <c r="I19" s="369">
        <v>431</v>
      </c>
      <c r="J19" s="369">
        <v>4967</v>
      </c>
      <c r="K19" s="59">
        <v>1</v>
      </c>
      <c r="L19" s="467">
        <v>50</v>
      </c>
      <c r="M19" s="2"/>
      <c r="N19" s="2"/>
    </row>
    <row r="20" spans="1:14">
      <c r="A20" s="19"/>
      <c r="B20" s="41">
        <v>7</v>
      </c>
      <c r="C20" s="369">
        <v>88575</v>
      </c>
      <c r="D20" s="369">
        <v>806242</v>
      </c>
      <c r="E20" s="369">
        <v>1319065</v>
      </c>
      <c r="F20" s="369">
        <v>14995909</v>
      </c>
      <c r="G20" s="369">
        <v>4628</v>
      </c>
      <c r="H20" s="369">
        <v>1170449</v>
      </c>
      <c r="I20" s="369">
        <v>350</v>
      </c>
      <c r="J20" s="369">
        <v>3362</v>
      </c>
      <c r="K20" s="59" t="s">
        <v>242</v>
      </c>
      <c r="L20" s="467" t="s">
        <v>242</v>
      </c>
      <c r="M20" s="2"/>
      <c r="N20" s="2"/>
    </row>
    <row r="21" spans="1:14">
      <c r="A21" s="19"/>
      <c r="B21" s="41">
        <v>8</v>
      </c>
      <c r="C21" s="369">
        <v>89029</v>
      </c>
      <c r="D21" s="369">
        <v>807048</v>
      </c>
      <c r="E21" s="369">
        <v>1243783</v>
      </c>
      <c r="F21" s="369">
        <v>14861850</v>
      </c>
      <c r="G21" s="369">
        <v>4888</v>
      </c>
      <c r="H21" s="369">
        <v>1238121</v>
      </c>
      <c r="I21" s="369">
        <v>387</v>
      </c>
      <c r="J21" s="369">
        <v>4834</v>
      </c>
      <c r="K21" s="59">
        <v>3</v>
      </c>
      <c r="L21" s="467">
        <v>1612</v>
      </c>
      <c r="M21" s="2"/>
      <c r="N21" s="2"/>
    </row>
    <row r="22" spans="1:14">
      <c r="A22" s="19"/>
      <c r="B22" s="41">
        <v>9</v>
      </c>
      <c r="C22" s="369">
        <v>89619</v>
      </c>
      <c r="D22" s="369">
        <v>808546</v>
      </c>
      <c r="E22" s="369">
        <v>1244468</v>
      </c>
      <c r="F22" s="369">
        <v>14311283</v>
      </c>
      <c r="G22" s="369">
        <v>4200</v>
      </c>
      <c r="H22" s="369">
        <v>1109149</v>
      </c>
      <c r="I22" s="369">
        <v>386</v>
      </c>
      <c r="J22" s="369">
        <v>4624</v>
      </c>
      <c r="K22" s="59">
        <v>1</v>
      </c>
      <c r="L22" s="467">
        <v>426</v>
      </c>
      <c r="M22" s="2"/>
      <c r="N22" s="2"/>
    </row>
    <row r="23" spans="1:14">
      <c r="A23" s="19"/>
      <c r="B23" s="41">
        <v>10</v>
      </c>
      <c r="C23" s="369">
        <v>90369</v>
      </c>
      <c r="D23" s="369">
        <v>811772</v>
      </c>
      <c r="E23" s="369">
        <v>1398270</v>
      </c>
      <c r="F23" s="369">
        <v>15795266</v>
      </c>
      <c r="G23" s="369">
        <v>4916</v>
      </c>
      <c r="H23" s="369">
        <v>1271069</v>
      </c>
      <c r="I23" s="369">
        <v>417</v>
      </c>
      <c r="J23" s="369">
        <v>5037</v>
      </c>
      <c r="K23" s="59">
        <v>3</v>
      </c>
      <c r="L23" s="467">
        <v>584</v>
      </c>
      <c r="M23" s="2"/>
      <c r="N23" s="2"/>
    </row>
    <row r="24" spans="1:14">
      <c r="A24" s="19"/>
      <c r="B24" s="131">
        <v>11</v>
      </c>
      <c r="C24" s="369">
        <v>91255</v>
      </c>
      <c r="D24" s="369">
        <v>814851</v>
      </c>
      <c r="E24" s="369">
        <v>1357853</v>
      </c>
      <c r="F24" s="369">
        <v>15014639</v>
      </c>
      <c r="G24" s="369">
        <v>4449</v>
      </c>
      <c r="H24" s="369">
        <v>1128576</v>
      </c>
      <c r="I24" s="369">
        <v>466</v>
      </c>
      <c r="J24" s="369">
        <v>8648</v>
      </c>
      <c r="K24" s="613">
        <v>1</v>
      </c>
      <c r="L24" s="614">
        <v>279</v>
      </c>
      <c r="M24" s="2"/>
      <c r="N24" s="2"/>
    </row>
    <row r="25" spans="1:14">
      <c r="A25" s="33" t="s">
        <v>951</v>
      </c>
      <c r="B25" s="33"/>
      <c r="C25" s="33"/>
      <c r="D25" s="33"/>
      <c r="E25" s="33"/>
      <c r="F25" s="33"/>
      <c r="G25" s="33"/>
      <c r="H25" s="33"/>
      <c r="I25" s="33"/>
      <c r="J25" s="33"/>
      <c r="K25" s="2"/>
      <c r="L25" s="2"/>
      <c r="M25" s="2"/>
      <c r="N25" s="2"/>
    </row>
    <row r="26" spans="1:14">
      <c r="A26" s="31" t="s">
        <v>953</v>
      </c>
      <c r="B26" s="25"/>
      <c r="C26" s="25"/>
      <c r="D26" s="25"/>
      <c r="E26" s="25"/>
      <c r="F26" s="25"/>
      <c r="G26" s="25"/>
      <c r="H26" s="25"/>
      <c r="I26" s="25"/>
      <c r="J26" s="25"/>
    </row>
    <row r="27" spans="1:14" s="2" customFormat="1">
      <c r="A27" s="31" t="s">
        <v>955</v>
      </c>
      <c r="B27" s="25"/>
      <c r="C27" s="25"/>
      <c r="D27" s="25"/>
      <c r="E27" s="25"/>
      <c r="F27" s="25"/>
      <c r="G27" s="25"/>
      <c r="H27" s="25"/>
      <c r="I27" s="25"/>
      <c r="J27" s="25"/>
      <c r="K27" s="14"/>
      <c r="L27" s="14"/>
    </row>
    <row r="28" spans="1:14" s="2" customFormat="1">
      <c r="A28" s="31" t="s">
        <v>954</v>
      </c>
    </row>
    <row r="29" spans="1:14" s="2" customFormat="1">
      <c r="A29" s="31" t="s">
        <v>1120</v>
      </c>
      <c r="G29" s="214"/>
    </row>
    <row r="30" spans="1:14" s="2" customFormat="1">
      <c r="A30" s="7"/>
      <c r="B30" s="7"/>
      <c r="C30" s="3"/>
      <c r="D30" s="3"/>
      <c r="E30" s="3"/>
      <c r="F30" s="3"/>
      <c r="G30" s="3"/>
      <c r="H30" s="3"/>
      <c r="I30" s="3"/>
      <c r="J30" s="3"/>
    </row>
    <row r="31" spans="1:14" s="2" customFormat="1">
      <c r="A31" s="7"/>
      <c r="B31" s="7"/>
      <c r="C31" s="3"/>
      <c r="D31" s="3"/>
      <c r="E31" s="3"/>
      <c r="F31" s="3"/>
      <c r="G31" s="3"/>
      <c r="H31" s="123"/>
      <c r="I31" s="3"/>
      <c r="J31" s="3"/>
    </row>
    <row r="32" spans="1:14"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c r="AJ73" s="3"/>
      <c r="AK73" s="3"/>
      <c r="AL73" s="3"/>
    </row>
    <row r="74" spans="36:38" s="2" customFormat="1">
      <c r="AJ74" s="3"/>
      <c r="AK74" s="3"/>
      <c r="AL74" s="3"/>
    </row>
    <row r="75" spans="36:38" s="2" customFormat="1">
      <c r="AJ75" s="3"/>
      <c r="AK75" s="3"/>
      <c r="AL75" s="3"/>
    </row>
    <row r="76" spans="36:38" s="2" customFormat="1">
      <c r="AJ76" s="3"/>
      <c r="AK76" s="3"/>
      <c r="AL76" s="3"/>
    </row>
    <row r="77" spans="36:38" s="2" customFormat="1"/>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ht="21">
      <c r="AY100" s="4"/>
      <c r="BC100" s="5"/>
      <c r="BD100" s="6"/>
    </row>
    <row r="101" spans="51:66" s="2" customFormat="1"/>
    <row r="102" spans="51:66" s="2" customFormat="1">
      <c r="AZ102" s="795"/>
      <c r="BA102" s="795"/>
      <c r="BB102" s="795"/>
      <c r="BC102" s="795"/>
      <c r="BD102" s="795"/>
      <c r="BE102" s="795"/>
      <c r="BF102" s="795"/>
      <c r="BG102" s="795"/>
      <c r="BH102" s="795"/>
      <c r="BI102" s="795"/>
      <c r="BJ102" s="795"/>
      <c r="BK102" s="795"/>
      <c r="BL102" s="795"/>
      <c r="BM102" s="795"/>
    </row>
    <row r="103" spans="51:66" s="2" customFormat="1">
      <c r="AZ103" s="795"/>
      <c r="BA103" s="795"/>
      <c r="BB103" s="795"/>
      <c r="BC103" s="795"/>
      <c r="BD103" s="795"/>
      <c r="BE103" s="795"/>
      <c r="BF103" s="795"/>
      <c r="BG103" s="795"/>
      <c r="BH103" s="795"/>
      <c r="BI103" s="795"/>
      <c r="BJ103" s="795"/>
      <c r="BK103" s="795"/>
      <c r="BL103" s="795"/>
      <c r="BM103" s="795"/>
    </row>
    <row r="104" spans="51:66" s="2" customFormat="1">
      <c r="AZ104" s="795"/>
      <c r="BA104" s="795"/>
      <c r="BB104" s="795"/>
      <c r="BC104" s="795"/>
      <c r="BH104" s="795"/>
      <c r="BI104" s="795"/>
      <c r="BJ104" s="795"/>
      <c r="BK104" s="795"/>
    </row>
    <row r="105" spans="51:66" s="2" customFormat="1">
      <c r="AZ105" s="1"/>
      <c r="BA105" s="1"/>
      <c r="BB105" s="1"/>
      <c r="BC105" s="1"/>
      <c r="BD105" s="1"/>
      <c r="BE105" s="1"/>
      <c r="BF105" s="1"/>
      <c r="BG105" s="1"/>
      <c r="BH105" s="1"/>
      <c r="BI105" s="1"/>
      <c r="BJ105" s="1"/>
      <c r="BK105" s="1"/>
      <c r="BL105" s="1"/>
      <c r="BM105" s="1"/>
      <c r="BN105" s="1"/>
    </row>
    <row r="106" spans="51:66" s="2" customFormat="1">
      <c r="AY106" s="7"/>
      <c r="BB106" s="8"/>
      <c r="BC106" s="8"/>
      <c r="BD106" s="8"/>
      <c r="BE106" s="8"/>
      <c r="BF106" s="8"/>
      <c r="BG106" s="8"/>
      <c r="BH106" s="9"/>
      <c r="BI106" s="9"/>
      <c r="BJ106" s="9"/>
      <c r="BK106" s="9"/>
      <c r="BL106" s="9"/>
      <c r="BM106" s="9"/>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BB115" s="8"/>
      <c r="BC115" s="8"/>
      <c r="BD115" s="8"/>
      <c r="BE115" s="8"/>
      <c r="BF115" s="8"/>
      <c r="BG115" s="8"/>
      <c r="BH115" s="9"/>
      <c r="BI115" s="9"/>
      <c r="BJ115" s="9"/>
      <c r="BK115" s="9"/>
      <c r="BL115" s="9"/>
      <c r="BM115" s="9"/>
    </row>
    <row r="116" spans="51:65" s="2" customFormat="1">
      <c r="AY116" s="7"/>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10"/>
      <c r="BF118" s="8"/>
      <c r="BG118" s="10"/>
      <c r="BH118" s="3"/>
      <c r="BI118" s="3"/>
      <c r="BJ118" s="3"/>
      <c r="BK118" s="3"/>
      <c r="BL118" s="3"/>
      <c r="BM118" s="3"/>
    </row>
    <row r="119" spans="51:65" s="2" customFormat="1"/>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BH104:BI104"/>
    <mergeCell ref="BH103:BI103"/>
    <mergeCell ref="BH102:BM102"/>
    <mergeCell ref="BF103:BG103"/>
    <mergeCell ref="BL103:BM103"/>
    <mergeCell ref="BJ104:BK104"/>
    <mergeCell ref="BJ103:BK103"/>
    <mergeCell ref="AZ102:BG102"/>
    <mergeCell ref="BB103:BC103"/>
    <mergeCell ref="AZ104:BA104"/>
    <mergeCell ref="BD103:BE103"/>
    <mergeCell ref="AZ103:BA103"/>
    <mergeCell ref="BB104:BC104"/>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28" customWidth="1"/>
    <col min="2" max="2" width="4.5" style="428" bestFit="1" customWidth="1"/>
    <col min="3" max="4" width="10.625" style="428" bestFit="1" customWidth="1"/>
    <col min="5" max="5" width="8.625" style="428" bestFit="1" customWidth="1"/>
    <col min="6" max="6" width="9.625" style="428" bestFit="1" customWidth="1"/>
    <col min="7" max="7" width="9.5" style="428" bestFit="1" customWidth="1"/>
    <col min="8" max="8" width="8.375" style="428" customWidth="1"/>
    <col min="9" max="13" width="9.625" style="428" bestFit="1" customWidth="1"/>
    <col min="14" max="16" width="9.375" style="428" bestFit="1" customWidth="1"/>
    <col min="17" max="23" width="9" style="428"/>
    <col min="24" max="24" width="1" style="428" customWidth="1"/>
    <col min="25" max="16384" width="9" style="428"/>
  </cols>
  <sheetData>
    <row r="1" spans="1:15" ht="19.5" customHeight="1">
      <c r="A1" s="796" t="s">
        <v>857</v>
      </c>
      <c r="B1" s="797"/>
      <c r="C1" s="797"/>
      <c r="D1" s="797"/>
      <c r="E1" s="427"/>
      <c r="F1" s="427"/>
      <c r="G1" s="427"/>
      <c r="H1" s="427"/>
      <c r="I1" s="427"/>
      <c r="J1" s="427"/>
      <c r="K1" s="427"/>
    </row>
    <row r="2" spans="1:15" ht="19.5" customHeight="1">
      <c r="A2" s="800" t="s">
        <v>755</v>
      </c>
      <c r="B2" s="800"/>
      <c r="C2" s="800"/>
      <c r="D2" s="800"/>
      <c r="E2" s="800"/>
      <c r="F2" s="800"/>
      <c r="G2" s="800"/>
      <c r="H2" s="800"/>
      <c r="I2" s="800"/>
      <c r="J2" s="800"/>
      <c r="K2" s="800"/>
      <c r="L2" s="800"/>
      <c r="M2" s="800"/>
    </row>
    <row r="3" spans="1:15" ht="14.25" thickBot="1">
      <c r="A3" s="427"/>
      <c r="B3" s="427"/>
      <c r="C3" s="427"/>
      <c r="D3" s="427"/>
      <c r="E3" s="427"/>
      <c r="F3" s="427"/>
      <c r="G3" s="427"/>
      <c r="H3" s="427"/>
      <c r="I3" s="427"/>
      <c r="J3" s="427"/>
      <c r="K3" s="427"/>
      <c r="L3" s="429" t="s">
        <v>231</v>
      </c>
    </row>
    <row r="4" spans="1:15" s="430" customFormat="1" ht="14.25" thickTop="1">
      <c r="A4" s="801" t="s">
        <v>138</v>
      </c>
      <c r="B4" s="802"/>
      <c r="C4" s="805" t="s">
        <v>40</v>
      </c>
      <c r="D4" s="798" t="s">
        <v>259</v>
      </c>
      <c r="E4" s="799"/>
      <c r="F4" s="798" t="s">
        <v>883</v>
      </c>
      <c r="G4" s="807"/>
      <c r="H4" s="807"/>
      <c r="I4" s="807"/>
      <c r="J4" s="807"/>
      <c r="K4" s="807"/>
      <c r="L4" s="807"/>
    </row>
    <row r="5" spans="1:15" s="430" customFormat="1">
      <c r="A5" s="803"/>
      <c r="B5" s="804"/>
      <c r="C5" s="806"/>
      <c r="D5" s="431" t="s">
        <v>232</v>
      </c>
      <c r="E5" s="431" t="s">
        <v>233</v>
      </c>
      <c r="F5" s="432" t="s">
        <v>73</v>
      </c>
      <c r="G5" s="432" t="s">
        <v>74</v>
      </c>
      <c r="H5" s="433" t="s">
        <v>234</v>
      </c>
      <c r="I5" s="433" t="s">
        <v>235</v>
      </c>
      <c r="J5" s="433" t="s">
        <v>236</v>
      </c>
      <c r="K5" s="433" t="s">
        <v>237</v>
      </c>
      <c r="L5" s="434" t="s">
        <v>238</v>
      </c>
    </row>
    <row r="6" spans="1:15">
      <c r="A6" s="220" t="s">
        <v>947</v>
      </c>
      <c r="B6" s="436"/>
      <c r="C6" s="437">
        <v>227199</v>
      </c>
      <c r="D6" s="438">
        <v>218866</v>
      </c>
      <c r="E6" s="438">
        <v>8333</v>
      </c>
      <c r="F6" s="438">
        <v>26150</v>
      </c>
      <c r="G6" s="438">
        <v>27767</v>
      </c>
      <c r="H6" s="438">
        <v>45264</v>
      </c>
      <c r="I6" s="438">
        <v>42000</v>
      </c>
      <c r="J6" s="438">
        <v>32656</v>
      </c>
      <c r="K6" s="438">
        <v>29170</v>
      </c>
      <c r="L6" s="438">
        <v>24192</v>
      </c>
      <c r="M6" s="439"/>
    </row>
    <row r="7" spans="1:15">
      <c r="A7" s="435">
        <v>25</v>
      </c>
      <c r="B7" s="436"/>
      <c r="C7" s="437">
        <v>239830</v>
      </c>
      <c r="D7" s="438">
        <v>231793</v>
      </c>
      <c r="E7" s="438">
        <v>8037</v>
      </c>
      <c r="F7" s="438">
        <v>28670</v>
      </c>
      <c r="G7" s="438">
        <v>29813</v>
      </c>
      <c r="H7" s="438">
        <v>49127</v>
      </c>
      <c r="I7" s="438">
        <v>43872</v>
      </c>
      <c r="J7" s="438">
        <v>33981</v>
      </c>
      <c r="K7" s="438">
        <v>30200</v>
      </c>
      <c r="L7" s="438">
        <v>24167</v>
      </c>
      <c r="M7" s="439"/>
    </row>
    <row r="8" spans="1:15">
      <c r="A8" s="435">
        <v>26</v>
      </c>
      <c r="B8" s="436"/>
      <c r="C8" s="437">
        <v>253999</v>
      </c>
      <c r="D8" s="438">
        <v>246003</v>
      </c>
      <c r="E8" s="438">
        <v>7996</v>
      </c>
      <c r="F8" s="438">
        <v>31538</v>
      </c>
      <c r="G8" s="438">
        <v>31767</v>
      </c>
      <c r="H8" s="438">
        <v>53341</v>
      </c>
      <c r="I8" s="438">
        <v>45911</v>
      </c>
      <c r="J8" s="438">
        <v>35485</v>
      </c>
      <c r="K8" s="438">
        <v>31137</v>
      </c>
      <c r="L8" s="438">
        <v>24820</v>
      </c>
      <c r="M8" s="439"/>
      <c r="N8" s="439"/>
    </row>
    <row r="9" spans="1:15">
      <c r="A9" s="435">
        <v>27</v>
      </c>
      <c r="B9" s="436"/>
      <c r="C9" s="437">
        <v>264128</v>
      </c>
      <c r="D9" s="438">
        <v>256556</v>
      </c>
      <c r="E9" s="438">
        <v>7572</v>
      </c>
      <c r="F9" s="438">
        <v>33095</v>
      </c>
      <c r="G9" s="438">
        <v>33169</v>
      </c>
      <c r="H9" s="438">
        <v>57309</v>
      </c>
      <c r="I9" s="438">
        <v>47169</v>
      </c>
      <c r="J9" s="438">
        <v>36233</v>
      </c>
      <c r="K9" s="438">
        <v>32277</v>
      </c>
      <c r="L9" s="438">
        <v>24876</v>
      </c>
      <c r="M9" s="439"/>
      <c r="N9" s="439"/>
    </row>
    <row r="10" spans="1:15">
      <c r="A10" s="435">
        <v>28</v>
      </c>
      <c r="B10" s="436"/>
      <c r="C10" s="437">
        <v>273278</v>
      </c>
      <c r="D10" s="438">
        <v>265685</v>
      </c>
      <c r="E10" s="438">
        <v>7593</v>
      </c>
      <c r="F10" s="438">
        <v>33137</v>
      </c>
      <c r="G10" s="438">
        <v>33789</v>
      </c>
      <c r="H10" s="438">
        <v>60772</v>
      </c>
      <c r="I10" s="438">
        <v>48728</v>
      </c>
      <c r="J10" s="438">
        <v>37829</v>
      </c>
      <c r="K10" s="438">
        <v>33373</v>
      </c>
      <c r="L10" s="438">
        <v>25650</v>
      </c>
      <c r="M10" s="439"/>
      <c r="N10" s="439"/>
    </row>
    <row r="11" spans="1:15">
      <c r="A11" s="435"/>
      <c r="B11" s="436"/>
      <c r="C11" s="437"/>
      <c r="D11" s="438"/>
      <c r="E11" s="438"/>
      <c r="F11" s="438"/>
      <c r="G11" s="438"/>
      <c r="H11" s="438"/>
      <c r="I11" s="438"/>
      <c r="J11" s="438"/>
      <c r="K11" s="438"/>
      <c r="L11" s="438"/>
      <c r="M11" s="439"/>
      <c r="N11" s="439"/>
    </row>
    <row r="12" spans="1:15">
      <c r="A12" s="220" t="s">
        <v>935</v>
      </c>
      <c r="B12" s="440">
        <v>4</v>
      </c>
      <c r="C12" s="437">
        <v>284594</v>
      </c>
      <c r="D12" s="438">
        <v>276911</v>
      </c>
      <c r="E12" s="438">
        <v>7683</v>
      </c>
      <c r="F12" s="438">
        <v>33790</v>
      </c>
      <c r="G12" s="438">
        <v>35422</v>
      </c>
      <c r="H12" s="438">
        <v>63413</v>
      </c>
      <c r="I12" s="438">
        <v>50941</v>
      </c>
      <c r="J12" s="438">
        <v>39730</v>
      </c>
      <c r="K12" s="438">
        <v>35056</v>
      </c>
      <c r="L12" s="438">
        <v>26242</v>
      </c>
      <c r="M12" s="439"/>
      <c r="N12" s="439"/>
      <c r="O12" s="439"/>
    </row>
    <row r="13" spans="1:15">
      <c r="A13" s="220"/>
      <c r="B13" s="440">
        <v>5</v>
      </c>
      <c r="C13" s="437">
        <v>286314</v>
      </c>
      <c r="D13" s="438">
        <v>278617</v>
      </c>
      <c r="E13" s="438">
        <v>7697</v>
      </c>
      <c r="F13" s="438">
        <v>33996</v>
      </c>
      <c r="G13" s="438">
        <v>35720</v>
      </c>
      <c r="H13" s="438">
        <v>63876</v>
      </c>
      <c r="I13" s="438">
        <v>51131</v>
      </c>
      <c r="J13" s="438">
        <v>39878</v>
      </c>
      <c r="K13" s="438">
        <v>35305</v>
      </c>
      <c r="L13" s="438">
        <v>26408</v>
      </c>
      <c r="M13" s="439"/>
      <c r="N13" s="439"/>
      <c r="O13" s="439"/>
    </row>
    <row r="14" spans="1:15">
      <c r="A14" s="220"/>
      <c r="B14" s="440">
        <v>6</v>
      </c>
      <c r="C14" s="437">
        <v>288511</v>
      </c>
      <c r="D14" s="438">
        <v>280765</v>
      </c>
      <c r="E14" s="438">
        <v>7746</v>
      </c>
      <c r="F14" s="438">
        <v>34335</v>
      </c>
      <c r="G14" s="438">
        <v>36041</v>
      </c>
      <c r="H14" s="438">
        <v>64423</v>
      </c>
      <c r="I14" s="438">
        <v>51423</v>
      </c>
      <c r="J14" s="438">
        <v>40147</v>
      </c>
      <c r="K14" s="438">
        <v>35539</v>
      </c>
      <c r="L14" s="438">
        <v>26603</v>
      </c>
      <c r="M14" s="439"/>
      <c r="N14" s="439"/>
      <c r="O14" s="439"/>
    </row>
    <row r="15" spans="1:15">
      <c r="A15" s="220"/>
      <c r="B15" s="440">
        <v>7</v>
      </c>
      <c r="C15" s="437">
        <v>289925</v>
      </c>
      <c r="D15" s="438">
        <v>282173</v>
      </c>
      <c r="E15" s="438">
        <v>7752</v>
      </c>
      <c r="F15" s="438">
        <v>34600</v>
      </c>
      <c r="G15" s="438">
        <v>36311</v>
      </c>
      <c r="H15" s="438">
        <v>64786</v>
      </c>
      <c r="I15" s="438">
        <v>51681</v>
      </c>
      <c r="J15" s="438">
        <v>40340</v>
      </c>
      <c r="K15" s="438">
        <v>35613</v>
      </c>
      <c r="L15" s="438">
        <v>26594</v>
      </c>
      <c r="M15" s="439"/>
      <c r="N15" s="439"/>
      <c r="O15" s="439"/>
    </row>
    <row r="16" spans="1:15">
      <c r="A16" s="220"/>
      <c r="B16" s="436">
        <v>8</v>
      </c>
      <c r="C16" s="468">
        <v>290716</v>
      </c>
      <c r="D16" s="438">
        <v>282973</v>
      </c>
      <c r="E16" s="438">
        <v>7743</v>
      </c>
      <c r="F16" s="438">
        <v>34731</v>
      </c>
      <c r="G16" s="438">
        <v>36490</v>
      </c>
      <c r="H16" s="438">
        <v>64957</v>
      </c>
      <c r="I16" s="438">
        <v>51763</v>
      </c>
      <c r="J16" s="438">
        <v>40418</v>
      </c>
      <c r="K16" s="438">
        <v>35682</v>
      </c>
      <c r="L16" s="438">
        <v>26675</v>
      </c>
      <c r="M16" s="439"/>
      <c r="N16" s="439"/>
      <c r="O16" s="439"/>
    </row>
    <row r="17" spans="1:16">
      <c r="A17" s="220"/>
      <c r="B17" s="440">
        <v>9</v>
      </c>
      <c r="C17" s="437">
        <v>291873</v>
      </c>
      <c r="D17" s="438">
        <v>284153</v>
      </c>
      <c r="E17" s="438">
        <v>7720</v>
      </c>
      <c r="F17" s="438">
        <v>34835</v>
      </c>
      <c r="G17" s="438">
        <v>36724</v>
      </c>
      <c r="H17" s="438">
        <v>65136</v>
      </c>
      <c r="I17" s="438">
        <v>51918</v>
      </c>
      <c r="J17" s="438">
        <v>40642</v>
      </c>
      <c r="K17" s="438">
        <v>35745</v>
      </c>
      <c r="L17" s="438">
        <v>26873</v>
      </c>
      <c r="M17" s="439"/>
      <c r="N17" s="439"/>
      <c r="O17" s="439"/>
    </row>
    <row r="18" spans="1:16">
      <c r="A18" s="220"/>
      <c r="B18" s="440">
        <v>10</v>
      </c>
      <c r="C18" s="437">
        <v>292980</v>
      </c>
      <c r="D18" s="438">
        <v>285232</v>
      </c>
      <c r="E18" s="438">
        <v>7748</v>
      </c>
      <c r="F18" s="438">
        <v>35077</v>
      </c>
      <c r="G18" s="438">
        <v>36976</v>
      </c>
      <c r="H18" s="438">
        <v>65503</v>
      </c>
      <c r="I18" s="438">
        <v>51988</v>
      </c>
      <c r="J18" s="438">
        <v>40767</v>
      </c>
      <c r="K18" s="438">
        <v>35831</v>
      </c>
      <c r="L18" s="438">
        <v>26838</v>
      </c>
      <c r="M18" s="439"/>
      <c r="N18" s="439"/>
      <c r="O18" s="439"/>
    </row>
    <row r="19" spans="1:16">
      <c r="A19" s="220"/>
      <c r="B19" s="440">
        <v>11</v>
      </c>
      <c r="C19" s="437">
        <v>293792</v>
      </c>
      <c r="D19" s="438">
        <v>286060</v>
      </c>
      <c r="E19" s="438">
        <v>7732</v>
      </c>
      <c r="F19" s="438">
        <v>35235</v>
      </c>
      <c r="G19" s="438">
        <v>37185</v>
      </c>
      <c r="H19" s="438">
        <v>65791</v>
      </c>
      <c r="I19" s="438">
        <v>52088</v>
      </c>
      <c r="J19" s="438">
        <v>40881</v>
      </c>
      <c r="K19" s="438">
        <v>35758</v>
      </c>
      <c r="L19" s="438">
        <v>26854</v>
      </c>
      <c r="M19" s="439"/>
      <c r="N19" s="439"/>
      <c r="O19" s="439"/>
    </row>
    <row r="20" spans="1:16">
      <c r="A20" s="220"/>
      <c r="B20" s="440">
        <v>12</v>
      </c>
      <c r="C20" s="437">
        <v>294106</v>
      </c>
      <c r="D20" s="438">
        <v>286398</v>
      </c>
      <c r="E20" s="438">
        <v>7708</v>
      </c>
      <c r="F20" s="438">
        <v>35379</v>
      </c>
      <c r="G20" s="438">
        <v>37248</v>
      </c>
      <c r="H20" s="438">
        <v>66050</v>
      </c>
      <c r="I20" s="438">
        <v>52090</v>
      </c>
      <c r="J20" s="438">
        <v>40922</v>
      </c>
      <c r="K20" s="438">
        <v>35758</v>
      </c>
      <c r="L20" s="438">
        <v>26659</v>
      </c>
      <c r="M20" s="439"/>
      <c r="N20" s="439"/>
      <c r="O20" s="439"/>
    </row>
    <row r="21" spans="1:16">
      <c r="A21" s="220" t="s">
        <v>980</v>
      </c>
      <c r="B21" s="440">
        <v>1</v>
      </c>
      <c r="C21" s="437">
        <v>293754</v>
      </c>
      <c r="D21" s="438">
        <v>286050</v>
      </c>
      <c r="E21" s="438">
        <v>7704</v>
      </c>
      <c r="F21" s="438">
        <v>35405</v>
      </c>
      <c r="G21" s="438">
        <v>37407</v>
      </c>
      <c r="H21" s="438">
        <v>66064</v>
      </c>
      <c r="I21" s="438">
        <v>51909</v>
      </c>
      <c r="J21" s="438">
        <v>40768</v>
      </c>
      <c r="K21" s="438">
        <v>35706</v>
      </c>
      <c r="L21" s="438">
        <v>26495</v>
      </c>
      <c r="M21" s="439"/>
      <c r="N21" s="439"/>
      <c r="O21" s="439"/>
    </row>
    <row r="22" spans="1:16">
      <c r="B22" s="440">
        <v>2</v>
      </c>
      <c r="C22" s="437">
        <v>294355</v>
      </c>
      <c r="D22" s="438">
        <v>286656</v>
      </c>
      <c r="E22" s="438">
        <v>7699</v>
      </c>
      <c r="F22" s="438">
        <v>35487</v>
      </c>
      <c r="G22" s="438">
        <v>37445</v>
      </c>
      <c r="H22" s="438">
        <v>66259</v>
      </c>
      <c r="I22" s="438">
        <v>51879</v>
      </c>
      <c r="J22" s="438">
        <v>40916</v>
      </c>
      <c r="K22" s="438">
        <v>35851</v>
      </c>
      <c r="L22" s="438">
        <v>26518</v>
      </c>
      <c r="M22" s="439"/>
      <c r="N22" s="439"/>
      <c r="O22" s="439"/>
    </row>
    <row r="23" spans="1:16">
      <c r="A23" s="448"/>
      <c r="B23" s="634">
        <v>3</v>
      </c>
      <c r="C23" s="612">
        <v>295333</v>
      </c>
      <c r="D23" s="586">
        <v>287617</v>
      </c>
      <c r="E23" s="586">
        <v>7716</v>
      </c>
      <c r="F23" s="586">
        <v>35632</v>
      </c>
      <c r="G23" s="586">
        <v>37430</v>
      </c>
      <c r="H23" s="586">
        <v>66415</v>
      </c>
      <c r="I23" s="586">
        <v>52105</v>
      </c>
      <c r="J23" s="586">
        <v>41082</v>
      </c>
      <c r="K23" s="586">
        <v>36048</v>
      </c>
      <c r="L23" s="586">
        <v>26621</v>
      </c>
      <c r="M23" s="439"/>
      <c r="N23" s="439"/>
      <c r="O23" s="439"/>
    </row>
    <row r="24" spans="1:16">
      <c r="A24" s="441" t="s">
        <v>114</v>
      </c>
      <c r="B24" s="436"/>
      <c r="C24" s="442"/>
      <c r="D24" s="442"/>
      <c r="E24" s="442"/>
      <c r="F24" s="442"/>
      <c r="G24" s="442"/>
      <c r="H24" s="442"/>
      <c r="I24" s="442"/>
      <c r="J24" s="442"/>
      <c r="K24" s="442"/>
      <c r="L24" s="442"/>
      <c r="M24" s="442"/>
      <c r="N24" s="439"/>
      <c r="O24" s="439"/>
      <c r="P24" s="439"/>
    </row>
    <row r="25" spans="1:16">
      <c r="A25" s="443" t="s">
        <v>765</v>
      </c>
      <c r="B25" s="443"/>
      <c r="C25" s="443"/>
      <c r="D25" s="427"/>
      <c r="E25" s="427"/>
      <c r="F25" s="427"/>
      <c r="G25" s="427"/>
      <c r="H25" s="427"/>
      <c r="I25" s="427"/>
      <c r="J25" s="444"/>
      <c r="K25" s="427"/>
      <c r="L25" s="427"/>
      <c r="M25" s="427"/>
    </row>
    <row r="26" spans="1:16">
      <c r="A26" s="34" t="s">
        <v>967</v>
      </c>
      <c r="B26" s="427"/>
      <c r="C26" s="427"/>
      <c r="D26" s="427"/>
      <c r="E26" s="427"/>
      <c r="F26" s="427"/>
      <c r="G26" s="427"/>
      <c r="H26" s="427"/>
      <c r="I26" s="427"/>
      <c r="J26" s="427"/>
      <c r="K26" s="427"/>
      <c r="L26" s="444"/>
      <c r="M26" s="427"/>
    </row>
    <row r="27" spans="1:16">
      <c r="A27" s="427"/>
      <c r="B27" s="427"/>
      <c r="C27" s="446"/>
      <c r="D27" s="446"/>
      <c r="E27" s="446"/>
      <c r="F27" s="446"/>
      <c r="G27" s="446"/>
      <c r="H27" s="446"/>
      <c r="I27" s="446"/>
      <c r="J27" s="446"/>
      <c r="K27" s="446"/>
      <c r="L27" s="446"/>
    </row>
    <row r="28" spans="1:16">
      <c r="F28" s="258"/>
      <c r="G28" s="258"/>
      <c r="H28" s="258"/>
      <c r="I28" s="258"/>
      <c r="J28" s="258"/>
      <c r="K28" s="258"/>
      <c r="L28" s="258"/>
    </row>
    <row r="29" spans="1:16">
      <c r="C29" s="451"/>
      <c r="D29" s="451"/>
      <c r="E29" s="451"/>
      <c r="F29" s="451"/>
      <c r="G29" s="451"/>
      <c r="H29" s="451"/>
      <c r="I29" s="451"/>
      <c r="J29" s="451"/>
      <c r="K29" s="451"/>
      <c r="L29" s="451"/>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1"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60" t="s">
        <v>857</v>
      </c>
      <c r="B1" s="661"/>
      <c r="C1" s="661"/>
      <c r="D1" s="661"/>
      <c r="E1" s="661"/>
      <c r="F1" s="25"/>
      <c r="G1" s="25"/>
      <c r="H1" s="25"/>
      <c r="I1" s="25"/>
      <c r="J1" s="25"/>
      <c r="K1" s="25"/>
      <c r="L1" s="25"/>
    </row>
    <row r="2" spans="1:13" ht="19.5" customHeight="1">
      <c r="A2" s="662" t="s">
        <v>756</v>
      </c>
      <c r="B2" s="662"/>
      <c r="C2" s="662"/>
      <c r="D2" s="662"/>
      <c r="E2" s="662"/>
      <c r="F2" s="662"/>
      <c r="G2" s="662"/>
      <c r="H2" s="662"/>
      <c r="I2" s="662"/>
      <c r="J2" s="662"/>
      <c r="K2" s="662"/>
      <c r="L2" s="662"/>
      <c r="M2" s="662"/>
    </row>
    <row r="3" spans="1:13" ht="14.25" thickBot="1">
      <c r="A3" s="25"/>
      <c r="B3" s="25"/>
      <c r="C3" s="25"/>
      <c r="D3" s="25"/>
      <c r="E3" s="25"/>
      <c r="F3" s="25"/>
      <c r="G3" s="25"/>
      <c r="H3" s="25"/>
      <c r="I3" s="25"/>
      <c r="J3" s="25"/>
      <c r="K3" s="25"/>
      <c r="L3" s="25"/>
      <c r="M3" s="66" t="s">
        <v>227</v>
      </c>
    </row>
    <row r="4" spans="1:13" s="69" customFormat="1" ht="14.25" thickTop="1">
      <c r="A4" s="651" t="s">
        <v>434</v>
      </c>
      <c r="B4" s="653"/>
      <c r="C4" s="659" t="s">
        <v>43</v>
      </c>
      <c r="D4" s="711"/>
      <c r="E4" s="711"/>
      <c r="F4" s="721"/>
      <c r="G4" s="659" t="s">
        <v>44</v>
      </c>
      <c r="H4" s="711"/>
      <c r="I4" s="711"/>
      <c r="J4" s="721"/>
      <c r="K4" s="659" t="s">
        <v>243</v>
      </c>
      <c r="L4" s="711"/>
      <c r="M4" s="711"/>
    </row>
    <row r="5" spans="1:13" s="69" customFormat="1">
      <c r="A5" s="654"/>
      <c r="B5" s="655"/>
      <c r="C5" s="526" t="s">
        <v>244</v>
      </c>
      <c r="D5" s="527" t="s">
        <v>245</v>
      </c>
      <c r="E5" s="527" t="s">
        <v>41</v>
      </c>
      <c r="F5" s="526" t="s">
        <v>42</v>
      </c>
      <c r="G5" s="527" t="s">
        <v>244</v>
      </c>
      <c r="H5" s="527" t="s">
        <v>245</v>
      </c>
      <c r="I5" s="527" t="s">
        <v>41</v>
      </c>
      <c r="J5" s="526" t="s">
        <v>42</v>
      </c>
      <c r="K5" s="527" t="s">
        <v>244</v>
      </c>
      <c r="L5" s="527" t="s">
        <v>41</v>
      </c>
      <c r="M5" s="542" t="s">
        <v>42</v>
      </c>
    </row>
    <row r="6" spans="1:13">
      <c r="A6" s="255" t="s">
        <v>934</v>
      </c>
      <c r="B6" s="32"/>
      <c r="C6" s="369">
        <v>342</v>
      </c>
      <c r="D6" s="369">
        <v>61833</v>
      </c>
      <c r="E6" s="371" t="s">
        <v>469</v>
      </c>
      <c r="F6" s="371" t="s">
        <v>469</v>
      </c>
      <c r="G6" s="369">
        <v>4149</v>
      </c>
      <c r="H6" s="369">
        <v>3336</v>
      </c>
      <c r="I6" s="371" t="s">
        <v>469</v>
      </c>
      <c r="J6" s="371" t="s">
        <v>469</v>
      </c>
      <c r="K6" s="369">
        <v>3489</v>
      </c>
      <c r="L6" s="371" t="s">
        <v>469</v>
      </c>
      <c r="M6" s="371" t="s">
        <v>469</v>
      </c>
    </row>
    <row r="7" spans="1:13">
      <c r="A7" s="20">
        <v>26</v>
      </c>
      <c r="B7" s="32"/>
      <c r="C7" s="369">
        <v>341</v>
      </c>
      <c r="D7" s="369">
        <v>62060</v>
      </c>
      <c r="E7" s="371" t="s">
        <v>469</v>
      </c>
      <c r="F7" s="371" t="s">
        <v>469</v>
      </c>
      <c r="G7" s="369">
        <v>4148</v>
      </c>
      <c r="H7" s="369">
        <v>2996</v>
      </c>
      <c r="I7" s="371" t="s">
        <v>469</v>
      </c>
      <c r="J7" s="371" t="s">
        <v>469</v>
      </c>
      <c r="K7" s="369">
        <v>3502</v>
      </c>
      <c r="L7" s="371" t="s">
        <v>469</v>
      </c>
      <c r="M7" s="371" t="s">
        <v>469</v>
      </c>
    </row>
    <row r="8" spans="1:13">
      <c r="A8" s="20">
        <v>27</v>
      </c>
      <c r="B8" s="32"/>
      <c r="C8" s="369">
        <v>343</v>
      </c>
      <c r="D8" s="369">
        <v>62044</v>
      </c>
      <c r="E8" s="371" t="s">
        <v>469</v>
      </c>
      <c r="F8" s="371" t="s">
        <v>469</v>
      </c>
      <c r="G8" s="369">
        <v>4180</v>
      </c>
      <c r="H8" s="369">
        <v>2866</v>
      </c>
      <c r="I8" s="371" t="s">
        <v>469</v>
      </c>
      <c r="J8" s="371" t="s">
        <v>469</v>
      </c>
      <c r="K8" s="369">
        <v>3528</v>
      </c>
      <c r="L8" s="371" t="s">
        <v>469</v>
      </c>
      <c r="M8" s="371" t="s">
        <v>469</v>
      </c>
    </row>
    <row r="9" spans="1:13">
      <c r="A9" s="20">
        <v>28</v>
      </c>
      <c r="B9" s="32"/>
      <c r="C9" s="369">
        <v>342</v>
      </c>
      <c r="D9" s="369">
        <v>62108</v>
      </c>
      <c r="E9" s="371" t="s">
        <v>469</v>
      </c>
      <c r="F9" s="371" t="s">
        <v>469</v>
      </c>
      <c r="G9" s="369">
        <v>4225</v>
      </c>
      <c r="H9" s="369">
        <v>2839</v>
      </c>
      <c r="I9" s="371" t="s">
        <v>469</v>
      </c>
      <c r="J9" s="371" t="s">
        <v>469</v>
      </c>
      <c r="K9" s="369">
        <v>3546</v>
      </c>
      <c r="L9" s="371" t="s">
        <v>469</v>
      </c>
      <c r="M9" s="371" t="s">
        <v>469</v>
      </c>
    </row>
    <row r="10" spans="1:13">
      <c r="A10" s="20">
        <v>29</v>
      </c>
      <c r="B10" s="32"/>
      <c r="C10" s="369">
        <v>343</v>
      </c>
      <c r="D10" s="369">
        <v>62346</v>
      </c>
      <c r="E10" s="371" t="s">
        <v>469</v>
      </c>
      <c r="F10" s="371" t="s">
        <v>469</v>
      </c>
      <c r="G10" s="369">
        <v>4261</v>
      </c>
      <c r="H10" s="369">
        <v>2765</v>
      </c>
      <c r="I10" s="371" t="s">
        <v>469</v>
      </c>
      <c r="J10" s="371" t="s">
        <v>469</v>
      </c>
      <c r="K10" s="369">
        <v>3542</v>
      </c>
      <c r="L10" s="371" t="s">
        <v>469</v>
      </c>
      <c r="M10" s="371" t="s">
        <v>469</v>
      </c>
    </row>
    <row r="11" spans="1:13">
      <c r="A11" s="20"/>
      <c r="B11" s="32"/>
      <c r="C11" s="375"/>
      <c r="D11" s="375"/>
      <c r="E11" s="369"/>
      <c r="F11" s="369"/>
      <c r="G11" s="375"/>
      <c r="H11" s="375"/>
      <c r="I11" s="375"/>
      <c r="J11" s="375"/>
      <c r="K11" s="375"/>
      <c r="L11" s="375"/>
      <c r="M11" s="369"/>
    </row>
    <row r="12" spans="1:13">
      <c r="A12" s="19" t="s">
        <v>917</v>
      </c>
      <c r="B12" s="30">
        <v>3</v>
      </c>
      <c r="C12" s="369">
        <v>345</v>
      </c>
      <c r="D12" s="369">
        <v>63006</v>
      </c>
      <c r="E12" s="369">
        <v>3</v>
      </c>
      <c r="F12" s="369">
        <v>1</v>
      </c>
      <c r="G12" s="369">
        <v>4295</v>
      </c>
      <c r="H12" s="369">
        <v>2808</v>
      </c>
      <c r="I12" s="369">
        <v>34</v>
      </c>
      <c r="J12" s="369">
        <v>15</v>
      </c>
      <c r="K12" s="369">
        <v>3569</v>
      </c>
      <c r="L12" s="369">
        <v>13</v>
      </c>
      <c r="M12" s="369">
        <v>10</v>
      </c>
    </row>
    <row r="13" spans="1:13">
      <c r="A13" s="19"/>
      <c r="B13" s="30">
        <v>4</v>
      </c>
      <c r="C13" s="369">
        <v>345</v>
      </c>
      <c r="D13" s="369">
        <v>62933</v>
      </c>
      <c r="E13" s="369" t="s">
        <v>242</v>
      </c>
      <c r="F13" s="369" t="s">
        <v>242</v>
      </c>
      <c r="G13" s="369">
        <v>4313</v>
      </c>
      <c r="H13" s="369">
        <v>2808</v>
      </c>
      <c r="I13" s="369">
        <v>47</v>
      </c>
      <c r="J13" s="369">
        <v>28</v>
      </c>
      <c r="K13" s="369">
        <v>3572</v>
      </c>
      <c r="L13" s="369">
        <v>7</v>
      </c>
      <c r="M13" s="369">
        <v>3</v>
      </c>
    </row>
    <row r="14" spans="1:13">
      <c r="A14" s="19"/>
      <c r="B14" s="30">
        <v>5</v>
      </c>
      <c r="C14" s="369">
        <v>345</v>
      </c>
      <c r="D14" s="369">
        <v>62933</v>
      </c>
      <c r="E14" s="369">
        <v>1</v>
      </c>
      <c r="F14" s="369">
        <v>1</v>
      </c>
      <c r="G14" s="369">
        <v>4319</v>
      </c>
      <c r="H14" s="369">
        <v>2808</v>
      </c>
      <c r="I14" s="369">
        <v>24</v>
      </c>
      <c r="J14" s="369">
        <v>18</v>
      </c>
      <c r="K14" s="369">
        <v>3574</v>
      </c>
      <c r="L14" s="369">
        <v>10</v>
      </c>
      <c r="M14" s="369">
        <v>8</v>
      </c>
    </row>
    <row r="15" spans="1:13">
      <c r="A15" s="19"/>
      <c r="B15" s="30">
        <v>6</v>
      </c>
      <c r="C15" s="369">
        <v>345</v>
      </c>
      <c r="D15" s="369">
        <v>62926</v>
      </c>
      <c r="E15" s="369" t="s">
        <v>242</v>
      </c>
      <c r="F15" s="369" t="s">
        <v>242</v>
      </c>
      <c r="G15" s="369">
        <v>4320</v>
      </c>
      <c r="H15" s="369">
        <v>2782</v>
      </c>
      <c r="I15" s="369">
        <v>24</v>
      </c>
      <c r="J15" s="369">
        <v>21</v>
      </c>
      <c r="K15" s="369">
        <v>3578</v>
      </c>
      <c r="L15" s="369">
        <v>12</v>
      </c>
      <c r="M15" s="369">
        <v>7</v>
      </c>
    </row>
    <row r="16" spans="1:13">
      <c r="A16" s="19"/>
      <c r="B16" s="30">
        <v>7</v>
      </c>
      <c r="C16" s="369">
        <v>345</v>
      </c>
      <c r="D16" s="369">
        <v>62804</v>
      </c>
      <c r="E16" s="369" t="s">
        <v>242</v>
      </c>
      <c r="F16" s="369" t="s">
        <v>242</v>
      </c>
      <c r="G16" s="369">
        <v>4316</v>
      </c>
      <c r="H16" s="369">
        <v>2717</v>
      </c>
      <c r="I16" s="369">
        <v>28</v>
      </c>
      <c r="J16" s="369">
        <v>25</v>
      </c>
      <c r="K16" s="369">
        <v>3566</v>
      </c>
      <c r="L16" s="369">
        <v>3</v>
      </c>
      <c r="M16" s="369">
        <v>7</v>
      </c>
    </row>
    <row r="17" spans="1:13">
      <c r="A17" s="19"/>
      <c r="B17" s="30">
        <v>8</v>
      </c>
      <c r="C17" s="369">
        <v>345</v>
      </c>
      <c r="D17" s="369">
        <v>62804</v>
      </c>
      <c r="E17" s="369" t="s">
        <v>242</v>
      </c>
      <c r="F17" s="369" t="s">
        <v>242</v>
      </c>
      <c r="G17" s="369">
        <v>4322</v>
      </c>
      <c r="H17" s="369">
        <v>2717</v>
      </c>
      <c r="I17" s="369">
        <v>25</v>
      </c>
      <c r="J17" s="369">
        <v>19</v>
      </c>
      <c r="K17" s="369">
        <v>3564</v>
      </c>
      <c r="L17" s="369">
        <v>7</v>
      </c>
      <c r="M17" s="369">
        <v>8</v>
      </c>
    </row>
    <row r="18" spans="1:13">
      <c r="A18" s="19"/>
      <c r="B18" s="30">
        <v>9</v>
      </c>
      <c r="C18" s="369">
        <v>345</v>
      </c>
      <c r="D18" s="369">
        <v>62804</v>
      </c>
      <c r="E18" s="369" t="s">
        <v>242</v>
      </c>
      <c r="F18" s="369" t="s">
        <v>242</v>
      </c>
      <c r="G18" s="369">
        <v>4328</v>
      </c>
      <c r="H18" s="369">
        <v>2717</v>
      </c>
      <c r="I18" s="369">
        <v>23</v>
      </c>
      <c r="J18" s="369">
        <v>15</v>
      </c>
      <c r="K18" s="369">
        <v>3565</v>
      </c>
      <c r="L18" s="369">
        <v>8</v>
      </c>
      <c r="M18" s="369">
        <v>7</v>
      </c>
    </row>
    <row r="19" spans="1:13">
      <c r="A19" s="19"/>
      <c r="B19" s="30">
        <v>10</v>
      </c>
      <c r="C19" s="369">
        <v>345</v>
      </c>
      <c r="D19" s="369">
        <v>63028</v>
      </c>
      <c r="E19" s="369">
        <v>1</v>
      </c>
      <c r="F19" s="369">
        <v>1</v>
      </c>
      <c r="G19" s="369">
        <v>4335</v>
      </c>
      <c r="H19" s="369">
        <v>2687</v>
      </c>
      <c r="I19" s="369">
        <v>32</v>
      </c>
      <c r="J19" s="369">
        <v>24</v>
      </c>
      <c r="K19" s="369">
        <v>3566</v>
      </c>
      <c r="L19" s="369">
        <v>6</v>
      </c>
      <c r="M19" s="369">
        <v>5</v>
      </c>
    </row>
    <row r="20" spans="1:13">
      <c r="A20" s="19"/>
      <c r="B20" s="30">
        <v>11</v>
      </c>
      <c r="C20" s="369">
        <v>345</v>
      </c>
      <c r="D20" s="369">
        <v>63012</v>
      </c>
      <c r="E20" s="369">
        <v>3</v>
      </c>
      <c r="F20" s="369">
        <v>3</v>
      </c>
      <c r="G20" s="369">
        <v>4328</v>
      </c>
      <c r="H20" s="369">
        <v>2687</v>
      </c>
      <c r="I20" s="369">
        <v>36</v>
      </c>
      <c r="J20" s="369">
        <v>42</v>
      </c>
      <c r="K20" s="369">
        <v>3562</v>
      </c>
      <c r="L20" s="369">
        <v>7</v>
      </c>
      <c r="M20" s="369">
        <v>11</v>
      </c>
    </row>
    <row r="21" spans="1:13">
      <c r="A21" s="19"/>
      <c r="B21" s="30">
        <v>12</v>
      </c>
      <c r="C21" s="369">
        <v>345</v>
      </c>
      <c r="D21" s="369">
        <v>63020</v>
      </c>
      <c r="E21" s="369" t="s">
        <v>242</v>
      </c>
      <c r="F21" s="369" t="s">
        <v>242</v>
      </c>
      <c r="G21" s="369">
        <v>4327</v>
      </c>
      <c r="H21" s="369">
        <v>2692</v>
      </c>
      <c r="I21" s="369">
        <v>26</v>
      </c>
      <c r="J21" s="369">
        <v>24</v>
      </c>
      <c r="K21" s="369">
        <v>3559</v>
      </c>
      <c r="L21" s="369">
        <v>3</v>
      </c>
      <c r="M21" s="369">
        <v>6</v>
      </c>
    </row>
    <row r="22" spans="1:13">
      <c r="A22" s="19" t="s">
        <v>982</v>
      </c>
      <c r="B22" s="30">
        <v>1</v>
      </c>
      <c r="C22" s="369">
        <v>345</v>
      </c>
      <c r="D22" s="369">
        <v>62964</v>
      </c>
      <c r="E22" s="369" t="s">
        <v>242</v>
      </c>
      <c r="F22" s="369" t="s">
        <v>242</v>
      </c>
      <c r="G22" s="369">
        <v>4330</v>
      </c>
      <c r="H22" s="369">
        <v>2692</v>
      </c>
      <c r="I22" s="369">
        <v>14</v>
      </c>
      <c r="J22" s="369">
        <v>12</v>
      </c>
      <c r="K22" s="369">
        <v>3553</v>
      </c>
      <c r="L22" s="369">
        <v>6</v>
      </c>
      <c r="M22" s="369">
        <v>11</v>
      </c>
    </row>
    <row r="23" spans="1:13">
      <c r="A23" s="19"/>
      <c r="B23" s="633">
        <v>2</v>
      </c>
      <c r="C23" s="369">
        <v>345</v>
      </c>
      <c r="D23" s="369">
        <v>62841</v>
      </c>
      <c r="E23" s="369" t="s">
        <v>1094</v>
      </c>
      <c r="F23" s="369" t="s">
        <v>1096</v>
      </c>
      <c r="G23" s="369">
        <v>4339</v>
      </c>
      <c r="H23" s="369">
        <v>2690</v>
      </c>
      <c r="I23" s="369">
        <v>24</v>
      </c>
      <c r="J23" s="369">
        <v>15</v>
      </c>
      <c r="K23" s="369">
        <v>3557</v>
      </c>
      <c r="L23" s="369">
        <v>8</v>
      </c>
      <c r="M23" s="369">
        <v>4</v>
      </c>
    </row>
    <row r="24" spans="1:13">
      <c r="A24" s="83" t="s">
        <v>407</v>
      </c>
      <c r="B24" s="100"/>
      <c r="C24" s="94"/>
      <c r="D24" s="94"/>
      <c r="E24" s="94"/>
      <c r="F24" s="94"/>
      <c r="G24" s="94"/>
      <c r="H24" s="94"/>
      <c r="I24" s="94"/>
      <c r="J24" s="94"/>
      <c r="K24" s="94"/>
      <c r="L24" s="94"/>
      <c r="M24" s="94"/>
    </row>
    <row r="25" spans="1:13">
      <c r="A25" s="31" t="s">
        <v>766</v>
      </c>
      <c r="B25" s="31"/>
      <c r="C25" s="31"/>
      <c r="D25" s="31"/>
      <c r="E25" s="31"/>
      <c r="F25" s="31"/>
      <c r="G25" s="31"/>
      <c r="H25" s="31"/>
      <c r="I25" s="31"/>
      <c r="J25" s="31"/>
      <c r="K25" s="31"/>
      <c r="L25" s="31"/>
      <c r="M25" s="31"/>
    </row>
    <row r="26" spans="1:13">
      <c r="A26" s="25" t="s">
        <v>903</v>
      </c>
      <c r="B26" s="25"/>
      <c r="C26" s="25"/>
      <c r="D26" s="25"/>
      <c r="E26" s="25"/>
      <c r="F26" s="25"/>
      <c r="G26" s="25"/>
      <c r="H26" s="25"/>
      <c r="I26" s="25"/>
    </row>
    <row r="29" spans="1:13">
      <c r="C29" s="400"/>
      <c r="D29" s="400"/>
      <c r="E29" s="400"/>
      <c r="F29" s="400"/>
      <c r="G29" s="400"/>
      <c r="H29" s="400"/>
      <c r="I29" s="400"/>
      <c r="J29" s="400"/>
      <c r="K29" s="400"/>
      <c r="L29" s="400"/>
      <c r="M29" s="400"/>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8"/>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23" width="9" style="14"/>
    <col min="24" max="24" width="1" style="14" customWidth="1"/>
    <col min="25" max="16384" width="9" style="14"/>
  </cols>
  <sheetData>
    <row r="1" spans="1:13" ht="19.5" customHeight="1">
      <c r="A1" s="660" t="s">
        <v>857</v>
      </c>
      <c r="B1" s="661"/>
      <c r="C1" s="661"/>
      <c r="D1" s="661"/>
      <c r="E1" s="25"/>
      <c r="F1" s="25"/>
      <c r="G1" s="25"/>
      <c r="H1" s="25"/>
      <c r="I1" s="25"/>
      <c r="J1" s="25"/>
      <c r="K1" s="25"/>
      <c r="L1" s="25"/>
    </row>
    <row r="2" spans="1:13" ht="19.5" customHeight="1">
      <c r="A2" s="662" t="s">
        <v>757</v>
      </c>
      <c r="B2" s="662"/>
      <c r="C2" s="662"/>
      <c r="D2" s="662"/>
      <c r="E2" s="662"/>
      <c r="F2" s="662"/>
      <c r="G2" s="662"/>
      <c r="H2" s="662"/>
      <c r="I2" s="662"/>
      <c r="J2" s="662"/>
      <c r="K2" s="662"/>
      <c r="L2" s="662"/>
      <c r="M2" s="662"/>
    </row>
    <row r="3" spans="1:13" ht="14.25" thickBot="1">
      <c r="A3" s="25"/>
      <c r="B3" s="25"/>
      <c r="C3" s="25"/>
      <c r="D3" s="25"/>
      <c r="E3" s="25"/>
      <c r="F3" s="25"/>
      <c r="G3" s="25"/>
      <c r="H3" s="25"/>
      <c r="I3" s="25"/>
      <c r="J3" s="25"/>
      <c r="K3" s="25"/>
      <c r="L3" s="26"/>
      <c r="M3" s="66" t="s">
        <v>241</v>
      </c>
    </row>
    <row r="4" spans="1:13" ht="30.75" customHeight="1" thickTop="1">
      <c r="A4" s="808" t="s">
        <v>408</v>
      </c>
      <c r="B4" s="677"/>
      <c r="C4" s="528" t="s">
        <v>47</v>
      </c>
      <c r="D4" s="353" t="s">
        <v>57</v>
      </c>
      <c r="E4" s="353" t="s">
        <v>879</v>
      </c>
      <c r="F4" s="353" t="s">
        <v>58</v>
      </c>
      <c r="G4" s="353" t="s">
        <v>59</v>
      </c>
      <c r="H4" s="528" t="s">
        <v>456</v>
      </c>
      <c r="I4" s="528" t="s">
        <v>246</v>
      </c>
      <c r="J4" s="528" t="s">
        <v>247</v>
      </c>
      <c r="K4" s="528" t="s">
        <v>457</v>
      </c>
      <c r="L4" s="353" t="s">
        <v>455</v>
      </c>
      <c r="M4" s="529" t="s">
        <v>458</v>
      </c>
    </row>
    <row r="5" spans="1:13">
      <c r="A5" s="255" t="s">
        <v>934</v>
      </c>
      <c r="B5" s="32"/>
      <c r="C5" s="375">
        <v>60264</v>
      </c>
      <c r="D5" s="369">
        <v>18100</v>
      </c>
      <c r="E5" s="369">
        <v>10186</v>
      </c>
      <c r="F5" s="369">
        <v>226</v>
      </c>
      <c r="G5" s="371">
        <v>5472</v>
      </c>
      <c r="H5" s="371">
        <v>6309</v>
      </c>
      <c r="I5" s="369">
        <v>804</v>
      </c>
      <c r="J5" s="369">
        <v>1109</v>
      </c>
      <c r="K5" s="369">
        <v>2548</v>
      </c>
      <c r="L5" s="369">
        <v>1481</v>
      </c>
      <c r="M5" s="369">
        <v>1486</v>
      </c>
    </row>
    <row r="6" spans="1:13">
      <c r="A6" s="20">
        <v>26</v>
      </c>
      <c r="B6" s="32"/>
      <c r="C6" s="375">
        <v>61269</v>
      </c>
      <c r="D6" s="369">
        <v>18599</v>
      </c>
      <c r="E6" s="369">
        <v>10263</v>
      </c>
      <c r="F6" s="369">
        <v>272</v>
      </c>
      <c r="G6" s="371">
        <v>5155</v>
      </c>
      <c r="H6" s="371">
        <v>6275</v>
      </c>
      <c r="I6" s="369">
        <v>791</v>
      </c>
      <c r="J6" s="369">
        <v>1146</v>
      </c>
      <c r="K6" s="369">
        <v>2800</v>
      </c>
      <c r="L6" s="369">
        <v>1523</v>
      </c>
      <c r="M6" s="369">
        <v>1337</v>
      </c>
    </row>
    <row r="7" spans="1:13">
      <c r="A7" s="20">
        <v>27</v>
      </c>
      <c r="B7" s="32"/>
      <c r="C7" s="375">
        <v>62565</v>
      </c>
      <c r="D7" s="369">
        <v>18823</v>
      </c>
      <c r="E7" s="369">
        <v>10123</v>
      </c>
      <c r="F7" s="369">
        <v>245</v>
      </c>
      <c r="G7" s="371">
        <v>5143</v>
      </c>
      <c r="H7" s="371">
        <v>6384</v>
      </c>
      <c r="I7" s="369">
        <v>782</v>
      </c>
      <c r="J7" s="369">
        <v>1138</v>
      </c>
      <c r="K7" s="369">
        <v>3294</v>
      </c>
      <c r="L7" s="369">
        <v>1406</v>
      </c>
      <c r="M7" s="369">
        <v>1287</v>
      </c>
    </row>
    <row r="8" spans="1:13">
      <c r="A8" s="20">
        <v>28</v>
      </c>
      <c r="B8" s="32"/>
      <c r="C8" s="375">
        <v>63466</v>
      </c>
      <c r="D8" s="369">
        <v>19148</v>
      </c>
      <c r="E8" s="369">
        <v>10026</v>
      </c>
      <c r="F8" s="369">
        <v>253</v>
      </c>
      <c r="G8" s="371">
        <v>5159</v>
      </c>
      <c r="H8" s="371">
        <v>6543</v>
      </c>
      <c r="I8" s="369">
        <v>784</v>
      </c>
      <c r="J8" s="369">
        <v>1132</v>
      </c>
      <c r="K8" s="369">
        <v>3510</v>
      </c>
      <c r="L8" s="369">
        <v>1455</v>
      </c>
      <c r="M8" s="369">
        <v>1194</v>
      </c>
    </row>
    <row r="9" spans="1:13">
      <c r="A9" s="20">
        <v>29</v>
      </c>
      <c r="B9" s="32"/>
      <c r="C9" s="375">
        <v>65764</v>
      </c>
      <c r="D9" s="369">
        <v>19181</v>
      </c>
      <c r="E9" s="369">
        <v>10542</v>
      </c>
      <c r="F9" s="369">
        <v>376</v>
      </c>
      <c r="G9" s="371">
        <v>4996</v>
      </c>
      <c r="H9" s="371">
        <v>5452</v>
      </c>
      <c r="I9" s="369">
        <v>830</v>
      </c>
      <c r="J9" s="369">
        <v>1203</v>
      </c>
      <c r="K9" s="369">
        <v>3880</v>
      </c>
      <c r="L9" s="369">
        <v>1462</v>
      </c>
      <c r="M9" s="369">
        <v>1175</v>
      </c>
    </row>
    <row r="10" spans="1:13">
      <c r="A10" s="20"/>
      <c r="B10" s="32"/>
      <c r="C10" s="375"/>
      <c r="D10" s="369"/>
      <c r="E10" s="369"/>
      <c r="F10" s="369"/>
      <c r="G10" s="371"/>
      <c r="H10" s="371"/>
      <c r="I10" s="369"/>
      <c r="J10" s="369"/>
      <c r="K10" s="369"/>
      <c r="L10" s="369"/>
      <c r="M10" s="373"/>
    </row>
    <row r="11" spans="1:13">
      <c r="A11" s="8" t="s">
        <v>890</v>
      </c>
      <c r="B11" s="30">
        <v>12</v>
      </c>
      <c r="C11" s="370">
        <v>6274</v>
      </c>
      <c r="D11" s="369">
        <v>1712</v>
      </c>
      <c r="E11" s="369">
        <v>1063</v>
      </c>
      <c r="F11" s="369">
        <v>41</v>
      </c>
      <c r="G11" s="369">
        <v>461</v>
      </c>
      <c r="H11" s="369">
        <v>509</v>
      </c>
      <c r="I11" s="369">
        <v>79</v>
      </c>
      <c r="J11" s="369">
        <v>111</v>
      </c>
      <c r="K11" s="369">
        <v>381</v>
      </c>
      <c r="L11" s="369">
        <v>160</v>
      </c>
      <c r="M11" s="391">
        <v>86</v>
      </c>
    </row>
    <row r="12" spans="1:13">
      <c r="A12" s="8" t="s">
        <v>926</v>
      </c>
      <c r="B12" s="30">
        <v>1</v>
      </c>
      <c r="C12" s="370">
        <v>6839</v>
      </c>
      <c r="D12" s="369">
        <v>1671</v>
      </c>
      <c r="E12" s="369">
        <v>1290</v>
      </c>
      <c r="F12" s="369">
        <v>39</v>
      </c>
      <c r="G12" s="369">
        <v>516</v>
      </c>
      <c r="H12" s="369">
        <v>614</v>
      </c>
      <c r="I12" s="369">
        <v>97</v>
      </c>
      <c r="J12" s="369">
        <v>139</v>
      </c>
      <c r="K12" s="369">
        <v>433</v>
      </c>
      <c r="L12" s="369">
        <v>191</v>
      </c>
      <c r="M12" s="391">
        <v>91</v>
      </c>
    </row>
    <row r="13" spans="1:13">
      <c r="A13" s="8"/>
      <c r="B13" s="30">
        <v>2</v>
      </c>
      <c r="C13" s="370">
        <v>6036</v>
      </c>
      <c r="D13" s="369">
        <v>1505</v>
      </c>
      <c r="E13" s="369">
        <v>1065</v>
      </c>
      <c r="F13" s="369">
        <v>34</v>
      </c>
      <c r="G13" s="369">
        <v>463</v>
      </c>
      <c r="H13" s="369">
        <v>533</v>
      </c>
      <c r="I13" s="369">
        <v>68</v>
      </c>
      <c r="J13" s="369">
        <v>126</v>
      </c>
      <c r="K13" s="369">
        <v>371</v>
      </c>
      <c r="L13" s="369">
        <v>159</v>
      </c>
      <c r="M13" s="391">
        <v>107</v>
      </c>
    </row>
    <row r="14" spans="1:13">
      <c r="A14" s="8"/>
      <c r="B14" s="30">
        <v>3</v>
      </c>
      <c r="C14" s="370">
        <v>5865</v>
      </c>
      <c r="D14" s="369">
        <v>1642</v>
      </c>
      <c r="E14" s="369">
        <v>947</v>
      </c>
      <c r="F14" s="369">
        <v>30</v>
      </c>
      <c r="G14" s="369">
        <v>457</v>
      </c>
      <c r="H14" s="369">
        <v>509</v>
      </c>
      <c r="I14" s="369">
        <v>72</v>
      </c>
      <c r="J14" s="369">
        <v>101</v>
      </c>
      <c r="K14" s="369">
        <v>375</v>
      </c>
      <c r="L14" s="369">
        <v>138</v>
      </c>
      <c r="M14" s="391">
        <v>106</v>
      </c>
    </row>
    <row r="15" spans="1:13">
      <c r="A15" s="8"/>
      <c r="B15" s="30">
        <v>4</v>
      </c>
      <c r="C15" s="370">
        <v>5299</v>
      </c>
      <c r="D15" s="369">
        <v>1537</v>
      </c>
      <c r="E15" s="369">
        <v>833</v>
      </c>
      <c r="F15" s="369">
        <v>24</v>
      </c>
      <c r="G15" s="369">
        <v>389</v>
      </c>
      <c r="H15" s="369">
        <v>445</v>
      </c>
      <c r="I15" s="369">
        <v>60</v>
      </c>
      <c r="J15" s="369">
        <v>94</v>
      </c>
      <c r="K15" s="369">
        <v>325</v>
      </c>
      <c r="L15" s="369">
        <v>151</v>
      </c>
      <c r="M15" s="391">
        <v>108</v>
      </c>
    </row>
    <row r="16" spans="1:13">
      <c r="A16" s="8"/>
      <c r="B16" s="30">
        <v>5</v>
      </c>
      <c r="C16" s="370">
        <v>5147</v>
      </c>
      <c r="D16" s="369">
        <v>1595</v>
      </c>
      <c r="E16" s="369">
        <v>764</v>
      </c>
      <c r="F16" s="369">
        <v>21</v>
      </c>
      <c r="G16" s="369">
        <v>346</v>
      </c>
      <c r="H16" s="369">
        <v>398</v>
      </c>
      <c r="I16" s="369">
        <v>76</v>
      </c>
      <c r="J16" s="369">
        <v>98</v>
      </c>
      <c r="K16" s="369">
        <v>309</v>
      </c>
      <c r="L16" s="369">
        <v>115</v>
      </c>
      <c r="M16" s="391">
        <v>91</v>
      </c>
    </row>
    <row r="17" spans="1:13">
      <c r="A17" s="8"/>
      <c r="B17" s="30">
        <v>6</v>
      </c>
      <c r="C17" s="370">
        <v>4885</v>
      </c>
      <c r="D17" s="369">
        <v>1527</v>
      </c>
      <c r="E17" s="369">
        <v>704</v>
      </c>
      <c r="F17" s="369">
        <v>25</v>
      </c>
      <c r="G17" s="369">
        <v>372</v>
      </c>
      <c r="H17" s="369">
        <v>366</v>
      </c>
      <c r="I17" s="369">
        <v>66</v>
      </c>
      <c r="J17" s="369">
        <v>68</v>
      </c>
      <c r="K17" s="369">
        <v>312</v>
      </c>
      <c r="L17" s="369">
        <v>93</v>
      </c>
      <c r="M17" s="391">
        <v>85</v>
      </c>
    </row>
    <row r="18" spans="1:13">
      <c r="A18" s="8"/>
      <c r="B18" s="30">
        <v>7</v>
      </c>
      <c r="C18" s="370">
        <v>5348</v>
      </c>
      <c r="D18" s="369">
        <v>1594</v>
      </c>
      <c r="E18" s="369">
        <v>829</v>
      </c>
      <c r="F18" s="369">
        <v>28</v>
      </c>
      <c r="G18" s="369">
        <v>369</v>
      </c>
      <c r="H18" s="369">
        <v>411</v>
      </c>
      <c r="I18" s="369">
        <v>51</v>
      </c>
      <c r="J18" s="369">
        <v>80</v>
      </c>
      <c r="K18" s="369">
        <v>296</v>
      </c>
      <c r="L18" s="369">
        <v>134</v>
      </c>
      <c r="M18" s="391">
        <v>89</v>
      </c>
    </row>
    <row r="19" spans="1:13">
      <c r="A19" s="8"/>
      <c r="B19" s="30">
        <v>8</v>
      </c>
      <c r="C19" s="370">
        <v>5282</v>
      </c>
      <c r="D19" s="369">
        <v>1668</v>
      </c>
      <c r="E19" s="369">
        <v>783</v>
      </c>
      <c r="F19" s="369">
        <v>28</v>
      </c>
      <c r="G19" s="369">
        <v>352</v>
      </c>
      <c r="H19" s="369">
        <v>406</v>
      </c>
      <c r="I19" s="369">
        <v>76</v>
      </c>
      <c r="J19" s="369">
        <v>85</v>
      </c>
      <c r="K19" s="369">
        <v>328</v>
      </c>
      <c r="L19" s="369">
        <v>153</v>
      </c>
      <c r="M19" s="391">
        <v>84</v>
      </c>
    </row>
    <row r="20" spans="1:13" s="2" customFormat="1">
      <c r="A20" s="8"/>
      <c r="B20" s="30">
        <v>9</v>
      </c>
      <c r="C20" s="369">
        <v>5309</v>
      </c>
      <c r="D20" s="369">
        <v>1668</v>
      </c>
      <c r="E20" s="369">
        <v>736</v>
      </c>
      <c r="F20" s="369">
        <v>22</v>
      </c>
      <c r="G20" s="369">
        <v>380</v>
      </c>
      <c r="H20" s="369">
        <v>432</v>
      </c>
      <c r="I20" s="369">
        <v>59</v>
      </c>
      <c r="J20" s="369">
        <v>98</v>
      </c>
      <c r="K20" s="369">
        <v>351</v>
      </c>
      <c r="L20" s="369">
        <v>98</v>
      </c>
      <c r="M20" s="391">
        <v>99</v>
      </c>
    </row>
    <row r="21" spans="1:13" s="2" customFormat="1">
      <c r="A21" s="8"/>
      <c r="B21" s="30">
        <v>10</v>
      </c>
      <c r="C21" s="369">
        <v>5583</v>
      </c>
      <c r="D21" s="369">
        <v>1697</v>
      </c>
      <c r="E21" s="369">
        <v>794</v>
      </c>
      <c r="F21" s="369">
        <v>18</v>
      </c>
      <c r="G21" s="369">
        <v>411</v>
      </c>
      <c r="H21" s="369">
        <v>453</v>
      </c>
      <c r="I21" s="369">
        <v>77</v>
      </c>
      <c r="J21" s="369">
        <v>104</v>
      </c>
      <c r="K21" s="369">
        <v>385</v>
      </c>
      <c r="L21" s="369">
        <v>124</v>
      </c>
      <c r="M21" s="391">
        <v>102</v>
      </c>
    </row>
    <row r="22" spans="1:13">
      <c r="A22" s="488"/>
      <c r="B22" s="633">
        <v>11</v>
      </c>
      <c r="C22" s="376">
        <v>5760</v>
      </c>
      <c r="D22" s="376">
        <v>1668</v>
      </c>
      <c r="E22" s="376">
        <v>916</v>
      </c>
      <c r="F22" s="376">
        <v>44</v>
      </c>
      <c r="G22" s="376">
        <v>418</v>
      </c>
      <c r="H22" s="376">
        <v>446</v>
      </c>
      <c r="I22" s="376">
        <v>63</v>
      </c>
      <c r="J22" s="376">
        <v>102</v>
      </c>
      <c r="K22" s="376">
        <v>412</v>
      </c>
      <c r="L22" s="376">
        <v>148</v>
      </c>
      <c r="M22" s="611">
        <v>105</v>
      </c>
    </row>
    <row r="23" spans="1:13">
      <c r="A23" s="562" t="s">
        <v>969</v>
      </c>
      <c r="B23" s="28"/>
      <c r="C23" s="25"/>
      <c r="D23" s="59"/>
      <c r="E23" s="59"/>
      <c r="F23" s="59"/>
      <c r="G23" s="59"/>
      <c r="H23" s="59"/>
      <c r="I23" s="59"/>
      <c r="J23" s="59"/>
      <c r="K23" s="59"/>
      <c r="L23" s="59"/>
      <c r="M23" s="31"/>
    </row>
    <row r="24" spans="1:13">
      <c r="A24" s="31" t="s">
        <v>880</v>
      </c>
      <c r="B24" s="31"/>
      <c r="C24" s="25"/>
      <c r="D24" s="31"/>
      <c r="E24" s="31"/>
      <c r="F24" s="31"/>
      <c r="G24" s="31"/>
      <c r="H24" s="31"/>
      <c r="I24" s="31"/>
      <c r="J24" s="31"/>
      <c r="K24" s="31"/>
      <c r="L24" s="31"/>
      <c r="M24" s="25"/>
    </row>
    <row r="25" spans="1:13">
      <c r="A25" s="31" t="s">
        <v>881</v>
      </c>
    </row>
    <row r="28" spans="1:13">
      <c r="C28" s="400"/>
      <c r="D28" s="400"/>
      <c r="E28" s="400"/>
      <c r="F28" s="400"/>
      <c r="G28" s="400"/>
      <c r="H28" s="400"/>
      <c r="I28" s="400"/>
      <c r="J28" s="400"/>
      <c r="K28" s="400"/>
      <c r="L28" s="400"/>
      <c r="M28" s="400"/>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opLeftCell="A19" zoomScaleNormal="100" workbookViewId="0">
      <selection sqref="A1:B1"/>
    </sheetView>
  </sheetViews>
  <sheetFormatPr defaultRowHeight="13.5"/>
  <cols>
    <col min="1" max="1" width="7.875" style="14" customWidth="1"/>
    <col min="2" max="10" width="8.75" style="14" customWidth="1"/>
    <col min="11" max="23" width="9" style="14"/>
    <col min="24" max="24" width="1" style="14" customWidth="1"/>
    <col min="25" max="16384" width="9" style="14"/>
  </cols>
  <sheetData>
    <row r="1" spans="1:11" ht="19.5" customHeight="1">
      <c r="A1" s="660" t="s">
        <v>858</v>
      </c>
      <c r="B1" s="660"/>
      <c r="C1" s="36"/>
    </row>
    <row r="2" spans="1:11" ht="19.5" customHeight="1">
      <c r="A2" s="662" t="s">
        <v>1073</v>
      </c>
      <c r="B2" s="662"/>
      <c r="C2" s="662"/>
      <c r="D2" s="662"/>
      <c r="E2" s="662"/>
      <c r="F2" s="662"/>
      <c r="G2" s="662"/>
      <c r="H2" s="662"/>
      <c r="I2" s="662"/>
      <c r="J2" s="662"/>
    </row>
    <row r="3" spans="1:11" ht="13.5" customHeight="1">
      <c r="A3" s="532"/>
      <c r="B3" s="532"/>
      <c r="C3" s="532"/>
      <c r="D3" s="532"/>
      <c r="E3" s="532"/>
      <c r="F3" s="532"/>
      <c r="G3" s="532"/>
      <c r="H3" s="532"/>
      <c r="I3" s="69"/>
      <c r="J3" s="532"/>
    </row>
    <row r="4" spans="1:11" ht="14.25" thickBot="1">
      <c r="A4" s="25" t="s">
        <v>747</v>
      </c>
      <c r="B4" s="25"/>
      <c r="C4" s="25"/>
      <c r="D4" s="25"/>
      <c r="E4" s="25"/>
      <c r="F4" s="25"/>
      <c r="G4" s="25"/>
      <c r="H4" s="25"/>
      <c r="I4" s="25"/>
      <c r="J4" s="25"/>
    </row>
    <row r="5" spans="1:11" s="69" customFormat="1" ht="17.100000000000001" customHeight="1" thickTop="1">
      <c r="A5" s="811" t="s">
        <v>441</v>
      </c>
      <c r="B5" s="822" t="s">
        <v>442</v>
      </c>
      <c r="C5" s="823"/>
      <c r="D5" s="816" t="s">
        <v>748</v>
      </c>
      <c r="E5" s="817"/>
      <c r="F5" s="818"/>
      <c r="G5" s="816" t="s">
        <v>847</v>
      </c>
      <c r="H5" s="817"/>
      <c r="I5" s="818"/>
      <c r="J5" s="819" t="s">
        <v>749</v>
      </c>
    </row>
    <row r="6" spans="1:11" s="69" customFormat="1" ht="17.100000000000001" customHeight="1">
      <c r="A6" s="812"/>
      <c r="B6" s="814" t="s">
        <v>443</v>
      </c>
      <c r="C6" s="354" t="s">
        <v>444</v>
      </c>
      <c r="D6" s="814" t="s">
        <v>443</v>
      </c>
      <c r="E6" s="554" t="s">
        <v>445</v>
      </c>
      <c r="F6" s="554" t="s">
        <v>444</v>
      </c>
      <c r="G6" s="814" t="s">
        <v>443</v>
      </c>
      <c r="H6" s="554" t="s">
        <v>445</v>
      </c>
      <c r="I6" s="554" t="s">
        <v>444</v>
      </c>
      <c r="J6" s="820"/>
    </row>
    <row r="7" spans="1:11" s="69" customFormat="1" ht="17.100000000000001" customHeight="1">
      <c r="A7" s="813"/>
      <c r="B7" s="815"/>
      <c r="C7" s="355" t="s">
        <v>446</v>
      </c>
      <c r="D7" s="815"/>
      <c r="E7" s="555" t="s">
        <v>446</v>
      </c>
      <c r="F7" s="555" t="s">
        <v>446</v>
      </c>
      <c r="G7" s="815"/>
      <c r="H7" s="555" t="s">
        <v>446</v>
      </c>
      <c r="I7" s="555" t="s">
        <v>446</v>
      </c>
      <c r="J7" s="821"/>
    </row>
    <row r="8" spans="1:11" s="356" customFormat="1" ht="15" customHeight="1">
      <c r="A8" s="241" t="s">
        <v>750</v>
      </c>
      <c r="B8" s="578">
        <v>1.2999999999999999E-2</v>
      </c>
      <c r="C8" s="578">
        <v>2.5999999999999999E-2</v>
      </c>
      <c r="D8" s="578">
        <v>1.7000000000000001E-2</v>
      </c>
      <c r="E8" s="578">
        <v>7.0999999999999994E-2</v>
      </c>
      <c r="F8" s="578">
        <v>4.5999999999999999E-2</v>
      </c>
      <c r="G8" s="579">
        <v>12.6</v>
      </c>
      <c r="H8" s="580">
        <v>52</v>
      </c>
      <c r="I8" s="579">
        <v>34.5</v>
      </c>
      <c r="J8" s="607">
        <v>62</v>
      </c>
    </row>
    <row r="9" spans="1:11" ht="15" customHeight="1">
      <c r="A9" s="241" t="s">
        <v>99</v>
      </c>
      <c r="B9" s="578">
        <v>8.9999999999999993E-3</v>
      </c>
      <c r="C9" s="578">
        <v>2.1999999999999999E-2</v>
      </c>
      <c r="D9" s="578">
        <v>1.7000000000000001E-2</v>
      </c>
      <c r="E9" s="578">
        <v>6.6000000000000003E-2</v>
      </c>
      <c r="F9" s="578">
        <v>4.1000000000000002E-2</v>
      </c>
      <c r="G9" s="579">
        <v>12.8</v>
      </c>
      <c r="H9" s="581">
        <v>43</v>
      </c>
      <c r="I9" s="579">
        <v>34.299999999999997</v>
      </c>
      <c r="J9" s="607">
        <v>125</v>
      </c>
      <c r="K9" s="158"/>
    </row>
    <row r="10" spans="1:11" s="243" customFormat="1" ht="15" customHeight="1">
      <c r="A10" s="241" t="s">
        <v>780</v>
      </c>
      <c r="B10" s="578">
        <v>1.0999999999999999E-2</v>
      </c>
      <c r="C10" s="578">
        <v>2.1999999999999999E-2</v>
      </c>
      <c r="D10" s="578">
        <v>1.6E-2</v>
      </c>
      <c r="E10" s="578">
        <v>0.09</v>
      </c>
      <c r="F10" s="578">
        <v>0.04</v>
      </c>
      <c r="G10" s="579">
        <v>11.3</v>
      </c>
      <c r="H10" s="581">
        <v>43</v>
      </c>
      <c r="I10" s="579">
        <v>30.8</v>
      </c>
      <c r="J10" s="607">
        <v>109</v>
      </c>
      <c r="K10" s="242"/>
    </row>
    <row r="11" spans="1:11" ht="15" customHeight="1">
      <c r="A11" s="241" t="s">
        <v>100</v>
      </c>
      <c r="B11" s="578">
        <v>1.2E-2</v>
      </c>
      <c r="C11" s="578">
        <v>2.1000000000000001E-2</v>
      </c>
      <c r="D11" s="578">
        <v>1.9E-2</v>
      </c>
      <c r="E11" s="578">
        <v>6.4000000000000001E-2</v>
      </c>
      <c r="F11" s="578">
        <v>4.3999999999999997E-2</v>
      </c>
      <c r="G11" s="579">
        <v>12.6</v>
      </c>
      <c r="H11" s="580">
        <v>46</v>
      </c>
      <c r="I11" s="579">
        <v>33.299999999999997</v>
      </c>
      <c r="J11" s="607">
        <v>105</v>
      </c>
    </row>
    <row r="12" spans="1:11" ht="15" customHeight="1">
      <c r="A12" s="241" t="s">
        <v>101</v>
      </c>
      <c r="B12" s="578">
        <v>7.0000000000000001E-3</v>
      </c>
      <c r="C12" s="578">
        <v>1.4E-2</v>
      </c>
      <c r="D12" s="578">
        <v>1.4999999999999999E-2</v>
      </c>
      <c r="E12" s="578">
        <v>4.9000000000000002E-2</v>
      </c>
      <c r="F12" s="578">
        <v>3.5999999999999997E-2</v>
      </c>
      <c r="G12" s="579">
        <v>12.1</v>
      </c>
      <c r="H12" s="580">
        <v>38</v>
      </c>
      <c r="I12" s="579">
        <v>30.3</v>
      </c>
      <c r="J12" s="580">
        <v>122</v>
      </c>
    </row>
    <row r="13" spans="1:11" ht="15" customHeight="1">
      <c r="A13" s="241" t="s">
        <v>102</v>
      </c>
      <c r="B13" s="578">
        <v>8.9999999999999993E-3</v>
      </c>
      <c r="C13" s="578">
        <v>1.7000000000000001E-2</v>
      </c>
      <c r="D13" s="578">
        <v>1.7000000000000001E-2</v>
      </c>
      <c r="E13" s="578">
        <v>5.5E-2</v>
      </c>
      <c r="F13" s="578">
        <v>3.9E-2</v>
      </c>
      <c r="G13" s="579">
        <v>12.2</v>
      </c>
      <c r="H13" s="580">
        <v>40</v>
      </c>
      <c r="I13" s="579">
        <v>30.5</v>
      </c>
      <c r="J13" s="607">
        <v>135</v>
      </c>
    </row>
    <row r="14" spans="1:11" s="243" customFormat="1" ht="15" customHeight="1">
      <c r="A14" s="241" t="s">
        <v>751</v>
      </c>
      <c r="B14" s="578">
        <v>8.9999999999999993E-3</v>
      </c>
      <c r="C14" s="578">
        <v>1.4999999999999999E-2</v>
      </c>
      <c r="D14" s="578">
        <v>1.6E-2</v>
      </c>
      <c r="E14" s="578">
        <v>6.8000000000000005E-2</v>
      </c>
      <c r="F14" s="578">
        <v>3.9E-2</v>
      </c>
      <c r="G14" s="579">
        <v>10.4</v>
      </c>
      <c r="H14" s="581">
        <v>63</v>
      </c>
      <c r="I14" s="579">
        <v>28.6</v>
      </c>
      <c r="J14" s="607">
        <v>136</v>
      </c>
    </row>
    <row r="15" spans="1:11" s="243" customFormat="1" ht="15" customHeight="1">
      <c r="A15" s="241" t="s">
        <v>103</v>
      </c>
      <c r="B15" s="578">
        <v>7.0000000000000001E-3</v>
      </c>
      <c r="C15" s="578">
        <v>1.4E-2</v>
      </c>
      <c r="D15" s="578">
        <v>1.7999999999999999E-2</v>
      </c>
      <c r="E15" s="578">
        <v>0.06</v>
      </c>
      <c r="F15" s="578">
        <v>3.9E-2</v>
      </c>
      <c r="G15" s="579">
        <v>12.7</v>
      </c>
      <c r="H15" s="581">
        <v>43</v>
      </c>
      <c r="I15" s="579">
        <v>32.200000000000003</v>
      </c>
      <c r="J15" s="607">
        <v>133</v>
      </c>
    </row>
    <row r="16" spans="1:11" ht="15" customHeight="1">
      <c r="A16" s="241" t="s">
        <v>758</v>
      </c>
      <c r="B16" s="578">
        <v>7.0000000000000001E-3</v>
      </c>
      <c r="C16" s="578">
        <v>1.2E-2</v>
      </c>
      <c r="D16" s="578">
        <v>1.4E-2</v>
      </c>
      <c r="E16" s="578">
        <v>4.8000000000000001E-2</v>
      </c>
      <c r="F16" s="578">
        <v>3.4000000000000002E-2</v>
      </c>
      <c r="G16" s="579">
        <v>11.3</v>
      </c>
      <c r="H16" s="581">
        <v>50</v>
      </c>
      <c r="I16" s="579">
        <v>29.8</v>
      </c>
      <c r="J16" s="607">
        <v>134</v>
      </c>
    </row>
    <row r="17" spans="1:13" ht="15" customHeight="1">
      <c r="A17" s="241" t="s">
        <v>104</v>
      </c>
      <c r="B17" s="578">
        <v>7.0000000000000001E-3</v>
      </c>
      <c r="C17" s="578">
        <v>1.6E-2</v>
      </c>
      <c r="D17" s="578">
        <v>1.9E-2</v>
      </c>
      <c r="E17" s="578">
        <v>5.5E-2</v>
      </c>
      <c r="F17" s="578">
        <v>0.04</v>
      </c>
      <c r="G17" s="579">
        <v>13.1</v>
      </c>
      <c r="H17" s="581">
        <v>73</v>
      </c>
      <c r="I17" s="579">
        <v>32.9</v>
      </c>
      <c r="J17" s="607">
        <v>110</v>
      </c>
    </row>
    <row r="18" spans="1:13" ht="15" customHeight="1">
      <c r="A18" s="241" t="s">
        <v>105</v>
      </c>
      <c r="B18" s="578">
        <v>7.0000000000000001E-3</v>
      </c>
      <c r="C18" s="578">
        <v>1.4999999999999999E-2</v>
      </c>
      <c r="D18" s="578">
        <v>1.7000000000000001E-2</v>
      </c>
      <c r="E18" s="578">
        <v>5.8000000000000003E-2</v>
      </c>
      <c r="F18" s="578">
        <v>3.9E-2</v>
      </c>
      <c r="G18" s="579">
        <v>12.8</v>
      </c>
      <c r="H18" s="581">
        <v>37</v>
      </c>
      <c r="I18" s="579">
        <v>29.8</v>
      </c>
      <c r="J18" s="580">
        <v>179</v>
      </c>
      <c r="M18" s="357"/>
    </row>
    <row r="19" spans="1:13" ht="15" customHeight="1">
      <c r="A19" s="241" t="s">
        <v>106</v>
      </c>
      <c r="B19" s="578">
        <v>8.0000000000000002E-3</v>
      </c>
      <c r="C19" s="578">
        <v>1.4999999999999999E-2</v>
      </c>
      <c r="D19" s="578">
        <v>1.6E-2</v>
      </c>
      <c r="E19" s="578">
        <v>5.1999999999999998E-2</v>
      </c>
      <c r="F19" s="578">
        <v>3.6999999999999998E-2</v>
      </c>
      <c r="G19" s="579">
        <v>11.9</v>
      </c>
      <c r="H19" s="581">
        <v>39</v>
      </c>
      <c r="I19" s="579">
        <v>29.1</v>
      </c>
      <c r="J19" s="580">
        <v>124</v>
      </c>
    </row>
    <row r="20" spans="1:13" ht="15" customHeight="1">
      <c r="A20" s="241" t="s">
        <v>107</v>
      </c>
      <c r="B20" s="578">
        <v>8.9999999999999993E-3</v>
      </c>
      <c r="C20" s="578">
        <v>1.7000000000000001E-2</v>
      </c>
      <c r="D20" s="578">
        <v>1.7000000000000001E-2</v>
      </c>
      <c r="E20" s="578">
        <v>5.5E-2</v>
      </c>
      <c r="F20" s="578">
        <v>3.9E-2</v>
      </c>
      <c r="G20" s="579">
        <v>12.2</v>
      </c>
      <c r="H20" s="581">
        <v>47</v>
      </c>
      <c r="I20" s="579">
        <v>31.2</v>
      </c>
      <c r="J20" s="607">
        <v>135</v>
      </c>
    </row>
    <row r="21" spans="1:13" ht="15" customHeight="1">
      <c r="A21" s="241" t="s">
        <v>108</v>
      </c>
      <c r="B21" s="578">
        <v>7.0000000000000001E-3</v>
      </c>
      <c r="C21" s="578">
        <v>1.4E-2</v>
      </c>
      <c r="D21" s="578">
        <v>1.7000000000000001E-2</v>
      </c>
      <c r="E21" s="578">
        <v>0.05</v>
      </c>
      <c r="F21" s="578">
        <v>3.4000000000000002E-2</v>
      </c>
      <c r="G21" s="579">
        <v>11.5</v>
      </c>
      <c r="H21" s="581">
        <v>72</v>
      </c>
      <c r="I21" s="579">
        <v>28</v>
      </c>
      <c r="J21" s="580">
        <v>157</v>
      </c>
    </row>
    <row r="22" spans="1:13" ht="15" customHeight="1">
      <c r="A22" s="241" t="s">
        <v>109</v>
      </c>
      <c r="B22" s="578">
        <v>4.0000000000000001E-3</v>
      </c>
      <c r="C22" s="578">
        <v>8.9999999999999993E-3</v>
      </c>
      <c r="D22" s="578">
        <v>1.7000000000000001E-2</v>
      </c>
      <c r="E22" s="578">
        <v>5.5E-2</v>
      </c>
      <c r="F22" s="578">
        <v>4.8000000000000001E-2</v>
      </c>
      <c r="G22" s="579">
        <v>12.2</v>
      </c>
      <c r="H22" s="581">
        <v>52</v>
      </c>
      <c r="I22" s="579">
        <v>38.4</v>
      </c>
      <c r="J22" s="607">
        <v>146</v>
      </c>
    </row>
    <row r="23" spans="1:13" ht="15" customHeight="1">
      <c r="A23" s="241" t="s">
        <v>110</v>
      </c>
      <c r="B23" s="578">
        <v>7.0000000000000001E-3</v>
      </c>
      <c r="C23" s="578">
        <v>1.4E-2</v>
      </c>
      <c r="D23" s="578">
        <v>1.4999999999999999E-2</v>
      </c>
      <c r="E23" s="578">
        <v>5.5E-2</v>
      </c>
      <c r="F23" s="578">
        <v>3.5000000000000003E-2</v>
      </c>
      <c r="G23" s="579">
        <v>11.8</v>
      </c>
      <c r="H23" s="581">
        <v>39</v>
      </c>
      <c r="I23" s="579">
        <v>26.6</v>
      </c>
      <c r="J23" s="580">
        <v>127</v>
      </c>
    </row>
    <row r="24" spans="1:13" ht="15" customHeight="1">
      <c r="A24" s="241" t="s">
        <v>111</v>
      </c>
      <c r="B24" s="578">
        <v>7.0000000000000001E-3</v>
      </c>
      <c r="C24" s="578">
        <v>1.2E-2</v>
      </c>
      <c r="D24" s="578">
        <v>1.4E-2</v>
      </c>
      <c r="E24" s="578">
        <v>5.0999999999999997E-2</v>
      </c>
      <c r="F24" s="578">
        <v>3.1E-2</v>
      </c>
      <c r="G24" s="579">
        <v>11.6</v>
      </c>
      <c r="H24" s="581">
        <v>83</v>
      </c>
      <c r="I24" s="579">
        <v>27.7</v>
      </c>
      <c r="J24" s="607">
        <v>141</v>
      </c>
    </row>
    <row r="25" spans="1:13">
      <c r="A25" s="246"/>
      <c r="B25" s="246"/>
      <c r="C25" s="246"/>
      <c r="D25" s="244"/>
      <c r="E25" s="244"/>
      <c r="F25" s="245"/>
      <c r="G25" s="245"/>
      <c r="H25" s="245"/>
      <c r="I25" s="245"/>
      <c r="J25" s="246"/>
    </row>
    <row r="26" spans="1:13" ht="14.25" thickBot="1">
      <c r="A26" s="31" t="s">
        <v>752</v>
      </c>
      <c r="B26" s="31"/>
      <c r="C26" s="31"/>
      <c r="D26" s="358"/>
      <c r="E26" s="31"/>
      <c r="F26" s="31"/>
      <c r="G26" s="31"/>
      <c r="H26" s="31"/>
      <c r="I26" s="31"/>
      <c r="J26" s="31"/>
    </row>
    <row r="27" spans="1:13" ht="16.5" customHeight="1" thickTop="1">
      <c r="A27" s="652" t="s">
        <v>441</v>
      </c>
      <c r="B27" s="825"/>
      <c r="C27" s="659" t="s">
        <v>848</v>
      </c>
      <c r="D27" s="824"/>
      <c r="E27" s="671" t="s">
        <v>454</v>
      </c>
      <c r="F27" s="672"/>
      <c r="G27" s="673"/>
      <c r="H27" s="671" t="s">
        <v>849</v>
      </c>
      <c r="I27" s="672"/>
      <c r="J27" s="672"/>
    </row>
    <row r="28" spans="1:13" ht="16.5" customHeight="1">
      <c r="A28" s="667"/>
      <c r="B28" s="826"/>
      <c r="C28" s="780" t="s">
        <v>443</v>
      </c>
      <c r="D28" s="547" t="s">
        <v>444</v>
      </c>
      <c r="E28" s="780" t="s">
        <v>443</v>
      </c>
      <c r="F28" s="547" t="s">
        <v>445</v>
      </c>
      <c r="G28" s="548" t="s">
        <v>444</v>
      </c>
      <c r="H28" s="814" t="s">
        <v>443</v>
      </c>
      <c r="I28" s="548" t="s">
        <v>445</v>
      </c>
      <c r="J28" s="547" t="s">
        <v>444</v>
      </c>
    </row>
    <row r="29" spans="1:13" ht="16.5" customHeight="1">
      <c r="A29" s="654"/>
      <c r="B29" s="719"/>
      <c r="C29" s="657"/>
      <c r="D29" s="539" t="s">
        <v>446</v>
      </c>
      <c r="E29" s="657"/>
      <c r="F29" s="539" t="s">
        <v>446</v>
      </c>
      <c r="G29" s="527" t="s">
        <v>446</v>
      </c>
      <c r="H29" s="815"/>
      <c r="I29" s="527" t="s">
        <v>446</v>
      </c>
      <c r="J29" s="539" t="s">
        <v>446</v>
      </c>
    </row>
    <row r="30" spans="1:13">
      <c r="A30" s="829" t="s">
        <v>3</v>
      </c>
      <c r="B30" s="830"/>
      <c r="C30" s="582">
        <v>1.7000000000000001E-2</v>
      </c>
      <c r="D30" s="582">
        <v>3.3000000000000002E-2</v>
      </c>
      <c r="E30" s="582">
        <v>1.9E-2</v>
      </c>
      <c r="F30" s="582">
        <v>5.7000000000000002E-2</v>
      </c>
      <c r="G30" s="582">
        <v>4.7E-2</v>
      </c>
      <c r="H30" s="579">
        <v>13.2</v>
      </c>
      <c r="I30" s="581">
        <v>44</v>
      </c>
      <c r="J30" s="579">
        <v>35.6</v>
      </c>
    </row>
    <row r="31" spans="1:13">
      <c r="A31" s="809" t="s">
        <v>4</v>
      </c>
      <c r="B31" s="810"/>
      <c r="C31" s="582">
        <v>1.7999999999999999E-2</v>
      </c>
      <c r="D31" s="582">
        <v>3.2000000000000001E-2</v>
      </c>
      <c r="E31" s="582">
        <v>1.6E-2</v>
      </c>
      <c r="F31" s="582">
        <v>5.5E-2</v>
      </c>
      <c r="G31" s="582">
        <v>3.9E-2</v>
      </c>
      <c r="H31" s="579">
        <v>11.9</v>
      </c>
      <c r="I31" s="608">
        <v>45</v>
      </c>
      <c r="J31" s="157">
        <v>30.8</v>
      </c>
    </row>
    <row r="32" spans="1:13">
      <c r="A32" s="809" t="s">
        <v>5</v>
      </c>
      <c r="B32" s="810"/>
      <c r="C32" s="582">
        <v>1.4999999999999999E-2</v>
      </c>
      <c r="D32" s="582">
        <v>2.8000000000000001E-2</v>
      </c>
      <c r="E32" s="582">
        <v>1.7000000000000001E-2</v>
      </c>
      <c r="F32" s="582">
        <v>6.0999999999999999E-2</v>
      </c>
      <c r="G32" s="582">
        <v>4.2000000000000003E-2</v>
      </c>
      <c r="H32" s="583">
        <v>12</v>
      </c>
      <c r="I32" s="609">
        <v>46</v>
      </c>
      <c r="J32" s="583">
        <v>32.4</v>
      </c>
    </row>
    <row r="33" spans="1:10">
      <c r="A33" s="809" t="s">
        <v>6</v>
      </c>
      <c r="B33" s="810"/>
      <c r="C33" s="582">
        <v>1.6E-2</v>
      </c>
      <c r="D33" s="582">
        <v>2.7E-2</v>
      </c>
      <c r="E33" s="582">
        <v>1.9E-2</v>
      </c>
      <c r="F33" s="582">
        <v>6.6000000000000003E-2</v>
      </c>
      <c r="G33" s="582">
        <v>0.04</v>
      </c>
      <c r="H33" s="583">
        <v>12.6</v>
      </c>
      <c r="I33" s="609">
        <v>41</v>
      </c>
      <c r="J33" s="583">
        <v>30</v>
      </c>
    </row>
    <row r="34" spans="1:10">
      <c r="A34" s="809" t="s">
        <v>7</v>
      </c>
      <c r="B34" s="810"/>
      <c r="C34" s="582">
        <v>1.6E-2</v>
      </c>
      <c r="D34" s="582">
        <v>3.1E-2</v>
      </c>
      <c r="E34" s="582">
        <v>1.9E-2</v>
      </c>
      <c r="F34" s="582">
        <v>5.3999999999999999E-2</v>
      </c>
      <c r="G34" s="582">
        <v>4.2999999999999997E-2</v>
      </c>
      <c r="H34" s="579">
        <v>12</v>
      </c>
      <c r="I34" s="608">
        <v>71</v>
      </c>
      <c r="J34" s="157">
        <v>32.799999999999997</v>
      </c>
    </row>
    <row r="35" spans="1:10">
      <c r="A35" s="809" t="s">
        <v>9</v>
      </c>
      <c r="B35" s="810"/>
      <c r="C35" s="582">
        <v>1.4E-2</v>
      </c>
      <c r="D35" s="582">
        <v>2.3E-2</v>
      </c>
      <c r="E35" s="582">
        <v>1.7999999999999999E-2</v>
      </c>
      <c r="F35" s="582">
        <v>0.12</v>
      </c>
      <c r="G35" s="582">
        <v>3.7999999999999999E-2</v>
      </c>
      <c r="H35" s="579">
        <v>12.3</v>
      </c>
      <c r="I35" s="608">
        <v>37</v>
      </c>
      <c r="J35" s="157">
        <v>29.4</v>
      </c>
    </row>
    <row r="36" spans="1:10">
      <c r="A36" s="809" t="s">
        <v>8</v>
      </c>
      <c r="B36" s="810"/>
      <c r="C36" s="582">
        <v>1.4E-2</v>
      </c>
      <c r="D36" s="582">
        <v>2.5000000000000001E-2</v>
      </c>
      <c r="E36" s="582">
        <v>1.7999999999999999E-2</v>
      </c>
      <c r="F36" s="582">
        <v>5.6000000000000001E-2</v>
      </c>
      <c r="G36" s="582">
        <v>3.9E-2</v>
      </c>
      <c r="H36" s="579">
        <v>13</v>
      </c>
      <c r="I36" s="580">
        <v>41</v>
      </c>
      <c r="J36" s="579">
        <v>30.8</v>
      </c>
    </row>
    <row r="37" spans="1:10">
      <c r="A37" s="809" t="s">
        <v>10</v>
      </c>
      <c r="B37" s="810"/>
      <c r="C37" s="582">
        <v>1.4E-2</v>
      </c>
      <c r="D37" s="582">
        <v>2.7E-2</v>
      </c>
      <c r="E37" s="582">
        <v>1.4999999999999999E-2</v>
      </c>
      <c r="F37" s="582">
        <v>6.2E-2</v>
      </c>
      <c r="G37" s="582">
        <v>3.5000000000000003E-2</v>
      </c>
      <c r="H37" s="579">
        <v>12.1</v>
      </c>
      <c r="I37" s="608">
        <v>67</v>
      </c>
      <c r="J37" s="157">
        <v>29.8</v>
      </c>
    </row>
    <row r="38" spans="1:10">
      <c r="A38" s="809" t="s">
        <v>753</v>
      </c>
      <c r="B38" s="810"/>
      <c r="C38" s="582">
        <v>1.4999999999999999E-2</v>
      </c>
      <c r="D38" s="582">
        <v>2.8000000000000001E-2</v>
      </c>
      <c r="E38" s="582">
        <v>1.9E-2</v>
      </c>
      <c r="F38" s="582">
        <v>6.0999999999999999E-2</v>
      </c>
      <c r="G38" s="582">
        <v>4.2000000000000003E-2</v>
      </c>
      <c r="H38" s="579">
        <v>13.4</v>
      </c>
      <c r="I38" s="580">
        <v>45</v>
      </c>
      <c r="J38" s="579">
        <v>32.5</v>
      </c>
    </row>
    <row r="39" spans="1:10">
      <c r="A39" s="809" t="s">
        <v>11</v>
      </c>
      <c r="B39" s="810"/>
      <c r="C39" s="582">
        <v>8.9999999999999993E-3</v>
      </c>
      <c r="D39" s="582">
        <v>0.02</v>
      </c>
      <c r="E39" s="582">
        <v>1.7999999999999999E-2</v>
      </c>
      <c r="F39" s="582">
        <v>5.6000000000000001E-2</v>
      </c>
      <c r="G39" s="582">
        <v>4.5999999999999999E-2</v>
      </c>
      <c r="H39" s="583">
        <v>12.7</v>
      </c>
      <c r="I39" s="609">
        <v>41</v>
      </c>
      <c r="J39" s="583">
        <v>35</v>
      </c>
    </row>
    <row r="40" spans="1:10">
      <c r="A40" s="827" t="s">
        <v>12</v>
      </c>
      <c r="B40" s="828"/>
      <c r="C40" s="584">
        <v>8.9999999999999993E-3</v>
      </c>
      <c r="D40" s="584">
        <v>2.1000000000000001E-2</v>
      </c>
      <c r="E40" s="584">
        <v>1.7000000000000001E-2</v>
      </c>
      <c r="F40" s="584">
        <v>5.3999999999999999E-2</v>
      </c>
      <c r="G40" s="584">
        <v>3.6999999999999998E-2</v>
      </c>
      <c r="H40" s="585">
        <v>11.7</v>
      </c>
      <c r="I40" s="610">
        <v>41</v>
      </c>
      <c r="J40" s="585">
        <v>28</v>
      </c>
    </row>
    <row r="41" spans="1:10">
      <c r="A41" s="31" t="s">
        <v>94</v>
      </c>
      <c r="I41" s="247"/>
      <c r="J41" s="247"/>
    </row>
    <row r="42" spans="1:10">
      <c r="A42" s="31" t="s">
        <v>773</v>
      </c>
    </row>
    <row r="43" spans="1:10">
      <c r="A43" s="25" t="s">
        <v>850</v>
      </c>
    </row>
    <row r="44" spans="1:10">
      <c r="A44" s="25" t="s">
        <v>801</v>
      </c>
      <c r="B44" s="2"/>
      <c r="C44" s="2"/>
    </row>
    <row r="45" spans="1:10">
      <c r="A45" s="489"/>
      <c r="B45" s="31"/>
      <c r="C45" s="31"/>
    </row>
    <row r="46" spans="1:10">
      <c r="A46" s="25"/>
      <c r="B46" s="25"/>
      <c r="C46" s="25"/>
    </row>
    <row r="47" spans="1:10">
      <c r="A47" s="25"/>
      <c r="B47" s="25"/>
      <c r="C47" s="25"/>
    </row>
    <row r="48" spans="1:10">
      <c r="A48" s="25"/>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23" width="9" style="14"/>
    <col min="24" max="24" width="1" style="14" customWidth="1"/>
    <col min="25" max="30" width="9" style="14"/>
    <col min="31" max="31" width="9.125" style="14" customWidth="1"/>
    <col min="32" max="32" width="10" style="14" customWidth="1"/>
    <col min="33" max="16384" width="9" style="14"/>
  </cols>
  <sheetData>
    <row r="1" spans="1:36" ht="19.5" customHeight="1">
      <c r="A1" s="746" t="s">
        <v>859</v>
      </c>
      <c r="B1" s="661"/>
      <c r="C1" s="661"/>
    </row>
    <row r="2" spans="1:36" ht="19.5" customHeight="1">
      <c r="A2" s="662" t="s">
        <v>813</v>
      </c>
      <c r="B2" s="662"/>
      <c r="C2" s="662"/>
      <c r="D2" s="662"/>
      <c r="E2" s="662"/>
      <c r="F2" s="662"/>
      <c r="G2" s="662"/>
      <c r="H2" s="662"/>
      <c r="I2" s="662"/>
      <c r="J2" s="662"/>
      <c r="K2" s="662"/>
      <c r="L2" s="662"/>
      <c r="M2" s="662"/>
      <c r="N2" s="662"/>
    </row>
    <row r="3" spans="1:36" ht="14.25" thickBot="1">
      <c r="A3" s="25"/>
      <c r="B3" s="31"/>
      <c r="C3" s="25"/>
      <c r="D3" s="25"/>
      <c r="E3" s="25"/>
      <c r="F3" s="25"/>
      <c r="G3" s="25"/>
      <c r="H3" s="25"/>
      <c r="I3" s="25"/>
      <c r="J3" s="25"/>
      <c r="K3" s="25"/>
      <c r="L3" s="25"/>
      <c r="M3" s="25"/>
      <c r="N3" s="66" t="s">
        <v>741</v>
      </c>
      <c r="Q3" s="70"/>
      <c r="R3" s="70"/>
      <c r="S3" s="70"/>
      <c r="T3" s="70"/>
      <c r="U3" s="70"/>
      <c r="V3" s="70"/>
      <c r="W3" s="70"/>
      <c r="X3" s="70"/>
      <c r="Y3" s="70"/>
      <c r="Z3" s="70"/>
      <c r="AA3" s="70"/>
      <c r="AB3" s="70"/>
    </row>
    <row r="4" spans="1:36" s="69" customFormat="1" ht="10.5" customHeight="1" thickTop="1">
      <c r="A4" s="651" t="s">
        <v>265</v>
      </c>
      <c r="B4" s="653"/>
      <c r="C4" s="656" t="s">
        <v>814</v>
      </c>
      <c r="D4" s="749" t="s">
        <v>266</v>
      </c>
      <c r="E4" s="537"/>
      <c r="F4" s="537"/>
      <c r="G4" s="538"/>
      <c r="H4" s="656" t="s">
        <v>815</v>
      </c>
      <c r="I4" s="749" t="s">
        <v>267</v>
      </c>
      <c r="J4" s="524"/>
      <c r="K4" s="538"/>
      <c r="L4" s="656" t="s">
        <v>268</v>
      </c>
      <c r="M4" s="656" t="s">
        <v>269</v>
      </c>
      <c r="N4" s="749" t="s">
        <v>431</v>
      </c>
      <c r="Q4" s="359"/>
      <c r="R4" s="359"/>
      <c r="S4" s="359"/>
      <c r="T4" s="359"/>
      <c r="U4" s="359"/>
      <c r="V4" s="359"/>
      <c r="W4" s="359"/>
      <c r="X4" s="359"/>
      <c r="Y4" s="359"/>
      <c r="Z4" s="359"/>
      <c r="AA4" s="359"/>
      <c r="AB4" s="359"/>
      <c r="AC4" s="359"/>
      <c r="AD4" s="359"/>
      <c r="AE4" s="359"/>
      <c r="AF4" s="359"/>
      <c r="AG4" s="359"/>
      <c r="AH4" s="359"/>
      <c r="AI4" s="359"/>
      <c r="AJ4" s="359"/>
    </row>
    <row r="5" spans="1:36" s="69" customFormat="1" ht="18" customHeight="1">
      <c r="A5" s="654"/>
      <c r="B5" s="655"/>
      <c r="C5" s="657"/>
      <c r="D5" s="744"/>
      <c r="E5" s="533" t="s">
        <v>816</v>
      </c>
      <c r="F5" s="533" t="s">
        <v>817</v>
      </c>
      <c r="G5" s="533" t="s">
        <v>818</v>
      </c>
      <c r="H5" s="657"/>
      <c r="I5" s="744"/>
      <c r="J5" s="226" t="s">
        <v>819</v>
      </c>
      <c r="K5" s="226" t="s">
        <v>820</v>
      </c>
      <c r="L5" s="657"/>
      <c r="M5" s="657"/>
      <c r="N5" s="744"/>
      <c r="P5" s="72"/>
      <c r="Q5" s="360"/>
      <c r="R5" s="360"/>
      <c r="S5" s="360"/>
      <c r="T5" s="360"/>
      <c r="U5" s="360"/>
      <c r="V5" s="360"/>
      <c r="W5" s="360"/>
      <c r="X5" s="360"/>
      <c r="Y5" s="360"/>
      <c r="Z5" s="360"/>
      <c r="AA5" s="360"/>
      <c r="AB5" s="360"/>
      <c r="AC5" s="360"/>
      <c r="AD5" s="360"/>
      <c r="AE5" s="360"/>
      <c r="AF5" s="359"/>
      <c r="AG5" s="359"/>
      <c r="AH5" s="359"/>
      <c r="AI5" s="359"/>
      <c r="AJ5" s="359"/>
    </row>
    <row r="6" spans="1:36">
      <c r="A6" s="255" t="s">
        <v>1098</v>
      </c>
      <c r="B6" s="32"/>
      <c r="C6" s="373">
        <v>76857</v>
      </c>
      <c r="D6" s="373">
        <v>536</v>
      </c>
      <c r="E6" s="373">
        <v>73</v>
      </c>
      <c r="F6" s="373">
        <v>295</v>
      </c>
      <c r="G6" s="373">
        <v>89</v>
      </c>
      <c r="H6" s="373">
        <v>56918</v>
      </c>
      <c r="I6" s="373">
        <v>4391</v>
      </c>
      <c r="J6" s="373">
        <v>2322</v>
      </c>
      <c r="K6" s="373">
        <v>1677</v>
      </c>
      <c r="L6" s="373">
        <v>2290</v>
      </c>
      <c r="M6" s="373">
        <v>706</v>
      </c>
      <c r="N6" s="373">
        <v>12016</v>
      </c>
      <c r="P6" s="7"/>
      <c r="Q6" s="3"/>
      <c r="R6" s="3"/>
      <c r="S6" s="2"/>
      <c r="T6" s="2"/>
      <c r="U6" s="2"/>
      <c r="V6" s="3"/>
      <c r="W6" s="2"/>
      <c r="X6" s="2"/>
      <c r="Y6" s="2"/>
      <c r="Z6" s="2"/>
      <c r="AA6" s="2"/>
      <c r="AB6" s="3"/>
      <c r="AC6" s="3"/>
      <c r="AD6" s="3"/>
      <c r="AE6" s="3"/>
      <c r="AF6" s="70"/>
      <c r="AG6" s="70"/>
      <c r="AH6" s="70"/>
      <c r="AI6" s="70"/>
      <c r="AJ6" s="70"/>
    </row>
    <row r="7" spans="1:36">
      <c r="A7" s="217">
        <v>27</v>
      </c>
      <c r="B7" s="32"/>
      <c r="C7" s="377">
        <v>73456</v>
      </c>
      <c r="D7" s="377">
        <v>382</v>
      </c>
      <c r="E7" s="377">
        <v>57</v>
      </c>
      <c r="F7" s="377">
        <v>214</v>
      </c>
      <c r="G7" s="377">
        <v>39</v>
      </c>
      <c r="H7" s="377">
        <v>55853</v>
      </c>
      <c r="I7" s="377">
        <v>3897</v>
      </c>
      <c r="J7" s="377">
        <v>2011</v>
      </c>
      <c r="K7" s="377">
        <v>1530</v>
      </c>
      <c r="L7" s="377">
        <v>2230</v>
      </c>
      <c r="M7" s="377">
        <v>599</v>
      </c>
      <c r="N7" s="377">
        <v>10495</v>
      </c>
      <c r="P7" s="7"/>
      <c r="Q7" s="3"/>
      <c r="R7" s="3"/>
      <c r="S7" s="2"/>
      <c r="T7" s="2"/>
      <c r="U7" s="8"/>
      <c r="V7" s="3"/>
      <c r="W7" s="2"/>
      <c r="X7" s="2"/>
      <c r="Y7" s="2"/>
      <c r="Z7" s="2"/>
      <c r="AA7" s="2"/>
      <c r="AB7" s="3"/>
      <c r="AC7" s="3"/>
      <c r="AD7" s="3"/>
      <c r="AE7" s="3"/>
      <c r="AF7" s="70"/>
      <c r="AG7" s="70"/>
      <c r="AH7" s="70"/>
      <c r="AI7" s="70"/>
      <c r="AJ7" s="70"/>
    </row>
    <row r="8" spans="1:36">
      <c r="A8" s="255">
        <v>28</v>
      </c>
      <c r="B8" s="32"/>
      <c r="C8" s="377">
        <v>69456</v>
      </c>
      <c r="D8" s="377">
        <v>371</v>
      </c>
      <c r="E8" s="377">
        <v>66</v>
      </c>
      <c r="F8" s="377">
        <v>191</v>
      </c>
      <c r="G8" s="377">
        <v>57</v>
      </c>
      <c r="H8" s="377">
        <v>52615</v>
      </c>
      <c r="I8" s="377">
        <v>3593</v>
      </c>
      <c r="J8" s="377">
        <v>1874</v>
      </c>
      <c r="K8" s="377">
        <v>1432</v>
      </c>
      <c r="L8" s="377">
        <v>2388</v>
      </c>
      <c r="M8" s="377">
        <v>584</v>
      </c>
      <c r="N8" s="377">
        <v>9905</v>
      </c>
      <c r="P8" s="7"/>
      <c r="Q8" s="3"/>
      <c r="R8" s="3"/>
      <c r="S8" s="2"/>
      <c r="T8" s="2"/>
      <c r="U8" s="8"/>
      <c r="V8" s="3"/>
      <c r="W8" s="2"/>
      <c r="X8" s="2"/>
      <c r="Y8" s="2"/>
      <c r="Z8" s="2"/>
      <c r="AA8" s="2"/>
      <c r="AB8" s="3"/>
      <c r="AC8" s="3"/>
      <c r="AD8" s="3"/>
      <c r="AE8" s="3"/>
      <c r="AF8" s="70"/>
      <c r="AG8" s="70"/>
      <c r="AH8" s="70"/>
      <c r="AI8" s="70"/>
      <c r="AJ8" s="70"/>
    </row>
    <row r="9" spans="1:36">
      <c r="A9" s="255">
        <v>29</v>
      </c>
      <c r="B9" s="32"/>
      <c r="C9" s="377">
        <v>63383</v>
      </c>
      <c r="D9" s="377">
        <v>305</v>
      </c>
      <c r="E9" s="377">
        <v>48</v>
      </c>
      <c r="F9" s="377">
        <v>151</v>
      </c>
      <c r="G9" s="377">
        <v>45</v>
      </c>
      <c r="H9" s="377">
        <v>47120</v>
      </c>
      <c r="I9" s="377">
        <v>3938</v>
      </c>
      <c r="J9" s="377">
        <v>1987</v>
      </c>
      <c r="K9" s="377">
        <v>1551</v>
      </c>
      <c r="L9" s="377">
        <v>2213</v>
      </c>
      <c r="M9" s="377">
        <v>611</v>
      </c>
      <c r="N9" s="377">
        <v>9196</v>
      </c>
      <c r="P9" s="7"/>
      <c r="Q9" s="3"/>
      <c r="R9" s="3"/>
      <c r="S9" s="2"/>
      <c r="T9" s="2"/>
      <c r="U9" s="8"/>
      <c r="V9" s="3"/>
      <c r="W9" s="2"/>
      <c r="X9" s="2"/>
      <c r="Y9" s="2"/>
      <c r="Z9" s="2"/>
      <c r="AA9" s="2"/>
      <c r="AB9" s="3"/>
      <c r="AC9" s="3"/>
      <c r="AD9" s="3"/>
      <c r="AE9" s="3"/>
      <c r="AF9" s="70"/>
      <c r="AG9" s="70"/>
      <c r="AH9" s="70"/>
      <c r="AI9" s="70"/>
      <c r="AJ9" s="70"/>
    </row>
    <row r="10" spans="1:36">
      <c r="A10" s="255">
        <v>30</v>
      </c>
      <c r="B10" s="32"/>
      <c r="C10" s="373">
        <v>60001</v>
      </c>
      <c r="D10" s="373">
        <v>313</v>
      </c>
      <c r="E10" s="373">
        <v>39</v>
      </c>
      <c r="F10" s="373">
        <v>145</v>
      </c>
      <c r="G10" s="373">
        <v>68</v>
      </c>
      <c r="H10" s="373">
        <v>44685</v>
      </c>
      <c r="I10" s="373">
        <v>3648</v>
      </c>
      <c r="J10" s="373">
        <v>1931</v>
      </c>
      <c r="K10" s="373">
        <v>1426</v>
      </c>
      <c r="L10" s="373">
        <v>2366</v>
      </c>
      <c r="M10" s="373">
        <v>542</v>
      </c>
      <c r="N10" s="373">
        <v>8447</v>
      </c>
      <c r="P10" s="7"/>
      <c r="Q10" s="3"/>
      <c r="R10" s="3"/>
      <c r="S10" s="2"/>
      <c r="T10" s="2"/>
      <c r="U10" s="8"/>
      <c r="V10" s="3"/>
      <c r="W10" s="2"/>
      <c r="X10" s="2"/>
      <c r="Y10" s="2"/>
      <c r="Z10" s="2"/>
      <c r="AA10" s="2"/>
      <c r="AB10" s="3"/>
      <c r="AC10" s="3"/>
      <c r="AD10" s="3"/>
      <c r="AE10" s="3"/>
      <c r="AF10" s="70"/>
      <c r="AG10" s="70"/>
      <c r="AH10" s="70"/>
      <c r="AI10" s="70"/>
      <c r="AJ10" s="70"/>
    </row>
    <row r="11" spans="1:36">
      <c r="A11" s="19"/>
      <c r="B11" s="32"/>
      <c r="C11" s="369"/>
      <c r="D11" s="369"/>
      <c r="E11" s="369"/>
      <c r="F11" s="369"/>
      <c r="G11" s="369"/>
      <c r="H11" s="369"/>
      <c r="I11" s="369"/>
      <c r="J11" s="369"/>
      <c r="K11" s="369"/>
      <c r="L11" s="369"/>
      <c r="M11" s="369"/>
      <c r="N11" s="369"/>
      <c r="P11" s="2"/>
      <c r="Q11" s="3"/>
      <c r="R11" s="3"/>
      <c r="S11" s="3"/>
      <c r="T11" s="3"/>
      <c r="U11" s="3"/>
      <c r="V11" s="3"/>
      <c r="W11" s="3"/>
      <c r="X11" s="3"/>
      <c r="Y11" s="3"/>
      <c r="Z11" s="3"/>
      <c r="AA11" s="3"/>
      <c r="AB11" s="3"/>
      <c r="AC11" s="3"/>
      <c r="AD11" s="3"/>
      <c r="AE11" s="3"/>
      <c r="AF11" s="70"/>
      <c r="AG11" s="70"/>
      <c r="AH11" s="70"/>
      <c r="AI11" s="70"/>
      <c r="AJ11" s="70"/>
    </row>
    <row r="12" spans="1:36">
      <c r="A12" s="19" t="s">
        <v>917</v>
      </c>
      <c r="B12" s="32">
        <v>5</v>
      </c>
      <c r="C12" s="369">
        <v>5300</v>
      </c>
      <c r="D12" s="369">
        <v>30</v>
      </c>
      <c r="E12" s="369">
        <v>5</v>
      </c>
      <c r="F12" s="369">
        <v>15</v>
      </c>
      <c r="G12" s="369">
        <v>5</v>
      </c>
      <c r="H12" s="369">
        <v>3924</v>
      </c>
      <c r="I12" s="369">
        <v>343</v>
      </c>
      <c r="J12" s="369">
        <v>199</v>
      </c>
      <c r="K12" s="369">
        <v>116</v>
      </c>
      <c r="L12" s="369">
        <v>163</v>
      </c>
      <c r="M12" s="369">
        <v>60</v>
      </c>
      <c r="N12" s="369">
        <v>780</v>
      </c>
      <c r="P12" s="2"/>
      <c r="Q12" s="3"/>
      <c r="R12" s="3"/>
      <c r="S12" s="3"/>
      <c r="T12" s="3"/>
      <c r="U12" s="3"/>
      <c r="V12" s="3"/>
      <c r="W12" s="3"/>
      <c r="X12" s="3"/>
      <c r="Y12" s="3"/>
      <c r="Z12" s="3"/>
      <c r="AA12" s="3"/>
      <c r="AB12" s="3"/>
      <c r="AC12" s="3"/>
      <c r="AD12" s="3"/>
      <c r="AE12" s="3"/>
      <c r="AF12" s="70"/>
      <c r="AG12" s="70"/>
      <c r="AH12" s="70"/>
      <c r="AI12" s="70"/>
      <c r="AJ12" s="70"/>
    </row>
    <row r="13" spans="1:36">
      <c r="A13" s="19"/>
      <c r="B13" s="32">
        <v>6</v>
      </c>
      <c r="C13" s="369">
        <v>4929</v>
      </c>
      <c r="D13" s="369">
        <v>30</v>
      </c>
      <c r="E13" s="369">
        <v>2</v>
      </c>
      <c r="F13" s="369">
        <v>14</v>
      </c>
      <c r="G13" s="369">
        <v>9</v>
      </c>
      <c r="H13" s="369">
        <v>3696</v>
      </c>
      <c r="I13" s="369">
        <v>330</v>
      </c>
      <c r="J13" s="369">
        <v>183</v>
      </c>
      <c r="K13" s="369">
        <v>121</v>
      </c>
      <c r="L13" s="369">
        <v>160</v>
      </c>
      <c r="M13" s="369">
        <v>54</v>
      </c>
      <c r="N13" s="369">
        <v>659</v>
      </c>
      <c r="P13" s="2"/>
      <c r="Q13" s="3"/>
      <c r="R13" s="3"/>
      <c r="S13" s="3"/>
      <c r="T13" s="3"/>
      <c r="U13" s="3"/>
      <c r="V13" s="3"/>
      <c r="W13" s="3"/>
      <c r="X13" s="3"/>
      <c r="Y13" s="3"/>
      <c r="Z13" s="3"/>
      <c r="AA13" s="3"/>
      <c r="AB13" s="3"/>
      <c r="AC13" s="3"/>
      <c r="AD13" s="3"/>
      <c r="AE13" s="3"/>
      <c r="AF13" s="70"/>
      <c r="AG13" s="70"/>
      <c r="AH13" s="70"/>
      <c r="AI13" s="70"/>
      <c r="AJ13" s="70"/>
    </row>
    <row r="14" spans="1:36">
      <c r="A14" s="19"/>
      <c r="B14" s="32">
        <v>7</v>
      </c>
      <c r="C14" s="369">
        <v>5265</v>
      </c>
      <c r="D14" s="369">
        <v>23</v>
      </c>
      <c r="E14" s="369">
        <v>2</v>
      </c>
      <c r="F14" s="369">
        <v>13</v>
      </c>
      <c r="G14" s="369">
        <v>3</v>
      </c>
      <c r="H14" s="369">
        <v>3951</v>
      </c>
      <c r="I14" s="369">
        <v>348</v>
      </c>
      <c r="J14" s="369">
        <v>184</v>
      </c>
      <c r="K14" s="369">
        <v>128</v>
      </c>
      <c r="L14" s="369">
        <v>198</v>
      </c>
      <c r="M14" s="369">
        <v>48</v>
      </c>
      <c r="N14" s="369">
        <v>697</v>
      </c>
      <c r="P14" s="2"/>
      <c r="Q14" s="3"/>
      <c r="R14" s="3"/>
      <c r="S14" s="3"/>
      <c r="T14" s="3"/>
      <c r="U14" s="3"/>
      <c r="V14" s="3"/>
      <c r="W14" s="3"/>
      <c r="X14" s="3"/>
      <c r="Y14" s="3"/>
      <c r="Z14" s="3"/>
      <c r="AA14" s="3"/>
      <c r="AB14" s="3"/>
      <c r="AC14" s="3"/>
      <c r="AD14" s="3"/>
      <c r="AE14" s="3"/>
      <c r="AF14" s="70"/>
      <c r="AG14" s="70"/>
      <c r="AH14" s="70"/>
      <c r="AI14" s="70"/>
      <c r="AJ14" s="70"/>
    </row>
    <row r="15" spans="1:36">
      <c r="A15" s="19"/>
      <c r="B15" s="32">
        <v>8</v>
      </c>
      <c r="C15" s="369">
        <v>5187</v>
      </c>
      <c r="D15" s="369">
        <v>12</v>
      </c>
      <c r="E15" s="369">
        <v>3</v>
      </c>
      <c r="F15" s="369">
        <v>4</v>
      </c>
      <c r="G15" s="369">
        <v>2</v>
      </c>
      <c r="H15" s="369">
        <v>3939</v>
      </c>
      <c r="I15" s="369">
        <v>293</v>
      </c>
      <c r="J15" s="369">
        <v>150</v>
      </c>
      <c r="K15" s="369">
        <v>125</v>
      </c>
      <c r="L15" s="369">
        <v>188</v>
      </c>
      <c r="M15" s="369">
        <v>51</v>
      </c>
      <c r="N15" s="369">
        <v>704</v>
      </c>
      <c r="P15" s="2"/>
      <c r="Q15" s="3"/>
      <c r="R15" s="3"/>
      <c r="S15" s="3"/>
      <c r="T15" s="3"/>
      <c r="U15" s="3"/>
      <c r="V15" s="3"/>
      <c r="W15" s="3"/>
      <c r="X15" s="3"/>
      <c r="Y15" s="3"/>
      <c r="Z15" s="3"/>
      <c r="AA15" s="3"/>
      <c r="AB15" s="3"/>
      <c r="AC15" s="3"/>
      <c r="AD15" s="3"/>
      <c r="AE15" s="3"/>
      <c r="AF15" s="70"/>
      <c r="AG15" s="70"/>
      <c r="AH15" s="70"/>
      <c r="AI15" s="70"/>
      <c r="AJ15" s="70"/>
    </row>
    <row r="16" spans="1:36">
      <c r="A16" s="19"/>
      <c r="B16" s="32">
        <v>9</v>
      </c>
      <c r="C16" s="369">
        <v>5045</v>
      </c>
      <c r="D16" s="369">
        <v>33</v>
      </c>
      <c r="E16" s="369">
        <v>3</v>
      </c>
      <c r="F16" s="369">
        <v>12</v>
      </c>
      <c r="G16" s="369">
        <v>12</v>
      </c>
      <c r="H16" s="369">
        <v>3859</v>
      </c>
      <c r="I16" s="369">
        <v>279</v>
      </c>
      <c r="J16" s="369">
        <v>150</v>
      </c>
      <c r="K16" s="369">
        <v>114</v>
      </c>
      <c r="L16" s="369">
        <v>193</v>
      </c>
      <c r="M16" s="369">
        <v>54</v>
      </c>
      <c r="N16" s="369">
        <v>627</v>
      </c>
      <c r="P16" s="2"/>
      <c r="Q16" s="3"/>
      <c r="R16" s="3"/>
      <c r="S16" s="3"/>
      <c r="T16" s="3"/>
      <c r="U16" s="3"/>
      <c r="V16" s="3"/>
      <c r="W16" s="3"/>
      <c r="X16" s="3"/>
      <c r="Y16" s="3"/>
      <c r="Z16" s="3"/>
      <c r="AA16" s="3"/>
      <c r="AB16" s="3"/>
      <c r="AC16" s="3"/>
      <c r="AD16" s="3"/>
      <c r="AE16" s="3"/>
      <c r="AF16" s="70"/>
      <c r="AG16" s="70"/>
      <c r="AH16" s="70"/>
      <c r="AI16" s="70"/>
      <c r="AJ16" s="70"/>
    </row>
    <row r="17" spans="1:36">
      <c r="A17" s="19"/>
      <c r="B17" s="32">
        <v>10</v>
      </c>
      <c r="C17" s="369">
        <v>5989</v>
      </c>
      <c r="D17" s="369">
        <v>23</v>
      </c>
      <c r="E17" s="369">
        <v>3</v>
      </c>
      <c r="F17" s="369">
        <v>10</v>
      </c>
      <c r="G17" s="369">
        <v>6</v>
      </c>
      <c r="H17" s="369">
        <v>4518</v>
      </c>
      <c r="I17" s="369">
        <v>321</v>
      </c>
      <c r="J17" s="369">
        <v>175</v>
      </c>
      <c r="K17" s="369">
        <v>119</v>
      </c>
      <c r="L17" s="369">
        <v>250</v>
      </c>
      <c r="M17" s="369">
        <v>48</v>
      </c>
      <c r="N17" s="369">
        <v>829</v>
      </c>
      <c r="P17" s="2"/>
      <c r="Q17" s="3"/>
      <c r="R17" s="3"/>
      <c r="S17" s="3"/>
      <c r="T17" s="3"/>
      <c r="U17" s="3"/>
      <c r="V17" s="3"/>
      <c r="W17" s="3"/>
      <c r="X17" s="3"/>
      <c r="Y17" s="3"/>
      <c r="Z17" s="3"/>
      <c r="AA17" s="3"/>
      <c r="AB17" s="3"/>
      <c r="AC17" s="3"/>
      <c r="AD17" s="3"/>
      <c r="AE17" s="3"/>
      <c r="AF17" s="70"/>
      <c r="AG17" s="70"/>
      <c r="AH17" s="70"/>
      <c r="AI17" s="70"/>
      <c r="AJ17" s="70"/>
    </row>
    <row r="18" spans="1:36">
      <c r="A18" s="19"/>
      <c r="B18" s="32">
        <v>11</v>
      </c>
      <c r="C18" s="369">
        <v>4936</v>
      </c>
      <c r="D18" s="369">
        <v>31</v>
      </c>
      <c r="E18" s="369">
        <v>4</v>
      </c>
      <c r="F18" s="369">
        <v>13</v>
      </c>
      <c r="G18" s="369">
        <v>6</v>
      </c>
      <c r="H18" s="369">
        <v>3539</v>
      </c>
      <c r="I18" s="369">
        <v>275</v>
      </c>
      <c r="J18" s="369">
        <v>146</v>
      </c>
      <c r="K18" s="369">
        <v>104</v>
      </c>
      <c r="L18" s="369">
        <v>239</v>
      </c>
      <c r="M18" s="369">
        <v>41</v>
      </c>
      <c r="N18" s="369">
        <v>811</v>
      </c>
      <c r="P18" s="2"/>
      <c r="Q18" s="3"/>
      <c r="R18" s="3"/>
      <c r="S18" s="3"/>
      <c r="T18" s="3"/>
      <c r="U18" s="3"/>
      <c r="V18" s="3"/>
      <c r="W18" s="3"/>
      <c r="X18" s="3"/>
      <c r="Y18" s="3"/>
      <c r="Z18" s="3"/>
      <c r="AA18" s="3"/>
      <c r="AB18" s="3"/>
      <c r="AC18" s="3"/>
      <c r="AD18" s="3"/>
      <c r="AE18" s="3"/>
      <c r="AF18" s="70"/>
      <c r="AG18" s="70"/>
      <c r="AH18" s="70"/>
      <c r="AI18" s="70"/>
      <c r="AJ18" s="70"/>
    </row>
    <row r="19" spans="1:36">
      <c r="A19" s="19"/>
      <c r="B19" s="32">
        <v>12</v>
      </c>
      <c r="C19" s="369">
        <v>4736</v>
      </c>
      <c r="D19" s="369">
        <v>29</v>
      </c>
      <c r="E19" s="369">
        <v>9</v>
      </c>
      <c r="F19" s="369">
        <v>6</v>
      </c>
      <c r="G19" s="369">
        <v>6</v>
      </c>
      <c r="H19" s="369">
        <v>3382</v>
      </c>
      <c r="I19" s="369">
        <v>330</v>
      </c>
      <c r="J19" s="369">
        <v>171</v>
      </c>
      <c r="K19" s="369">
        <v>131</v>
      </c>
      <c r="L19" s="369">
        <v>257</v>
      </c>
      <c r="M19" s="369">
        <v>34</v>
      </c>
      <c r="N19" s="369">
        <v>704</v>
      </c>
      <c r="P19" s="2"/>
      <c r="Q19" s="3"/>
      <c r="R19" s="3"/>
      <c r="S19" s="3"/>
      <c r="T19" s="3"/>
      <c r="U19" s="3"/>
      <c r="V19" s="3"/>
      <c r="W19" s="3"/>
      <c r="X19" s="3"/>
      <c r="Y19" s="3"/>
      <c r="Z19" s="3"/>
      <c r="AA19" s="3"/>
      <c r="AB19" s="3"/>
      <c r="AC19" s="3"/>
      <c r="AD19" s="3"/>
      <c r="AE19" s="3"/>
      <c r="AF19" s="70"/>
      <c r="AG19" s="70"/>
      <c r="AH19" s="70"/>
      <c r="AI19" s="70"/>
      <c r="AJ19" s="70"/>
    </row>
    <row r="20" spans="1:36">
      <c r="A20" s="19" t="s">
        <v>982</v>
      </c>
      <c r="B20" s="32">
        <v>1</v>
      </c>
      <c r="C20" s="369">
        <v>4403</v>
      </c>
      <c r="D20" s="369">
        <v>32</v>
      </c>
      <c r="E20" s="369">
        <v>9</v>
      </c>
      <c r="F20" s="369">
        <v>17</v>
      </c>
      <c r="G20" s="369">
        <v>1</v>
      </c>
      <c r="H20" s="369">
        <v>3265</v>
      </c>
      <c r="I20" s="369">
        <v>239</v>
      </c>
      <c r="J20" s="369">
        <v>121</v>
      </c>
      <c r="K20" s="369">
        <v>95</v>
      </c>
      <c r="L20" s="369">
        <v>167</v>
      </c>
      <c r="M20" s="369">
        <v>29</v>
      </c>
      <c r="N20" s="369">
        <v>671</v>
      </c>
      <c r="P20" s="2"/>
      <c r="Q20" s="3"/>
      <c r="R20" s="3"/>
      <c r="S20" s="3"/>
      <c r="T20" s="3"/>
      <c r="U20" s="3"/>
      <c r="V20" s="3"/>
      <c r="W20" s="3"/>
      <c r="X20" s="3"/>
      <c r="Y20" s="3"/>
      <c r="Z20" s="3"/>
      <c r="AA20" s="3"/>
      <c r="AB20" s="3"/>
      <c r="AC20" s="3"/>
      <c r="AD20" s="3"/>
      <c r="AE20" s="3"/>
      <c r="AF20" s="70"/>
      <c r="AG20" s="70"/>
      <c r="AH20" s="70"/>
      <c r="AI20" s="70"/>
      <c r="AJ20" s="70"/>
    </row>
    <row r="21" spans="1:36">
      <c r="A21" s="19"/>
      <c r="B21" s="32">
        <v>2</v>
      </c>
      <c r="C21" s="369">
        <v>4146</v>
      </c>
      <c r="D21" s="369">
        <v>26</v>
      </c>
      <c r="E21" s="369">
        <v>9</v>
      </c>
      <c r="F21" s="369">
        <v>11</v>
      </c>
      <c r="G21" s="369">
        <v>2</v>
      </c>
      <c r="H21" s="369">
        <v>2977</v>
      </c>
      <c r="I21" s="369">
        <v>257</v>
      </c>
      <c r="J21" s="369">
        <v>144</v>
      </c>
      <c r="K21" s="369">
        <v>96</v>
      </c>
      <c r="L21" s="369">
        <v>206</v>
      </c>
      <c r="M21" s="369">
        <v>34</v>
      </c>
      <c r="N21" s="369">
        <v>646</v>
      </c>
      <c r="P21" s="2"/>
      <c r="Q21" s="3"/>
      <c r="R21" s="3"/>
      <c r="S21" s="3"/>
      <c r="T21" s="3"/>
      <c r="U21" s="3"/>
      <c r="V21" s="3"/>
      <c r="W21" s="3"/>
      <c r="X21" s="3"/>
      <c r="Y21" s="3"/>
      <c r="Z21" s="3"/>
      <c r="AA21" s="3"/>
      <c r="AB21" s="3"/>
      <c r="AC21" s="3"/>
      <c r="AD21" s="3"/>
      <c r="AE21" s="3"/>
      <c r="AF21" s="70"/>
      <c r="AG21" s="70"/>
      <c r="AH21" s="70"/>
      <c r="AI21" s="70"/>
      <c r="AJ21" s="70"/>
    </row>
    <row r="22" spans="1:36">
      <c r="A22" s="19"/>
      <c r="B22" s="32">
        <v>3</v>
      </c>
      <c r="C22" s="369">
        <v>4498</v>
      </c>
      <c r="D22" s="369">
        <v>28</v>
      </c>
      <c r="E22" s="369">
        <v>6</v>
      </c>
      <c r="F22" s="369">
        <v>14</v>
      </c>
      <c r="G22" s="369">
        <v>3</v>
      </c>
      <c r="H22" s="369">
        <v>3350</v>
      </c>
      <c r="I22" s="369">
        <v>268</v>
      </c>
      <c r="J22" s="369">
        <v>132</v>
      </c>
      <c r="K22" s="369">
        <v>111</v>
      </c>
      <c r="L22" s="369">
        <v>194</v>
      </c>
      <c r="M22" s="369">
        <v>42</v>
      </c>
      <c r="N22" s="369">
        <v>616</v>
      </c>
      <c r="P22" s="2"/>
      <c r="Q22" s="3"/>
      <c r="R22" s="3"/>
      <c r="S22" s="3"/>
      <c r="T22" s="3"/>
      <c r="U22" s="3"/>
      <c r="V22" s="3"/>
      <c r="W22" s="3"/>
      <c r="X22" s="3"/>
      <c r="Y22" s="3"/>
      <c r="Z22" s="3"/>
      <c r="AA22" s="3"/>
      <c r="AB22" s="3"/>
      <c r="AC22" s="3"/>
      <c r="AD22" s="3"/>
      <c r="AE22" s="3"/>
      <c r="AF22" s="70"/>
      <c r="AG22" s="70"/>
      <c r="AH22" s="70"/>
      <c r="AI22" s="70"/>
      <c r="AJ22" s="70"/>
    </row>
    <row r="23" spans="1:36">
      <c r="A23" s="19"/>
      <c r="B23" s="632">
        <v>4</v>
      </c>
      <c r="C23" s="369">
        <v>4294</v>
      </c>
      <c r="D23" s="369">
        <v>29</v>
      </c>
      <c r="E23" s="369">
        <v>5</v>
      </c>
      <c r="F23" s="369">
        <v>12</v>
      </c>
      <c r="G23" s="369">
        <v>4</v>
      </c>
      <c r="H23" s="369">
        <v>3078</v>
      </c>
      <c r="I23" s="369">
        <v>309</v>
      </c>
      <c r="J23" s="369">
        <v>156</v>
      </c>
      <c r="K23" s="369">
        <v>120</v>
      </c>
      <c r="L23" s="369">
        <v>200</v>
      </c>
      <c r="M23" s="369">
        <v>50</v>
      </c>
      <c r="N23" s="369">
        <v>628</v>
      </c>
      <c r="P23" s="2"/>
      <c r="Q23" s="3"/>
      <c r="R23" s="3"/>
      <c r="S23" s="3"/>
      <c r="T23" s="3"/>
      <c r="U23" s="3"/>
      <c r="V23" s="3"/>
      <c r="W23" s="3"/>
      <c r="X23" s="3"/>
      <c r="Y23" s="3"/>
      <c r="Z23" s="3"/>
      <c r="AA23" s="3"/>
      <c r="AB23" s="3"/>
      <c r="AC23" s="3"/>
      <c r="AD23" s="3"/>
      <c r="AE23" s="3"/>
      <c r="AF23" s="70"/>
      <c r="AG23" s="70"/>
      <c r="AH23" s="70"/>
      <c r="AI23" s="70"/>
      <c r="AJ23" s="70"/>
    </row>
    <row r="24" spans="1:36">
      <c r="A24" s="33" t="s">
        <v>742</v>
      </c>
      <c r="B24" s="257"/>
      <c r="C24" s="94"/>
      <c r="D24" s="94"/>
      <c r="E24" s="94"/>
      <c r="F24" s="94"/>
      <c r="G24" s="94"/>
      <c r="H24" s="94"/>
      <c r="I24" s="94"/>
      <c r="J24" s="94"/>
      <c r="K24" s="94"/>
      <c r="L24" s="94"/>
      <c r="M24" s="94"/>
      <c r="N24" s="94"/>
      <c r="P24" s="2"/>
      <c r="Q24" s="3"/>
      <c r="R24" s="3"/>
      <c r="S24" s="3"/>
      <c r="T24" s="3"/>
      <c r="U24" s="3"/>
      <c r="V24" s="3"/>
      <c r="W24" s="3"/>
      <c r="X24" s="3"/>
      <c r="Y24" s="3"/>
      <c r="Z24" s="3"/>
      <c r="AA24" s="3"/>
      <c r="AB24" s="3"/>
      <c r="AC24" s="3"/>
      <c r="AD24" s="3"/>
      <c r="AE24" s="3"/>
      <c r="AF24" s="70"/>
      <c r="AG24" s="70"/>
      <c r="AH24" s="70"/>
      <c r="AI24" s="70"/>
      <c r="AJ24" s="70"/>
    </row>
    <row r="25" spans="1:36">
      <c r="A25" s="31" t="s">
        <v>770</v>
      </c>
      <c r="B25" s="31"/>
      <c r="C25" s="31"/>
      <c r="D25" s="31"/>
      <c r="E25" s="31"/>
      <c r="F25" s="31"/>
      <c r="G25" s="31"/>
      <c r="H25" s="31"/>
      <c r="I25" s="31"/>
      <c r="J25" s="31"/>
      <c r="K25" s="31"/>
      <c r="L25" s="31"/>
      <c r="M25" s="31"/>
      <c r="N25" s="31"/>
    </row>
    <row r="26" spans="1:36" ht="15" customHeight="1">
      <c r="A26" s="31" t="s">
        <v>703</v>
      </c>
      <c r="B26" s="361"/>
    </row>
    <row r="28" spans="1:36">
      <c r="C28" s="400"/>
      <c r="D28" s="400"/>
      <c r="E28" s="400"/>
      <c r="F28" s="400"/>
      <c r="G28" s="400"/>
      <c r="H28" s="400"/>
      <c r="I28" s="400"/>
      <c r="J28" s="400"/>
      <c r="K28" s="400"/>
      <c r="L28" s="400"/>
      <c r="M28" s="400"/>
      <c r="N28" s="400"/>
    </row>
    <row r="29" spans="1:36">
      <c r="C29" s="400"/>
      <c r="D29" s="400"/>
      <c r="E29" s="400"/>
      <c r="F29" s="400"/>
      <c r="G29" s="400"/>
      <c r="H29" s="400"/>
      <c r="I29" s="400"/>
      <c r="J29" s="400"/>
      <c r="K29" s="400"/>
      <c r="L29" s="400"/>
      <c r="M29" s="400"/>
      <c r="N29" s="400"/>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31"/>
      <c r="B48" s="361"/>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topLeftCell="A7"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23" width="9" style="14"/>
    <col min="24" max="24" width="1" style="14" customWidth="1"/>
    <col min="25" max="16384" width="9" style="14"/>
  </cols>
  <sheetData>
    <row r="1" spans="1:18" ht="19.5" customHeight="1">
      <c r="A1" s="746" t="s">
        <v>860</v>
      </c>
      <c r="B1" s="746"/>
      <c r="C1" s="746"/>
    </row>
    <row r="2" spans="1:18" ht="19.5" customHeight="1">
      <c r="A2" s="662" t="s">
        <v>821</v>
      </c>
      <c r="B2" s="662"/>
      <c r="C2" s="662"/>
      <c r="D2" s="662"/>
      <c r="E2" s="662"/>
      <c r="F2" s="662"/>
      <c r="G2" s="662"/>
      <c r="H2" s="662"/>
      <c r="I2" s="662"/>
      <c r="J2" s="662"/>
      <c r="K2" s="662"/>
      <c r="L2" s="662"/>
      <c r="M2" s="662"/>
      <c r="N2" s="662"/>
    </row>
    <row r="3" spans="1:18" ht="14.25" thickBot="1">
      <c r="A3" s="25"/>
      <c r="B3" s="25"/>
      <c r="C3" s="25"/>
      <c r="D3" s="25"/>
      <c r="E3" s="25"/>
      <c r="F3" s="25"/>
      <c r="G3" s="25"/>
      <c r="H3" s="25"/>
      <c r="I3" s="25"/>
      <c r="J3" s="25"/>
      <c r="K3" s="25"/>
      <c r="L3" s="25"/>
      <c r="M3" s="25"/>
      <c r="N3" s="66" t="s">
        <v>241</v>
      </c>
    </row>
    <row r="4" spans="1:18" s="69" customFormat="1" ht="10.5" customHeight="1" thickTop="1">
      <c r="A4" s="651" t="s">
        <v>270</v>
      </c>
      <c r="B4" s="723"/>
      <c r="C4" s="656" t="s">
        <v>814</v>
      </c>
      <c r="D4" s="749" t="s">
        <v>266</v>
      </c>
      <c r="E4" s="537"/>
      <c r="F4" s="537"/>
      <c r="G4" s="538"/>
      <c r="H4" s="656" t="s">
        <v>815</v>
      </c>
      <c r="I4" s="749" t="s">
        <v>267</v>
      </c>
      <c r="J4" s="524"/>
      <c r="K4" s="538"/>
      <c r="L4" s="656" t="s">
        <v>268</v>
      </c>
      <c r="M4" s="656" t="s">
        <v>269</v>
      </c>
      <c r="N4" s="749" t="s">
        <v>431</v>
      </c>
    </row>
    <row r="5" spans="1:18" s="69" customFormat="1" ht="18" customHeight="1">
      <c r="A5" s="724"/>
      <c r="B5" s="725"/>
      <c r="C5" s="657"/>
      <c r="D5" s="744"/>
      <c r="E5" s="533" t="s">
        <v>816</v>
      </c>
      <c r="F5" s="533" t="s">
        <v>817</v>
      </c>
      <c r="G5" s="533" t="s">
        <v>818</v>
      </c>
      <c r="H5" s="657"/>
      <c r="I5" s="744"/>
      <c r="J5" s="226" t="s">
        <v>819</v>
      </c>
      <c r="K5" s="226" t="s">
        <v>820</v>
      </c>
      <c r="L5" s="657"/>
      <c r="M5" s="657"/>
      <c r="N5" s="744"/>
    </row>
    <row r="6" spans="1:18">
      <c r="A6" s="255" t="s">
        <v>1092</v>
      </c>
      <c r="B6" s="32"/>
      <c r="C6" s="373">
        <v>15190</v>
      </c>
      <c r="D6" s="373">
        <v>349</v>
      </c>
      <c r="E6" s="371">
        <v>79</v>
      </c>
      <c r="F6" s="371">
        <v>179</v>
      </c>
      <c r="G6" s="371">
        <v>39</v>
      </c>
      <c r="H6" s="371">
        <v>7159</v>
      </c>
      <c r="I6" s="371">
        <v>3511</v>
      </c>
      <c r="J6" s="371">
        <v>1640</v>
      </c>
      <c r="K6" s="371">
        <v>1562</v>
      </c>
      <c r="L6" s="371">
        <v>584</v>
      </c>
      <c r="M6" s="371">
        <v>304</v>
      </c>
      <c r="N6" s="371">
        <v>3283</v>
      </c>
      <c r="P6" s="2"/>
      <c r="Q6" s="7"/>
      <c r="R6" s="9"/>
    </row>
    <row r="7" spans="1:18">
      <c r="A7" s="217"/>
      <c r="B7" s="32"/>
      <c r="C7" s="373">
        <v>3001</v>
      </c>
      <c r="D7" s="373">
        <v>77</v>
      </c>
      <c r="E7" s="371">
        <v>5</v>
      </c>
      <c r="F7" s="371">
        <v>49</v>
      </c>
      <c r="G7" s="371">
        <v>17</v>
      </c>
      <c r="H7" s="371">
        <v>1593</v>
      </c>
      <c r="I7" s="371">
        <v>352</v>
      </c>
      <c r="J7" s="371">
        <v>95</v>
      </c>
      <c r="K7" s="371">
        <v>205</v>
      </c>
      <c r="L7" s="371">
        <v>83</v>
      </c>
      <c r="M7" s="371">
        <v>35</v>
      </c>
      <c r="N7" s="371">
        <v>861</v>
      </c>
      <c r="P7" s="2"/>
      <c r="Q7" s="2"/>
      <c r="R7" s="9"/>
    </row>
    <row r="8" spans="1:18">
      <c r="A8" s="217">
        <v>27</v>
      </c>
      <c r="B8" s="32"/>
      <c r="C8" s="377">
        <v>13260</v>
      </c>
      <c r="D8" s="377">
        <v>290</v>
      </c>
      <c r="E8" s="371">
        <v>56</v>
      </c>
      <c r="F8" s="371">
        <v>163</v>
      </c>
      <c r="G8" s="371">
        <v>24</v>
      </c>
      <c r="H8" s="371">
        <v>6680</v>
      </c>
      <c r="I8" s="371">
        <v>2920</v>
      </c>
      <c r="J8" s="371">
        <v>1339</v>
      </c>
      <c r="K8" s="371">
        <v>1326</v>
      </c>
      <c r="L8" s="371">
        <v>536</v>
      </c>
      <c r="M8" s="371">
        <v>284</v>
      </c>
      <c r="N8" s="371">
        <v>2550</v>
      </c>
      <c r="P8" s="2"/>
      <c r="Q8" s="7"/>
      <c r="R8" s="9"/>
    </row>
    <row r="9" spans="1:18">
      <c r="A9" s="217"/>
      <c r="B9" s="32"/>
      <c r="C9" s="377">
        <v>2336</v>
      </c>
      <c r="D9" s="377">
        <v>71</v>
      </c>
      <c r="E9" s="369">
        <v>13</v>
      </c>
      <c r="F9" s="371">
        <v>54</v>
      </c>
      <c r="G9" s="371">
        <v>1</v>
      </c>
      <c r="H9" s="371">
        <v>1317</v>
      </c>
      <c r="I9" s="371">
        <v>267</v>
      </c>
      <c r="J9" s="371">
        <v>82</v>
      </c>
      <c r="K9" s="371">
        <v>150</v>
      </c>
      <c r="L9" s="371">
        <v>65</v>
      </c>
      <c r="M9" s="371">
        <v>23</v>
      </c>
      <c r="N9" s="371">
        <v>593</v>
      </c>
      <c r="P9" s="2"/>
      <c r="Q9" s="2"/>
      <c r="R9" s="9"/>
    </row>
    <row r="10" spans="1:18">
      <c r="A10" s="217">
        <v>28</v>
      </c>
      <c r="B10" s="32"/>
      <c r="C10" s="377">
        <v>12739</v>
      </c>
      <c r="D10" s="377">
        <v>326</v>
      </c>
      <c r="E10" s="371">
        <v>64</v>
      </c>
      <c r="F10" s="371">
        <v>189</v>
      </c>
      <c r="G10" s="371">
        <v>30</v>
      </c>
      <c r="H10" s="371">
        <v>6415</v>
      </c>
      <c r="I10" s="371">
        <v>2923</v>
      </c>
      <c r="J10" s="371">
        <v>1339</v>
      </c>
      <c r="K10" s="371">
        <v>1355</v>
      </c>
      <c r="L10" s="371">
        <v>534</v>
      </c>
      <c r="M10" s="371">
        <v>311</v>
      </c>
      <c r="N10" s="371">
        <v>2230</v>
      </c>
      <c r="P10" s="2"/>
      <c r="Q10" s="2"/>
      <c r="R10" s="9"/>
    </row>
    <row r="11" spans="1:18">
      <c r="A11" s="217"/>
      <c r="B11" s="32"/>
      <c r="C11" s="377">
        <v>1860</v>
      </c>
      <c r="D11" s="377">
        <v>70</v>
      </c>
      <c r="E11" s="371">
        <v>9</v>
      </c>
      <c r="F11" s="371">
        <v>53</v>
      </c>
      <c r="G11" s="371">
        <v>3</v>
      </c>
      <c r="H11" s="371">
        <v>1027</v>
      </c>
      <c r="I11" s="371">
        <v>250</v>
      </c>
      <c r="J11" s="371">
        <v>70</v>
      </c>
      <c r="K11" s="371">
        <v>136</v>
      </c>
      <c r="L11" s="371">
        <v>60</v>
      </c>
      <c r="M11" s="371">
        <v>36</v>
      </c>
      <c r="N11" s="371">
        <v>417</v>
      </c>
      <c r="P11" s="2"/>
      <c r="Q11" s="2"/>
      <c r="R11" s="9"/>
    </row>
    <row r="12" spans="1:18">
      <c r="A12" s="217">
        <v>29</v>
      </c>
      <c r="B12" s="32"/>
      <c r="C12" s="377">
        <v>12078</v>
      </c>
      <c r="D12" s="377">
        <v>241</v>
      </c>
      <c r="E12" s="371">
        <v>42</v>
      </c>
      <c r="F12" s="371">
        <v>114</v>
      </c>
      <c r="G12" s="371">
        <v>33</v>
      </c>
      <c r="H12" s="371">
        <v>5938</v>
      </c>
      <c r="I12" s="371">
        <v>3009</v>
      </c>
      <c r="J12" s="371">
        <v>1317</v>
      </c>
      <c r="K12" s="371">
        <v>1379</v>
      </c>
      <c r="L12" s="371">
        <v>538</v>
      </c>
      <c r="M12" s="371">
        <v>325</v>
      </c>
      <c r="N12" s="371">
        <v>2027</v>
      </c>
      <c r="P12" s="2"/>
      <c r="Q12" s="2"/>
      <c r="R12" s="9"/>
    </row>
    <row r="13" spans="1:18">
      <c r="A13" s="217"/>
      <c r="B13" s="32"/>
      <c r="C13" s="377">
        <v>1642</v>
      </c>
      <c r="D13" s="377">
        <v>39</v>
      </c>
      <c r="E13" s="371">
        <v>4</v>
      </c>
      <c r="F13" s="371">
        <v>22</v>
      </c>
      <c r="G13" s="371">
        <v>3</v>
      </c>
      <c r="H13" s="371">
        <v>834</v>
      </c>
      <c r="I13" s="371">
        <v>251</v>
      </c>
      <c r="J13" s="371">
        <v>59</v>
      </c>
      <c r="K13" s="371">
        <v>148</v>
      </c>
      <c r="L13" s="371">
        <v>89</v>
      </c>
      <c r="M13" s="371">
        <v>40</v>
      </c>
      <c r="N13" s="371">
        <v>389</v>
      </c>
      <c r="P13" s="2"/>
      <c r="Q13" s="2"/>
      <c r="R13" s="9"/>
    </row>
    <row r="14" spans="1:18" ht="12.75" customHeight="1">
      <c r="A14" s="217">
        <v>30</v>
      </c>
      <c r="B14" s="32"/>
      <c r="C14" s="377">
        <v>11877</v>
      </c>
      <c r="D14" s="377">
        <v>243</v>
      </c>
      <c r="E14" s="371">
        <v>34</v>
      </c>
      <c r="F14" s="371">
        <v>132</v>
      </c>
      <c r="G14" s="371">
        <v>30</v>
      </c>
      <c r="H14" s="371">
        <v>6030</v>
      </c>
      <c r="I14" s="371">
        <v>2851</v>
      </c>
      <c r="J14" s="371">
        <v>1340</v>
      </c>
      <c r="K14" s="371">
        <v>1274</v>
      </c>
      <c r="L14" s="371">
        <v>500</v>
      </c>
      <c r="M14" s="371">
        <v>326</v>
      </c>
      <c r="N14" s="371">
        <v>1927</v>
      </c>
      <c r="P14" s="2"/>
      <c r="Q14" s="2"/>
      <c r="R14" s="9"/>
    </row>
    <row r="15" spans="1:18" ht="12.75" customHeight="1">
      <c r="A15" s="217"/>
      <c r="B15" s="32"/>
      <c r="C15" s="371">
        <v>1434</v>
      </c>
      <c r="D15" s="371">
        <v>40</v>
      </c>
      <c r="E15" s="371">
        <v>4</v>
      </c>
      <c r="F15" s="371">
        <v>29</v>
      </c>
      <c r="G15" s="371">
        <v>1</v>
      </c>
      <c r="H15" s="371">
        <v>822</v>
      </c>
      <c r="I15" s="371">
        <v>177</v>
      </c>
      <c r="J15" s="371">
        <v>60</v>
      </c>
      <c r="K15" s="371">
        <v>96</v>
      </c>
      <c r="L15" s="371">
        <v>101</v>
      </c>
      <c r="M15" s="371">
        <v>37</v>
      </c>
      <c r="N15" s="371">
        <v>257</v>
      </c>
      <c r="P15" s="2"/>
      <c r="Q15" s="2"/>
      <c r="R15" s="9"/>
    </row>
    <row r="16" spans="1:18" ht="12.75" customHeight="1">
      <c r="A16" s="217"/>
      <c r="B16" s="32"/>
      <c r="C16" s="371"/>
      <c r="D16" s="371"/>
      <c r="E16" s="371"/>
      <c r="F16" s="371"/>
      <c r="G16" s="371"/>
      <c r="H16" s="371"/>
      <c r="I16" s="371"/>
      <c r="J16" s="371"/>
      <c r="K16" s="371"/>
      <c r="L16" s="371"/>
      <c r="M16" s="371"/>
      <c r="N16" s="371"/>
      <c r="P16" s="2"/>
      <c r="Q16" s="2"/>
      <c r="R16" s="9"/>
    </row>
    <row r="17" spans="1:18">
      <c r="A17" s="19" t="s">
        <v>966</v>
      </c>
      <c r="B17" s="41">
        <v>11</v>
      </c>
      <c r="C17" s="391">
        <v>1385</v>
      </c>
      <c r="D17" s="391">
        <v>23</v>
      </c>
      <c r="E17" s="369">
        <v>4</v>
      </c>
      <c r="F17" s="369">
        <v>13</v>
      </c>
      <c r="G17" s="369">
        <v>2</v>
      </c>
      <c r="H17" s="391">
        <v>708</v>
      </c>
      <c r="I17" s="391">
        <v>294</v>
      </c>
      <c r="J17" s="391">
        <v>148</v>
      </c>
      <c r="K17" s="391">
        <v>123</v>
      </c>
      <c r="L17" s="369">
        <v>52</v>
      </c>
      <c r="M17" s="369">
        <v>58</v>
      </c>
      <c r="N17" s="391">
        <v>250</v>
      </c>
      <c r="O17" s="2"/>
      <c r="P17" s="2"/>
      <c r="Q17" s="2"/>
      <c r="R17" s="2"/>
    </row>
    <row r="18" spans="1:18">
      <c r="A18" s="222"/>
      <c r="B18" s="41"/>
      <c r="C18" s="391">
        <v>131</v>
      </c>
      <c r="D18" s="369">
        <v>3</v>
      </c>
      <c r="E18" s="369">
        <v>2</v>
      </c>
      <c r="F18" s="369" t="s">
        <v>242</v>
      </c>
      <c r="G18" s="369" t="s">
        <v>242</v>
      </c>
      <c r="H18" s="391">
        <v>78</v>
      </c>
      <c r="I18" s="391">
        <v>10</v>
      </c>
      <c r="J18" s="391">
        <v>6</v>
      </c>
      <c r="K18" s="391">
        <v>4</v>
      </c>
      <c r="L18" s="369">
        <v>10</v>
      </c>
      <c r="M18" s="369">
        <v>4</v>
      </c>
      <c r="N18" s="391">
        <v>26</v>
      </c>
      <c r="O18" s="2"/>
      <c r="P18" s="2"/>
      <c r="Q18" s="2"/>
      <c r="R18" s="2"/>
    </row>
    <row r="19" spans="1:18">
      <c r="A19" s="19"/>
      <c r="B19" s="41">
        <v>12</v>
      </c>
      <c r="C19" s="390">
        <v>1351</v>
      </c>
      <c r="D19" s="391">
        <v>17</v>
      </c>
      <c r="E19" s="369">
        <v>3</v>
      </c>
      <c r="F19" s="369">
        <v>5</v>
      </c>
      <c r="G19" s="369">
        <v>3</v>
      </c>
      <c r="H19" s="391">
        <v>673</v>
      </c>
      <c r="I19" s="391">
        <v>301</v>
      </c>
      <c r="J19" s="391">
        <v>151</v>
      </c>
      <c r="K19" s="391">
        <v>130</v>
      </c>
      <c r="L19" s="369">
        <v>86</v>
      </c>
      <c r="M19" s="369">
        <v>14</v>
      </c>
      <c r="N19" s="391">
        <v>260</v>
      </c>
      <c r="O19" s="2"/>
      <c r="P19" s="2"/>
      <c r="Q19" s="2"/>
      <c r="R19" s="2"/>
    </row>
    <row r="20" spans="1:18">
      <c r="A20" s="222"/>
      <c r="B20" s="41"/>
      <c r="C20" s="391">
        <v>195</v>
      </c>
      <c r="D20" s="369">
        <v>4</v>
      </c>
      <c r="E20" s="369" t="s">
        <v>242</v>
      </c>
      <c r="F20" s="369">
        <v>3</v>
      </c>
      <c r="G20" s="369" t="s">
        <v>242</v>
      </c>
      <c r="H20" s="391">
        <v>121</v>
      </c>
      <c r="I20" s="391">
        <v>20</v>
      </c>
      <c r="J20" s="391">
        <v>5</v>
      </c>
      <c r="K20" s="391">
        <v>13</v>
      </c>
      <c r="L20" s="369">
        <v>16</v>
      </c>
      <c r="M20" s="369">
        <v>2</v>
      </c>
      <c r="N20" s="391">
        <v>32</v>
      </c>
      <c r="O20" s="2"/>
      <c r="P20" s="2"/>
      <c r="Q20" s="2"/>
      <c r="R20" s="2"/>
    </row>
    <row r="21" spans="1:18">
      <c r="A21" s="19" t="s">
        <v>977</v>
      </c>
      <c r="B21" s="41">
        <v>1</v>
      </c>
      <c r="C21" s="390">
        <v>585</v>
      </c>
      <c r="D21" s="391">
        <v>16</v>
      </c>
      <c r="E21" s="369">
        <v>4</v>
      </c>
      <c r="F21" s="369">
        <v>7</v>
      </c>
      <c r="G21" s="369">
        <v>1</v>
      </c>
      <c r="H21" s="391">
        <v>278</v>
      </c>
      <c r="I21" s="391">
        <v>146</v>
      </c>
      <c r="J21" s="391">
        <v>72</v>
      </c>
      <c r="K21" s="391">
        <v>64</v>
      </c>
      <c r="L21" s="369">
        <v>24</v>
      </c>
      <c r="M21" s="369">
        <v>17</v>
      </c>
      <c r="N21" s="391">
        <v>104</v>
      </c>
      <c r="O21" s="2"/>
      <c r="P21" s="2"/>
      <c r="Q21" s="2"/>
      <c r="R21" s="2"/>
    </row>
    <row r="22" spans="1:18">
      <c r="A22" s="19"/>
      <c r="B22" s="41"/>
      <c r="C22" s="391">
        <v>41</v>
      </c>
      <c r="D22" s="391">
        <v>1</v>
      </c>
      <c r="E22" s="369" t="s">
        <v>242</v>
      </c>
      <c r="F22" s="369">
        <v>1</v>
      </c>
      <c r="G22" s="369" t="s">
        <v>242</v>
      </c>
      <c r="H22" s="391">
        <v>21</v>
      </c>
      <c r="I22" s="391">
        <v>4</v>
      </c>
      <c r="J22" s="391">
        <v>1</v>
      </c>
      <c r="K22" s="391">
        <v>2</v>
      </c>
      <c r="L22" s="369">
        <v>1</v>
      </c>
      <c r="M22" s="369" t="s">
        <v>242</v>
      </c>
      <c r="N22" s="391">
        <v>14</v>
      </c>
      <c r="O22" s="2"/>
      <c r="P22" s="2"/>
      <c r="Q22" s="2"/>
      <c r="R22" s="2"/>
    </row>
    <row r="23" spans="1:18">
      <c r="A23" s="19"/>
      <c r="B23" s="41">
        <v>2</v>
      </c>
      <c r="C23" s="391">
        <v>806</v>
      </c>
      <c r="D23" s="391">
        <v>15</v>
      </c>
      <c r="E23" s="369">
        <v>5</v>
      </c>
      <c r="F23" s="369">
        <v>9</v>
      </c>
      <c r="G23" s="369" t="s">
        <v>1063</v>
      </c>
      <c r="H23" s="391">
        <v>439</v>
      </c>
      <c r="I23" s="391">
        <v>170</v>
      </c>
      <c r="J23" s="391">
        <v>75</v>
      </c>
      <c r="K23" s="391">
        <v>78</v>
      </c>
      <c r="L23" s="369">
        <v>28</v>
      </c>
      <c r="M23" s="369">
        <v>18</v>
      </c>
      <c r="N23" s="391">
        <v>136</v>
      </c>
      <c r="O23" s="2"/>
      <c r="P23" s="2"/>
      <c r="Q23" s="2"/>
      <c r="R23" s="2"/>
    </row>
    <row r="24" spans="1:18">
      <c r="A24" s="222"/>
      <c r="B24" s="41"/>
      <c r="C24" s="391">
        <v>100</v>
      </c>
      <c r="D24" s="369">
        <v>1</v>
      </c>
      <c r="E24" s="369" t="s">
        <v>1064</v>
      </c>
      <c r="F24" s="369">
        <v>1</v>
      </c>
      <c r="G24" s="369" t="s">
        <v>1064</v>
      </c>
      <c r="H24" s="391">
        <v>55</v>
      </c>
      <c r="I24" s="391">
        <v>13</v>
      </c>
      <c r="J24" s="369" t="s">
        <v>283</v>
      </c>
      <c r="K24" s="391">
        <v>11</v>
      </c>
      <c r="L24" s="369">
        <v>4</v>
      </c>
      <c r="M24" s="369">
        <v>2</v>
      </c>
      <c r="N24" s="391">
        <v>25</v>
      </c>
      <c r="O24" s="2"/>
      <c r="P24" s="2"/>
      <c r="Q24" s="2"/>
      <c r="R24" s="2"/>
    </row>
    <row r="25" spans="1:18">
      <c r="A25" s="222"/>
      <c r="B25" s="41">
        <v>3</v>
      </c>
      <c r="C25" s="391">
        <v>782</v>
      </c>
      <c r="D25" s="369">
        <v>29</v>
      </c>
      <c r="E25" s="369">
        <v>10</v>
      </c>
      <c r="F25" s="369">
        <v>10</v>
      </c>
      <c r="G25" s="369">
        <v>5</v>
      </c>
      <c r="H25" s="391">
        <v>390</v>
      </c>
      <c r="I25" s="391">
        <v>177</v>
      </c>
      <c r="J25" s="391">
        <v>91</v>
      </c>
      <c r="K25" s="391">
        <v>74</v>
      </c>
      <c r="L25" s="369">
        <v>27</v>
      </c>
      <c r="M25" s="369">
        <v>23</v>
      </c>
      <c r="N25" s="391">
        <v>136</v>
      </c>
      <c r="O25" s="2"/>
      <c r="P25" s="2"/>
      <c r="Q25" s="2"/>
      <c r="R25" s="2"/>
    </row>
    <row r="26" spans="1:18">
      <c r="A26" s="222"/>
      <c r="B26" s="41"/>
      <c r="C26" s="391">
        <v>91</v>
      </c>
      <c r="D26" s="369">
        <v>4</v>
      </c>
      <c r="E26" s="369" t="s">
        <v>242</v>
      </c>
      <c r="F26" s="369">
        <v>1</v>
      </c>
      <c r="G26" s="369" t="s">
        <v>242</v>
      </c>
      <c r="H26" s="391">
        <v>49</v>
      </c>
      <c r="I26" s="391">
        <v>12</v>
      </c>
      <c r="J26" s="391">
        <v>3</v>
      </c>
      <c r="K26" s="391">
        <v>6</v>
      </c>
      <c r="L26" s="369">
        <v>4</v>
      </c>
      <c r="M26" s="369">
        <v>1</v>
      </c>
      <c r="N26" s="391">
        <v>21</v>
      </c>
      <c r="O26" s="2"/>
      <c r="P26" s="2"/>
      <c r="Q26" s="2"/>
      <c r="R26" s="2"/>
    </row>
    <row r="27" spans="1:18">
      <c r="A27" s="222"/>
      <c r="B27" s="41">
        <v>4</v>
      </c>
      <c r="C27" s="391">
        <v>947</v>
      </c>
      <c r="D27" s="369">
        <v>26</v>
      </c>
      <c r="E27" s="369">
        <v>5</v>
      </c>
      <c r="F27" s="369">
        <v>14</v>
      </c>
      <c r="G27" s="369">
        <v>2</v>
      </c>
      <c r="H27" s="391">
        <v>444</v>
      </c>
      <c r="I27" s="391">
        <v>259</v>
      </c>
      <c r="J27" s="391">
        <v>143</v>
      </c>
      <c r="K27" s="391">
        <v>94</v>
      </c>
      <c r="L27" s="369">
        <v>39</v>
      </c>
      <c r="M27" s="369">
        <v>25</v>
      </c>
      <c r="N27" s="391">
        <v>154</v>
      </c>
      <c r="O27" s="2"/>
      <c r="P27" s="2"/>
      <c r="Q27" s="2"/>
      <c r="R27" s="2"/>
    </row>
    <row r="28" spans="1:18">
      <c r="A28" s="222"/>
      <c r="B28" s="131"/>
      <c r="C28" s="391">
        <v>88</v>
      </c>
      <c r="D28" s="369">
        <v>2</v>
      </c>
      <c r="E28" s="369">
        <v>1</v>
      </c>
      <c r="F28" s="369">
        <v>1</v>
      </c>
      <c r="G28" s="369" t="s">
        <v>283</v>
      </c>
      <c r="H28" s="391">
        <v>62</v>
      </c>
      <c r="I28" s="391">
        <v>8</v>
      </c>
      <c r="J28" s="391">
        <v>4</v>
      </c>
      <c r="K28" s="391">
        <v>4</v>
      </c>
      <c r="L28" s="369">
        <v>3</v>
      </c>
      <c r="M28" s="369">
        <v>3</v>
      </c>
      <c r="N28" s="391">
        <v>10</v>
      </c>
      <c r="O28" s="2"/>
      <c r="P28" s="2"/>
      <c r="Q28" s="2"/>
      <c r="R28" s="2"/>
    </row>
    <row r="29" spans="1:18">
      <c r="A29" s="33" t="s">
        <v>271</v>
      </c>
      <c r="B29" s="33"/>
      <c r="C29" s="94"/>
      <c r="D29" s="94"/>
      <c r="E29" s="94"/>
      <c r="F29" s="94"/>
      <c r="G29" s="94"/>
      <c r="H29" s="94"/>
      <c r="I29" s="94"/>
      <c r="J29" s="94"/>
      <c r="K29" s="94"/>
      <c r="L29" s="94"/>
      <c r="M29" s="94"/>
      <c r="N29" s="94"/>
      <c r="O29" s="2"/>
      <c r="P29" s="2"/>
      <c r="Q29" s="2"/>
      <c r="R29" s="2"/>
    </row>
    <row r="30" spans="1:18">
      <c r="A30" s="31" t="s">
        <v>774</v>
      </c>
      <c r="B30" s="25"/>
      <c r="C30" s="25"/>
      <c r="D30" s="25"/>
      <c r="E30" s="25"/>
      <c r="F30" s="25"/>
      <c r="G30" s="25"/>
      <c r="H30" s="25"/>
      <c r="I30" s="25"/>
      <c r="J30" s="25"/>
      <c r="K30" s="25"/>
      <c r="L30" s="25"/>
      <c r="M30" s="25"/>
      <c r="N30" s="25"/>
      <c r="P30" s="2"/>
      <c r="Q30" s="2"/>
      <c r="R30" s="2"/>
    </row>
    <row r="31" spans="1:18">
      <c r="A31" s="31" t="s">
        <v>703</v>
      </c>
      <c r="L31" s="2"/>
    </row>
    <row r="34" spans="3:14">
      <c r="C34" s="400"/>
      <c r="D34" s="400"/>
      <c r="E34" s="400"/>
      <c r="F34" s="400"/>
      <c r="G34" s="400"/>
      <c r="H34" s="400"/>
      <c r="I34" s="400"/>
      <c r="J34" s="400"/>
      <c r="K34" s="400"/>
      <c r="L34" s="400"/>
      <c r="M34" s="400"/>
      <c r="N34" s="400"/>
    </row>
    <row r="35" spans="3:14">
      <c r="C35" s="400"/>
      <c r="D35" s="400"/>
      <c r="E35" s="400"/>
      <c r="F35" s="400"/>
      <c r="G35" s="400"/>
      <c r="H35" s="400"/>
      <c r="I35" s="400"/>
      <c r="J35" s="400"/>
      <c r="K35" s="400"/>
      <c r="L35" s="400"/>
      <c r="M35" s="400"/>
      <c r="N35" s="40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60" t="s">
        <v>692</v>
      </c>
      <c r="B1" s="661"/>
      <c r="C1" s="26"/>
      <c r="D1" s="25"/>
      <c r="E1" s="25"/>
      <c r="F1" s="25"/>
      <c r="G1" s="25"/>
      <c r="H1" s="25"/>
    </row>
    <row r="2" spans="1:10" ht="19.5" customHeight="1">
      <c r="A2" s="662" t="s">
        <v>888</v>
      </c>
      <c r="B2" s="662"/>
      <c r="C2" s="662"/>
      <c r="D2" s="662"/>
      <c r="E2" s="662"/>
      <c r="F2" s="662"/>
      <c r="G2" s="662"/>
      <c r="H2" s="662"/>
    </row>
    <row r="3" spans="1:10" ht="14.25" thickBot="1">
      <c r="A3" s="25" t="s">
        <v>75</v>
      </c>
      <c r="B3" s="26"/>
      <c r="C3" s="26"/>
      <c r="D3" s="25"/>
      <c r="E3" s="25"/>
      <c r="F3" s="25"/>
      <c r="G3" s="25"/>
      <c r="H3" s="26"/>
    </row>
    <row r="4" spans="1:10" ht="13.5" customHeight="1" thickTop="1">
      <c r="A4" s="652" t="s">
        <v>76</v>
      </c>
      <c r="B4" s="652"/>
      <c r="C4" s="653"/>
      <c r="D4" s="656" t="s">
        <v>77</v>
      </c>
      <c r="E4" s="658" t="s">
        <v>78</v>
      </c>
      <c r="F4" s="658"/>
      <c r="G4" s="658"/>
      <c r="H4" s="659"/>
    </row>
    <row r="5" spans="1:10" ht="13.5" customHeight="1">
      <c r="A5" s="654"/>
      <c r="B5" s="654"/>
      <c r="C5" s="655"/>
      <c r="D5" s="657"/>
      <c r="E5" s="545" t="s">
        <v>540</v>
      </c>
      <c r="F5" s="545" t="s">
        <v>79</v>
      </c>
      <c r="G5" s="545" t="s">
        <v>80</v>
      </c>
      <c r="H5" s="159" t="s">
        <v>737</v>
      </c>
    </row>
    <row r="6" spans="1:10">
      <c r="A6" s="299" t="s">
        <v>886</v>
      </c>
      <c r="B6" s="160"/>
      <c r="C6" s="161"/>
      <c r="D6" s="373">
        <v>237949</v>
      </c>
      <c r="E6" s="373">
        <v>1319533</v>
      </c>
      <c r="F6" s="373">
        <v>641161</v>
      </c>
      <c r="G6" s="373">
        <v>678372</v>
      </c>
      <c r="H6" s="371" t="s">
        <v>469</v>
      </c>
    </row>
    <row r="7" spans="1:10">
      <c r="A7" s="217">
        <v>14</v>
      </c>
      <c r="B7" s="162"/>
      <c r="C7" s="163"/>
      <c r="D7" s="373">
        <v>253261</v>
      </c>
      <c r="E7" s="373">
        <v>1394461</v>
      </c>
      <c r="F7" s="373">
        <v>682052</v>
      </c>
      <c r="G7" s="373">
        <v>712409</v>
      </c>
      <c r="H7" s="373">
        <v>74928</v>
      </c>
      <c r="I7" s="164"/>
      <c r="J7" s="164"/>
    </row>
    <row r="8" spans="1:10">
      <c r="A8" s="300" t="s">
        <v>887</v>
      </c>
      <c r="B8" s="165"/>
      <c r="C8" s="166"/>
      <c r="D8" s="373">
        <v>265465</v>
      </c>
      <c r="E8" s="373">
        <v>1459172</v>
      </c>
      <c r="F8" s="373">
        <v>718779</v>
      </c>
      <c r="G8" s="373">
        <v>740393</v>
      </c>
      <c r="H8" s="373">
        <v>64711</v>
      </c>
      <c r="I8" s="164"/>
      <c r="J8" s="164"/>
    </row>
    <row r="9" spans="1:10">
      <c r="A9" s="217">
        <v>10</v>
      </c>
      <c r="B9" s="162"/>
      <c r="C9" s="163"/>
      <c r="D9" s="373">
        <v>277548</v>
      </c>
      <c r="E9" s="373">
        <v>1528854</v>
      </c>
      <c r="F9" s="373">
        <v>753802</v>
      </c>
      <c r="G9" s="373">
        <v>775052</v>
      </c>
      <c r="H9" s="373">
        <v>69682</v>
      </c>
      <c r="I9" s="164"/>
      <c r="J9" s="164"/>
    </row>
    <row r="10" spans="1:10">
      <c r="A10" s="217">
        <v>15</v>
      </c>
      <c r="B10" s="162"/>
      <c r="C10" s="163"/>
      <c r="D10" s="373">
        <v>290509</v>
      </c>
      <c r="E10" s="373">
        <v>1608039</v>
      </c>
      <c r="F10" s="373">
        <v>798321</v>
      </c>
      <c r="G10" s="373">
        <v>809718</v>
      </c>
      <c r="H10" s="373">
        <v>79185</v>
      </c>
      <c r="I10" s="164"/>
      <c r="J10" s="164"/>
    </row>
    <row r="11" spans="1:10">
      <c r="A11" s="217">
        <v>20</v>
      </c>
      <c r="B11" s="162"/>
      <c r="C11" s="163"/>
      <c r="D11" s="371" t="s">
        <v>469</v>
      </c>
      <c r="E11" s="373">
        <v>2047261</v>
      </c>
      <c r="F11" s="373">
        <v>955753</v>
      </c>
      <c r="G11" s="373">
        <v>1091508</v>
      </c>
      <c r="H11" s="371">
        <v>439222</v>
      </c>
      <c r="I11" s="164"/>
      <c r="J11" s="164"/>
    </row>
    <row r="12" spans="1:10">
      <c r="A12" s="217">
        <v>22</v>
      </c>
      <c r="B12" s="162"/>
      <c r="C12" s="163"/>
      <c r="D12" s="373">
        <v>399099</v>
      </c>
      <c r="E12" s="373">
        <v>2100453</v>
      </c>
      <c r="F12" s="373">
        <v>1022869</v>
      </c>
      <c r="G12" s="373">
        <v>1077584</v>
      </c>
      <c r="H12" s="371" t="s">
        <v>469</v>
      </c>
      <c r="I12" s="164"/>
      <c r="J12" s="164"/>
    </row>
    <row r="13" spans="1:10">
      <c r="A13" s="217">
        <v>25</v>
      </c>
      <c r="B13" s="167"/>
      <c r="C13" s="168"/>
      <c r="D13" s="373">
        <v>398779</v>
      </c>
      <c r="E13" s="373">
        <v>2146445</v>
      </c>
      <c r="F13" s="373">
        <v>1049695</v>
      </c>
      <c r="G13" s="373">
        <v>1096750</v>
      </c>
      <c r="H13" s="371">
        <v>99184</v>
      </c>
      <c r="I13" s="164"/>
      <c r="J13" s="164"/>
    </row>
    <row r="14" spans="1:10">
      <c r="A14" s="217">
        <v>30</v>
      </c>
      <c r="B14" s="167"/>
      <c r="C14" s="168"/>
      <c r="D14" s="373">
        <v>423902</v>
      </c>
      <c r="E14" s="373">
        <v>2262623</v>
      </c>
      <c r="F14" s="373">
        <v>1110083</v>
      </c>
      <c r="G14" s="373">
        <v>1152540</v>
      </c>
      <c r="H14" s="373">
        <v>116178</v>
      </c>
      <c r="I14" s="164"/>
      <c r="J14" s="164"/>
    </row>
    <row r="15" spans="1:10">
      <c r="A15" s="217">
        <v>35</v>
      </c>
      <c r="B15" s="167"/>
      <c r="C15" s="168"/>
      <c r="D15" s="373">
        <v>492731</v>
      </c>
      <c r="E15" s="373">
        <v>2430871</v>
      </c>
      <c r="F15" s="373">
        <v>1200573</v>
      </c>
      <c r="G15" s="373">
        <v>1230298</v>
      </c>
      <c r="H15" s="373">
        <v>168248</v>
      </c>
      <c r="I15" s="164"/>
      <c r="J15" s="164"/>
    </row>
    <row r="16" spans="1:10">
      <c r="A16" s="217">
        <v>40</v>
      </c>
      <c r="B16" s="167"/>
      <c r="C16" s="168"/>
      <c r="D16" s="373">
        <v>696821</v>
      </c>
      <c r="E16" s="373">
        <v>3014983</v>
      </c>
      <c r="F16" s="373">
        <v>1511947</v>
      </c>
      <c r="G16" s="373">
        <v>1503036</v>
      </c>
      <c r="H16" s="373">
        <v>584112</v>
      </c>
      <c r="I16" s="164"/>
      <c r="J16" s="164"/>
    </row>
    <row r="17" spans="1:10">
      <c r="A17" s="217">
        <v>45</v>
      </c>
      <c r="B17" s="167"/>
      <c r="C17" s="168"/>
      <c r="D17" s="373">
        <v>993079</v>
      </c>
      <c r="E17" s="373">
        <v>3866472</v>
      </c>
      <c r="F17" s="373">
        <v>1951219</v>
      </c>
      <c r="G17" s="373">
        <v>1915253</v>
      </c>
      <c r="H17" s="373">
        <v>851489</v>
      </c>
      <c r="I17" s="164"/>
      <c r="J17" s="164"/>
    </row>
    <row r="18" spans="1:10">
      <c r="A18" s="217">
        <v>50</v>
      </c>
      <c r="B18" s="167"/>
      <c r="C18" s="168"/>
      <c r="D18" s="373">
        <v>1323713</v>
      </c>
      <c r="E18" s="373">
        <v>4821340</v>
      </c>
      <c r="F18" s="373">
        <v>2437128</v>
      </c>
      <c r="G18" s="373">
        <v>2384212</v>
      </c>
      <c r="H18" s="373">
        <v>954868</v>
      </c>
      <c r="I18" s="164"/>
      <c r="J18" s="164"/>
    </row>
    <row r="19" spans="1:10">
      <c r="A19" s="217">
        <v>55</v>
      </c>
      <c r="B19" s="167"/>
      <c r="C19" s="168"/>
      <c r="D19" s="373">
        <v>1584655</v>
      </c>
      <c r="E19" s="373">
        <v>5420480</v>
      </c>
      <c r="F19" s="373">
        <v>2739175</v>
      </c>
      <c r="G19" s="373">
        <v>2681305</v>
      </c>
      <c r="H19" s="373">
        <v>599140</v>
      </c>
      <c r="I19" s="164"/>
      <c r="J19" s="164"/>
    </row>
    <row r="20" spans="1:10">
      <c r="A20" s="217">
        <v>60</v>
      </c>
      <c r="B20" s="167"/>
      <c r="C20" s="168"/>
      <c r="D20" s="373">
        <v>1751372</v>
      </c>
      <c r="E20" s="373">
        <v>5863678</v>
      </c>
      <c r="F20" s="373">
        <v>2961591</v>
      </c>
      <c r="G20" s="373">
        <v>2902087</v>
      </c>
      <c r="H20" s="373">
        <v>443198</v>
      </c>
      <c r="I20" s="164"/>
      <c r="J20" s="164"/>
    </row>
    <row r="21" spans="1:10">
      <c r="A21" s="8" t="s">
        <v>1114</v>
      </c>
      <c r="B21" s="169"/>
      <c r="C21" s="170"/>
      <c r="D21" s="374">
        <v>2044234</v>
      </c>
      <c r="E21" s="375">
        <v>6405319</v>
      </c>
      <c r="F21" s="375">
        <v>3245868</v>
      </c>
      <c r="G21" s="375">
        <v>3159451</v>
      </c>
      <c r="H21" s="369">
        <v>541641</v>
      </c>
      <c r="I21" s="164"/>
      <c r="J21" s="164"/>
    </row>
    <row r="22" spans="1:10">
      <c r="A22" s="217">
        <v>7</v>
      </c>
      <c r="B22" s="167"/>
      <c r="C22" s="168"/>
      <c r="D22" s="374">
        <v>2289138</v>
      </c>
      <c r="E22" s="375">
        <v>6759311</v>
      </c>
      <c r="F22" s="375">
        <v>3419218</v>
      </c>
      <c r="G22" s="375">
        <v>3340093</v>
      </c>
      <c r="H22" s="369">
        <v>353992</v>
      </c>
      <c r="I22" s="164"/>
      <c r="J22" s="164"/>
    </row>
    <row r="23" spans="1:10">
      <c r="A23" s="217">
        <v>12</v>
      </c>
      <c r="B23" s="169"/>
      <c r="C23" s="170"/>
      <c r="D23" s="374">
        <v>2482374</v>
      </c>
      <c r="E23" s="369">
        <v>6938006</v>
      </c>
      <c r="F23" s="369">
        <v>3500224</v>
      </c>
      <c r="G23" s="369">
        <v>3437782</v>
      </c>
      <c r="H23" s="369">
        <v>178695</v>
      </c>
      <c r="I23" s="164"/>
      <c r="J23" s="164"/>
    </row>
    <row r="24" spans="1:10">
      <c r="A24" s="217">
        <v>17</v>
      </c>
      <c r="B24" s="169"/>
      <c r="C24" s="170"/>
      <c r="D24" s="370">
        <v>2650115</v>
      </c>
      <c r="E24" s="369">
        <v>7054243</v>
      </c>
      <c r="F24" s="369">
        <v>3554843</v>
      </c>
      <c r="G24" s="369">
        <v>3499400</v>
      </c>
      <c r="H24" s="369">
        <v>116237</v>
      </c>
      <c r="I24" s="164"/>
      <c r="J24" s="164"/>
    </row>
    <row r="25" spans="1:10">
      <c r="A25" s="217">
        <v>22</v>
      </c>
      <c r="B25" s="169"/>
      <c r="C25" s="170"/>
      <c r="D25" s="369">
        <v>2841595</v>
      </c>
      <c r="E25" s="369">
        <v>7194556</v>
      </c>
      <c r="F25" s="369">
        <v>3608711</v>
      </c>
      <c r="G25" s="369">
        <v>3585845</v>
      </c>
      <c r="H25" s="369">
        <v>140313</v>
      </c>
      <c r="I25" s="73"/>
      <c r="J25" s="164"/>
    </row>
    <row r="26" spans="1:10">
      <c r="A26" s="264">
        <v>27</v>
      </c>
      <c r="B26" s="171"/>
      <c r="C26" s="172"/>
      <c r="D26" s="376">
        <v>2971659</v>
      </c>
      <c r="E26" s="376">
        <v>7266534</v>
      </c>
      <c r="F26" s="376">
        <v>3628418</v>
      </c>
      <c r="G26" s="376">
        <v>3638116</v>
      </c>
      <c r="H26" s="376">
        <f>+E26-E25</f>
        <v>71978</v>
      </c>
      <c r="I26" s="73"/>
      <c r="J26" s="164"/>
    </row>
    <row r="27" spans="1:10">
      <c r="A27" s="562" t="s">
        <v>772</v>
      </c>
      <c r="B27" s="169"/>
      <c r="C27" s="169"/>
      <c r="D27" s="173"/>
      <c r="E27" s="173"/>
      <c r="F27" s="173"/>
      <c r="G27" s="173"/>
      <c r="H27" s="174"/>
      <c r="I27" s="164"/>
      <c r="J27" s="164"/>
    </row>
    <row r="28" spans="1:10">
      <c r="A28" s="25" t="s">
        <v>776</v>
      </c>
      <c r="B28" s="26"/>
      <c r="C28" s="26"/>
      <c r="D28" s="25"/>
      <c r="E28" s="25"/>
      <c r="F28" s="25"/>
      <c r="G28" s="25"/>
      <c r="H28" s="25"/>
    </row>
    <row r="29" spans="1:10">
      <c r="A29" s="25" t="s">
        <v>1115</v>
      </c>
      <c r="B29" s="26"/>
      <c r="C29" s="26"/>
      <c r="D29" s="25"/>
      <c r="E29" s="25"/>
      <c r="F29" s="25"/>
      <c r="G29" s="25"/>
      <c r="H29" s="25"/>
    </row>
    <row r="30" spans="1:10">
      <c r="A30" s="25" t="s">
        <v>910</v>
      </c>
      <c r="B30" s="26"/>
      <c r="C30" s="26"/>
      <c r="D30" s="25"/>
      <c r="E30" s="25"/>
      <c r="F30" s="25"/>
      <c r="G30" s="25"/>
      <c r="H30" s="25"/>
    </row>
    <row r="31" spans="1:10">
      <c r="A31" s="25" t="s">
        <v>1116</v>
      </c>
      <c r="B31" s="26"/>
      <c r="C31" s="26"/>
      <c r="D31" s="25"/>
      <c r="E31" s="25"/>
      <c r="F31" s="25"/>
      <c r="G31" s="25"/>
      <c r="H31" s="25"/>
    </row>
    <row r="32" spans="1:10">
      <c r="A32" s="25" t="s">
        <v>775</v>
      </c>
      <c r="B32" s="26"/>
      <c r="C32" s="26"/>
      <c r="D32" s="25"/>
      <c r="E32" s="25"/>
      <c r="F32" s="25"/>
      <c r="G32" s="25"/>
      <c r="H32" s="25"/>
    </row>
    <row r="33" spans="1:10">
      <c r="A33" s="25" t="s">
        <v>1117</v>
      </c>
      <c r="B33" s="26"/>
      <c r="C33" s="26"/>
      <c r="D33" s="25"/>
      <c r="E33" s="25"/>
      <c r="F33" s="25"/>
      <c r="G33" s="25"/>
      <c r="H33" s="25"/>
    </row>
    <row r="34" spans="1:10">
      <c r="A34" s="175"/>
      <c r="B34" s="167"/>
      <c r="C34" s="167"/>
      <c r="D34" s="176"/>
      <c r="E34" s="176"/>
      <c r="F34" s="176"/>
      <c r="G34" s="176"/>
      <c r="H34" s="177"/>
      <c r="I34" s="164"/>
      <c r="J34" s="164"/>
    </row>
    <row r="35" spans="1:10" ht="14.25" thickBot="1">
      <c r="A35" s="25" t="s">
        <v>81</v>
      </c>
      <c r="B35" s="26"/>
      <c r="C35" s="26"/>
      <c r="D35" s="25"/>
      <c r="E35" s="25"/>
      <c r="F35" s="25"/>
      <c r="G35" s="25"/>
      <c r="H35" s="26"/>
    </row>
    <row r="36" spans="1:10" ht="13.5" customHeight="1" thickTop="1">
      <c r="A36" s="651" t="s">
        <v>82</v>
      </c>
      <c r="B36" s="652"/>
      <c r="C36" s="653"/>
      <c r="D36" s="656" t="s">
        <v>77</v>
      </c>
      <c r="E36" s="658" t="s">
        <v>78</v>
      </c>
      <c r="F36" s="658"/>
      <c r="G36" s="658"/>
      <c r="H36" s="659"/>
    </row>
    <row r="37" spans="1:10" ht="28.5" customHeight="1">
      <c r="A37" s="654"/>
      <c r="B37" s="654"/>
      <c r="C37" s="655"/>
      <c r="D37" s="657"/>
      <c r="E37" s="545" t="s">
        <v>540</v>
      </c>
      <c r="F37" s="545" t="s">
        <v>79</v>
      </c>
      <c r="G37" s="545" t="s">
        <v>80</v>
      </c>
      <c r="H37" s="542" t="s">
        <v>973</v>
      </c>
    </row>
    <row r="38" spans="1:10">
      <c r="A38" s="255" t="s">
        <v>918</v>
      </c>
      <c r="B38" s="28"/>
      <c r="C38" s="30"/>
      <c r="D38" s="370">
        <v>2902279</v>
      </c>
      <c r="E38" s="369">
        <v>7221806</v>
      </c>
      <c r="F38" s="369">
        <v>3613749</v>
      </c>
      <c r="G38" s="369">
        <v>3608057</v>
      </c>
      <c r="H38" s="369">
        <v>13684</v>
      </c>
      <c r="I38" s="164"/>
      <c r="J38" s="164"/>
    </row>
    <row r="39" spans="1:10">
      <c r="A39" s="217">
        <v>26</v>
      </c>
      <c r="B39" s="28"/>
      <c r="C39" s="30"/>
      <c r="D39" s="370">
        <v>2941201</v>
      </c>
      <c r="E39" s="369">
        <v>7237734</v>
      </c>
      <c r="F39" s="369">
        <v>3620324</v>
      </c>
      <c r="G39" s="369">
        <v>3617410</v>
      </c>
      <c r="H39" s="369">
        <v>15928</v>
      </c>
      <c r="I39" s="164"/>
      <c r="J39" s="164"/>
    </row>
    <row r="40" spans="1:10">
      <c r="A40" s="217">
        <v>27</v>
      </c>
      <c r="B40" s="28"/>
      <c r="C40" s="30"/>
      <c r="D40" s="370">
        <v>2971659</v>
      </c>
      <c r="E40" s="369">
        <v>7266534</v>
      </c>
      <c r="F40" s="369">
        <v>3628418</v>
      </c>
      <c r="G40" s="369">
        <v>3638116</v>
      </c>
      <c r="H40" s="371" t="s">
        <v>469</v>
      </c>
      <c r="I40" s="164"/>
      <c r="J40" s="164"/>
    </row>
    <row r="41" spans="1:10">
      <c r="A41" s="217">
        <v>28</v>
      </c>
      <c r="B41" s="28"/>
      <c r="C41" s="30"/>
      <c r="D41" s="370">
        <v>3017400</v>
      </c>
      <c r="E41" s="369">
        <v>7288081</v>
      </c>
      <c r="F41" s="369">
        <v>3637995</v>
      </c>
      <c r="G41" s="369">
        <v>3650086</v>
      </c>
      <c r="H41" s="371" t="s">
        <v>469</v>
      </c>
      <c r="I41" s="164"/>
      <c r="J41" s="164"/>
    </row>
    <row r="42" spans="1:10">
      <c r="A42" s="217">
        <v>29</v>
      </c>
      <c r="B42" s="28"/>
      <c r="C42" s="30"/>
      <c r="D42" s="370">
        <v>3063523</v>
      </c>
      <c r="E42" s="369">
        <v>7307579</v>
      </c>
      <c r="F42" s="369">
        <v>3646441</v>
      </c>
      <c r="G42" s="369">
        <v>3661138</v>
      </c>
      <c r="H42" s="371">
        <v>19498</v>
      </c>
      <c r="I42" s="164"/>
      <c r="J42" s="164"/>
    </row>
    <row r="43" spans="1:10">
      <c r="A43" s="217"/>
      <c r="B43" s="28"/>
      <c r="C43" s="30"/>
      <c r="D43" s="370"/>
      <c r="E43" s="369"/>
      <c r="F43" s="369"/>
      <c r="G43" s="369"/>
      <c r="H43" s="369"/>
      <c r="I43" s="164"/>
      <c r="J43" s="164"/>
    </row>
    <row r="44" spans="1:10" s="185" customFormat="1">
      <c r="A44" s="220" t="s">
        <v>917</v>
      </c>
      <c r="B44" s="162">
        <v>7</v>
      </c>
      <c r="C44" s="306"/>
      <c r="D44" s="370">
        <v>3103284</v>
      </c>
      <c r="E44" s="369">
        <v>7321982</v>
      </c>
      <c r="F44" s="369">
        <v>3651972</v>
      </c>
      <c r="G44" s="369">
        <v>3670010</v>
      </c>
      <c r="H44" s="372">
        <v>964</v>
      </c>
      <c r="I44" s="304"/>
    </row>
    <row r="45" spans="1:10" s="185" customFormat="1">
      <c r="A45" s="220"/>
      <c r="B45" s="162">
        <v>8</v>
      </c>
      <c r="C45" s="306"/>
      <c r="D45" s="370">
        <v>3105412</v>
      </c>
      <c r="E45" s="369">
        <v>7322419</v>
      </c>
      <c r="F45" s="369">
        <v>3652095</v>
      </c>
      <c r="G45" s="369">
        <v>3670324</v>
      </c>
      <c r="H45" s="372">
        <v>437</v>
      </c>
      <c r="I45" s="304"/>
    </row>
    <row r="46" spans="1:10" s="185" customFormat="1">
      <c r="A46" s="220"/>
      <c r="B46" s="162">
        <v>9</v>
      </c>
      <c r="C46" s="306"/>
      <c r="D46" s="370">
        <v>3107847</v>
      </c>
      <c r="E46" s="369">
        <v>7322696</v>
      </c>
      <c r="F46" s="369">
        <v>3652081</v>
      </c>
      <c r="G46" s="369">
        <v>3670615</v>
      </c>
      <c r="H46" s="372">
        <v>277</v>
      </c>
      <c r="I46" s="304"/>
    </row>
    <row r="47" spans="1:10" s="185" customFormat="1">
      <c r="A47" s="220"/>
      <c r="B47" s="162">
        <v>10</v>
      </c>
      <c r="C47" s="306"/>
      <c r="D47" s="370">
        <v>3109389</v>
      </c>
      <c r="E47" s="369">
        <v>7322645</v>
      </c>
      <c r="F47" s="369">
        <v>3651686</v>
      </c>
      <c r="G47" s="369">
        <v>3670959</v>
      </c>
      <c r="H47" s="372">
        <v>-51</v>
      </c>
      <c r="I47" s="304"/>
    </row>
    <row r="48" spans="1:10" s="185" customFormat="1">
      <c r="A48" s="220"/>
      <c r="B48" s="162">
        <v>11</v>
      </c>
      <c r="C48" s="306"/>
      <c r="D48" s="370">
        <v>3113664</v>
      </c>
      <c r="E48" s="369">
        <v>7325217</v>
      </c>
      <c r="F48" s="369">
        <v>3653020</v>
      </c>
      <c r="G48" s="369">
        <v>3672197</v>
      </c>
      <c r="H48" s="372">
        <v>2572</v>
      </c>
      <c r="I48" s="304"/>
    </row>
    <row r="49" spans="1:10" s="185" customFormat="1">
      <c r="A49" s="220"/>
      <c r="B49" s="162">
        <v>12</v>
      </c>
      <c r="C49" s="306"/>
      <c r="D49" s="370">
        <v>3116201</v>
      </c>
      <c r="E49" s="369">
        <v>7326058</v>
      </c>
      <c r="F49" s="369">
        <v>3653458</v>
      </c>
      <c r="G49" s="369">
        <v>3672600</v>
      </c>
      <c r="H49" s="372">
        <v>841</v>
      </c>
      <c r="I49" s="304"/>
    </row>
    <row r="50" spans="1:10" s="185" customFormat="1">
      <c r="A50" s="220" t="s">
        <v>975</v>
      </c>
      <c r="B50" s="162">
        <v>1</v>
      </c>
      <c r="C50" s="306"/>
      <c r="D50" s="370">
        <v>3117072</v>
      </c>
      <c r="E50" s="369">
        <v>7325251</v>
      </c>
      <c r="F50" s="369">
        <v>3652728</v>
      </c>
      <c r="G50" s="369">
        <v>3672523</v>
      </c>
      <c r="H50" s="372">
        <v>-807</v>
      </c>
      <c r="I50" s="304"/>
    </row>
    <row r="51" spans="1:10" s="185" customFormat="1">
      <c r="A51" s="220"/>
      <c r="B51" s="162">
        <v>2</v>
      </c>
      <c r="C51" s="306"/>
      <c r="D51" s="369">
        <v>3118627</v>
      </c>
      <c r="E51" s="369">
        <v>7324383</v>
      </c>
      <c r="F51" s="369">
        <v>3652407</v>
      </c>
      <c r="G51" s="369">
        <v>3671976</v>
      </c>
      <c r="H51" s="372">
        <v>-868</v>
      </c>
      <c r="I51" s="304"/>
    </row>
    <row r="52" spans="1:10" s="185" customFormat="1">
      <c r="A52" s="220"/>
      <c r="B52" s="162">
        <v>3</v>
      </c>
      <c r="C52" s="306"/>
      <c r="D52" s="369">
        <v>3120865</v>
      </c>
      <c r="E52" s="369">
        <v>7323982</v>
      </c>
      <c r="F52" s="369">
        <v>3651920</v>
      </c>
      <c r="G52" s="369">
        <v>3672062</v>
      </c>
      <c r="H52" s="372">
        <v>-401</v>
      </c>
      <c r="I52" s="304"/>
    </row>
    <row r="53" spans="1:10" s="185" customFormat="1">
      <c r="A53" s="220"/>
      <c r="B53" s="162">
        <v>4</v>
      </c>
      <c r="C53" s="306"/>
      <c r="D53" s="369">
        <v>3133108</v>
      </c>
      <c r="E53" s="369">
        <v>7326981</v>
      </c>
      <c r="F53" s="369">
        <v>3652734</v>
      </c>
      <c r="G53" s="369">
        <v>3674247</v>
      </c>
      <c r="H53" s="372">
        <v>2999</v>
      </c>
      <c r="I53" s="304"/>
    </row>
    <row r="54" spans="1:10" s="185" customFormat="1">
      <c r="A54" s="220" t="s">
        <v>1077</v>
      </c>
      <c r="B54" s="162">
        <v>5</v>
      </c>
      <c r="C54" s="306"/>
      <c r="D54" s="369">
        <v>3144530</v>
      </c>
      <c r="E54" s="369">
        <v>7333929</v>
      </c>
      <c r="F54" s="369">
        <v>3656124</v>
      </c>
      <c r="G54" s="369">
        <v>3677805</v>
      </c>
      <c r="H54" s="372">
        <v>6948</v>
      </c>
      <c r="I54" s="304"/>
    </row>
    <row r="55" spans="1:10" s="185" customFormat="1">
      <c r="A55" s="448"/>
      <c r="B55" s="644">
        <v>6</v>
      </c>
      <c r="C55" s="645">
        <v>6</v>
      </c>
      <c r="D55" s="376">
        <v>3148015</v>
      </c>
      <c r="E55" s="376">
        <v>7335344</v>
      </c>
      <c r="F55" s="376">
        <v>3656739</v>
      </c>
      <c r="G55" s="376">
        <v>3678605</v>
      </c>
      <c r="H55" s="646">
        <v>1415</v>
      </c>
      <c r="I55" s="304"/>
    </row>
    <row r="56" spans="1:10">
      <c r="A56" s="562" t="s">
        <v>913</v>
      </c>
      <c r="B56" s="169"/>
      <c r="C56" s="169"/>
      <c r="D56" s="173"/>
      <c r="E56" s="173"/>
      <c r="F56" s="173"/>
      <c r="G56" s="173"/>
      <c r="H56" s="174"/>
      <c r="I56" s="164"/>
      <c r="J56" s="164"/>
    </row>
    <row r="57" spans="1:10" ht="13.5" customHeight="1">
      <c r="A57" s="25" t="s">
        <v>1055</v>
      </c>
      <c r="B57" s="26"/>
      <c r="C57" s="26"/>
      <c r="D57" s="29"/>
      <c r="E57" s="29"/>
      <c r="F57" s="29"/>
      <c r="G57" s="29"/>
      <c r="H57" s="29"/>
    </row>
    <row r="58" spans="1:10">
      <c r="A58" s="25" t="s">
        <v>911</v>
      </c>
      <c r="D58" s="178"/>
      <c r="E58" s="178"/>
      <c r="F58" s="178"/>
    </row>
    <row r="59" spans="1:10">
      <c r="A59" s="25" t="s">
        <v>912</v>
      </c>
    </row>
    <row r="60" spans="1:10">
      <c r="A60" s="25" t="s">
        <v>1118</v>
      </c>
      <c r="D60" s="179"/>
      <c r="E60" s="179"/>
      <c r="F60" s="179"/>
    </row>
    <row r="61" spans="1:10">
      <c r="A61" s="357"/>
      <c r="D61" s="400"/>
      <c r="E61" s="400"/>
      <c r="F61" s="400"/>
      <c r="G61" s="400"/>
      <c r="H61" s="400"/>
    </row>
    <row r="62" spans="1:10">
      <c r="A62" s="357"/>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53"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23" width="9" style="14"/>
    <col min="24" max="24" width="1" style="14" customWidth="1"/>
    <col min="25" max="16384" width="9" style="14"/>
  </cols>
  <sheetData>
    <row r="1" spans="1:20" ht="19.5" customHeight="1">
      <c r="A1" s="746" t="s">
        <v>859</v>
      </c>
      <c r="B1" s="661"/>
      <c r="C1" s="661"/>
    </row>
    <row r="2" spans="1:20" ht="19.5" customHeight="1">
      <c r="A2" s="662" t="s">
        <v>272</v>
      </c>
      <c r="B2" s="662"/>
      <c r="C2" s="662"/>
      <c r="D2" s="662"/>
      <c r="E2" s="662"/>
      <c r="F2" s="662"/>
      <c r="G2" s="662"/>
      <c r="H2" s="662"/>
      <c r="I2" s="662"/>
      <c r="J2" s="662"/>
      <c r="K2" s="662"/>
      <c r="L2" s="662"/>
      <c r="M2" s="662"/>
      <c r="N2" s="662"/>
      <c r="O2" s="662"/>
      <c r="P2" s="2"/>
      <c r="Q2" s="2"/>
      <c r="R2" s="2"/>
      <c r="S2" s="2"/>
      <c r="T2" s="3"/>
    </row>
    <row r="3" spans="1:20" ht="14.25" thickBot="1">
      <c r="A3" s="25"/>
      <c r="B3" s="25"/>
      <c r="C3" s="25"/>
      <c r="D3" s="25"/>
      <c r="E3" s="25"/>
      <c r="F3" s="25"/>
      <c r="G3" s="25"/>
      <c r="H3" s="25"/>
      <c r="I3" s="25"/>
      <c r="J3" s="25"/>
      <c r="K3" s="25"/>
      <c r="L3" s="25"/>
      <c r="M3" s="25"/>
      <c r="N3" s="25"/>
      <c r="O3" s="66" t="s">
        <v>241</v>
      </c>
      <c r="P3" s="2"/>
      <c r="Q3" s="2"/>
      <c r="R3" s="2"/>
      <c r="S3" s="2"/>
      <c r="T3" s="3"/>
    </row>
    <row r="4" spans="1:20" s="69" customFormat="1" ht="14.25" thickTop="1">
      <c r="A4" s="651" t="s">
        <v>265</v>
      </c>
      <c r="B4" s="653"/>
      <c r="C4" s="728" t="s">
        <v>273</v>
      </c>
      <c r="D4" s="656" t="s">
        <v>274</v>
      </c>
      <c r="E4" s="656" t="s">
        <v>275</v>
      </c>
      <c r="F4" s="659" t="s">
        <v>822</v>
      </c>
      <c r="G4" s="711"/>
      <c r="H4" s="711"/>
      <c r="I4" s="711"/>
      <c r="J4" s="711"/>
      <c r="K4" s="711"/>
      <c r="L4" s="711"/>
      <c r="M4" s="711"/>
      <c r="N4" s="711"/>
      <c r="O4" s="711"/>
      <c r="P4" s="72"/>
      <c r="Q4" s="72"/>
      <c r="R4" s="72"/>
      <c r="S4" s="72"/>
      <c r="T4" s="72"/>
    </row>
    <row r="5" spans="1:20" s="69" customFormat="1">
      <c r="A5" s="667"/>
      <c r="B5" s="668"/>
      <c r="C5" s="737"/>
      <c r="D5" s="737"/>
      <c r="E5" s="737"/>
      <c r="F5" s="750" t="s">
        <v>276</v>
      </c>
      <c r="G5" s="751"/>
      <c r="H5" s="751"/>
      <c r="I5" s="751"/>
      <c r="J5" s="752"/>
      <c r="K5" s="750" t="s">
        <v>277</v>
      </c>
      <c r="L5" s="751"/>
      <c r="M5" s="751"/>
      <c r="N5" s="751"/>
      <c r="O5" s="751"/>
      <c r="P5" s="72"/>
      <c r="Q5" s="72"/>
      <c r="R5" s="72"/>
      <c r="S5" s="72"/>
      <c r="T5" s="72"/>
    </row>
    <row r="6" spans="1:20" s="69" customFormat="1">
      <c r="A6" s="654"/>
      <c r="B6" s="655"/>
      <c r="C6" s="657"/>
      <c r="D6" s="657"/>
      <c r="E6" s="657"/>
      <c r="F6" s="543" t="s">
        <v>278</v>
      </c>
      <c r="G6" s="545" t="s">
        <v>279</v>
      </c>
      <c r="H6" s="545" t="s">
        <v>280</v>
      </c>
      <c r="I6" s="545" t="s">
        <v>281</v>
      </c>
      <c r="J6" s="542" t="s">
        <v>431</v>
      </c>
      <c r="K6" s="545" t="s">
        <v>278</v>
      </c>
      <c r="L6" s="545" t="s">
        <v>279</v>
      </c>
      <c r="M6" s="545" t="s">
        <v>280</v>
      </c>
      <c r="N6" s="545" t="s">
        <v>281</v>
      </c>
      <c r="O6" s="542" t="s">
        <v>431</v>
      </c>
      <c r="P6" s="72"/>
      <c r="Q6" s="72"/>
      <c r="R6" s="72"/>
      <c r="S6" s="72"/>
      <c r="T6" s="72"/>
    </row>
    <row r="7" spans="1:20">
      <c r="A7" s="263" t="s">
        <v>987</v>
      </c>
      <c r="B7" s="32"/>
      <c r="C7" s="373">
        <v>30821</v>
      </c>
      <c r="D7" s="373">
        <v>173</v>
      </c>
      <c r="E7" s="373">
        <v>37673</v>
      </c>
      <c r="F7" s="373">
        <v>59</v>
      </c>
      <c r="G7" s="373">
        <v>31</v>
      </c>
      <c r="H7" s="373">
        <v>42</v>
      </c>
      <c r="I7" s="373">
        <v>41</v>
      </c>
      <c r="J7" s="369" t="s">
        <v>242</v>
      </c>
      <c r="K7" s="373">
        <v>3666</v>
      </c>
      <c r="L7" s="373">
        <v>9223</v>
      </c>
      <c r="M7" s="373">
        <v>4042</v>
      </c>
      <c r="N7" s="373">
        <v>20718</v>
      </c>
      <c r="O7" s="373">
        <v>24</v>
      </c>
      <c r="P7" s="2"/>
      <c r="Q7" s="2"/>
      <c r="R7" s="2"/>
      <c r="S7" s="2"/>
      <c r="T7" s="2"/>
    </row>
    <row r="8" spans="1:20">
      <c r="A8" s="221">
        <v>27</v>
      </c>
      <c r="B8" s="32"/>
      <c r="C8" s="377">
        <v>29528</v>
      </c>
      <c r="D8" s="377">
        <v>177</v>
      </c>
      <c r="E8" s="377">
        <v>36111</v>
      </c>
      <c r="F8" s="377">
        <v>63</v>
      </c>
      <c r="G8" s="377">
        <v>42</v>
      </c>
      <c r="H8" s="377">
        <v>38</v>
      </c>
      <c r="I8" s="377">
        <v>34</v>
      </c>
      <c r="J8" s="369" t="s">
        <v>242</v>
      </c>
      <c r="K8" s="377">
        <v>3560</v>
      </c>
      <c r="L8" s="377">
        <v>8589</v>
      </c>
      <c r="M8" s="377">
        <v>3704</v>
      </c>
      <c r="N8" s="377">
        <v>20218</v>
      </c>
      <c r="O8" s="377">
        <v>40</v>
      </c>
      <c r="P8" s="2"/>
      <c r="Q8" s="2"/>
      <c r="R8" s="2"/>
      <c r="S8" s="2"/>
      <c r="T8" s="2"/>
    </row>
    <row r="9" spans="1:20">
      <c r="A9" s="221">
        <v>28</v>
      </c>
      <c r="B9" s="32"/>
      <c r="C9" s="377">
        <v>27816</v>
      </c>
      <c r="D9" s="377">
        <v>151</v>
      </c>
      <c r="E9" s="377">
        <v>34212</v>
      </c>
      <c r="F9" s="377">
        <v>55</v>
      </c>
      <c r="G9" s="377">
        <v>33</v>
      </c>
      <c r="H9" s="377">
        <v>34</v>
      </c>
      <c r="I9" s="377">
        <v>29</v>
      </c>
      <c r="J9" s="369" t="s">
        <v>896</v>
      </c>
      <c r="K9" s="377">
        <v>3362</v>
      </c>
      <c r="L9" s="377">
        <v>7933</v>
      </c>
      <c r="M9" s="377">
        <v>3412</v>
      </c>
      <c r="N9" s="377">
        <v>19469</v>
      </c>
      <c r="O9" s="377">
        <v>36</v>
      </c>
      <c r="P9" s="2"/>
      <c r="Q9" s="2"/>
      <c r="R9" s="2"/>
      <c r="S9" s="2"/>
      <c r="T9" s="2"/>
    </row>
    <row r="10" spans="1:20">
      <c r="A10" s="221">
        <v>29</v>
      </c>
      <c r="B10" s="32"/>
      <c r="C10" s="377">
        <v>26276</v>
      </c>
      <c r="D10" s="377">
        <v>177</v>
      </c>
      <c r="E10" s="377">
        <v>32022</v>
      </c>
      <c r="F10" s="377">
        <v>70</v>
      </c>
      <c r="G10" s="377">
        <v>32</v>
      </c>
      <c r="H10" s="377">
        <v>44</v>
      </c>
      <c r="I10" s="377">
        <v>31</v>
      </c>
      <c r="J10" s="369" t="s">
        <v>896</v>
      </c>
      <c r="K10" s="377">
        <v>3217</v>
      </c>
      <c r="L10" s="377">
        <v>7589</v>
      </c>
      <c r="M10" s="377">
        <v>3143</v>
      </c>
      <c r="N10" s="377">
        <v>18050</v>
      </c>
      <c r="O10" s="377">
        <v>23</v>
      </c>
      <c r="P10" s="2"/>
      <c r="Q10" s="2"/>
      <c r="R10" s="2"/>
      <c r="S10" s="2"/>
      <c r="T10" s="2"/>
    </row>
    <row r="11" spans="1:20">
      <c r="A11" s="258">
        <v>30</v>
      </c>
      <c r="B11" s="32"/>
      <c r="C11" s="377">
        <v>24123</v>
      </c>
      <c r="D11" s="377">
        <v>175</v>
      </c>
      <c r="E11" s="377">
        <v>29094</v>
      </c>
      <c r="F11" s="377">
        <v>65</v>
      </c>
      <c r="G11" s="377">
        <v>50</v>
      </c>
      <c r="H11" s="377">
        <v>24</v>
      </c>
      <c r="I11" s="377">
        <v>36</v>
      </c>
      <c r="J11" s="369" t="s">
        <v>242</v>
      </c>
      <c r="K11" s="377">
        <v>3219</v>
      </c>
      <c r="L11" s="377">
        <v>6846</v>
      </c>
      <c r="M11" s="377">
        <v>2602</v>
      </c>
      <c r="N11" s="377">
        <v>16407</v>
      </c>
      <c r="O11" s="377">
        <v>20</v>
      </c>
      <c r="P11" s="2"/>
      <c r="Q11" s="2"/>
      <c r="R11" s="2"/>
      <c r="S11" s="2"/>
      <c r="T11" s="2"/>
    </row>
    <row r="12" spans="1:20">
      <c r="A12" s="217"/>
      <c r="B12" s="32"/>
      <c r="C12" s="373"/>
      <c r="D12" s="373"/>
      <c r="E12" s="373"/>
      <c r="F12" s="373"/>
      <c r="G12" s="373"/>
      <c r="H12" s="373"/>
      <c r="I12" s="373"/>
      <c r="J12" s="371"/>
      <c r="K12" s="373"/>
      <c r="L12" s="373"/>
      <c r="M12" s="373"/>
      <c r="N12" s="373"/>
      <c r="O12" s="373"/>
      <c r="P12" s="2"/>
      <c r="Q12" s="2"/>
      <c r="R12" s="2"/>
      <c r="S12" s="2"/>
      <c r="T12" s="2"/>
    </row>
    <row r="13" spans="1:20">
      <c r="A13" s="19" t="s">
        <v>917</v>
      </c>
      <c r="B13" s="32">
        <v>5</v>
      </c>
      <c r="C13" s="377">
        <v>1854</v>
      </c>
      <c r="D13" s="371">
        <v>9</v>
      </c>
      <c r="E13" s="391">
        <v>2270</v>
      </c>
      <c r="F13" s="391">
        <v>3</v>
      </c>
      <c r="G13" s="369">
        <v>4</v>
      </c>
      <c r="H13" s="369">
        <v>2</v>
      </c>
      <c r="I13" s="369" t="s">
        <v>242</v>
      </c>
      <c r="J13" s="369" t="s">
        <v>242</v>
      </c>
      <c r="K13" s="391">
        <v>238</v>
      </c>
      <c r="L13" s="369">
        <v>560</v>
      </c>
      <c r="M13" s="391">
        <v>185</v>
      </c>
      <c r="N13" s="369">
        <v>1285</v>
      </c>
      <c r="O13" s="369">
        <v>2</v>
      </c>
      <c r="P13" s="3"/>
      <c r="Q13" s="3"/>
      <c r="R13" s="2"/>
      <c r="S13" s="7"/>
      <c r="T13" s="3"/>
    </row>
    <row r="14" spans="1:20">
      <c r="A14" s="19"/>
      <c r="B14" s="32">
        <v>6</v>
      </c>
      <c r="C14" s="377">
        <v>1924</v>
      </c>
      <c r="D14" s="371">
        <v>9</v>
      </c>
      <c r="E14" s="391">
        <v>2304</v>
      </c>
      <c r="F14" s="391">
        <v>4</v>
      </c>
      <c r="G14" s="369">
        <v>3</v>
      </c>
      <c r="H14" s="369">
        <v>1</v>
      </c>
      <c r="I14" s="369">
        <v>1</v>
      </c>
      <c r="J14" s="369" t="s">
        <v>896</v>
      </c>
      <c r="K14" s="391">
        <v>239</v>
      </c>
      <c r="L14" s="369">
        <v>591</v>
      </c>
      <c r="M14" s="391">
        <v>223</v>
      </c>
      <c r="N14" s="369">
        <v>1249</v>
      </c>
      <c r="O14" s="369">
        <v>2</v>
      </c>
      <c r="P14" s="3"/>
      <c r="Q14" s="3"/>
      <c r="R14" s="2"/>
      <c r="S14" s="7"/>
      <c r="T14" s="3"/>
    </row>
    <row r="15" spans="1:20">
      <c r="A15" s="19"/>
      <c r="B15" s="32">
        <v>7</v>
      </c>
      <c r="C15" s="377">
        <v>2045</v>
      </c>
      <c r="D15" s="371">
        <v>14</v>
      </c>
      <c r="E15" s="391">
        <v>2454</v>
      </c>
      <c r="F15" s="391">
        <v>2</v>
      </c>
      <c r="G15" s="369">
        <v>4</v>
      </c>
      <c r="H15" s="369">
        <v>4</v>
      </c>
      <c r="I15" s="369">
        <v>4</v>
      </c>
      <c r="J15" s="369" t="s">
        <v>242</v>
      </c>
      <c r="K15" s="391">
        <v>214</v>
      </c>
      <c r="L15" s="369">
        <v>624</v>
      </c>
      <c r="M15" s="391">
        <v>214</v>
      </c>
      <c r="N15" s="369">
        <v>1400</v>
      </c>
      <c r="O15" s="369">
        <v>2</v>
      </c>
      <c r="P15" s="3"/>
      <c r="Q15" s="3"/>
      <c r="R15" s="2"/>
      <c r="S15" s="7"/>
      <c r="T15" s="3"/>
    </row>
    <row r="16" spans="1:20">
      <c r="A16" s="19"/>
      <c r="B16" s="32">
        <v>8</v>
      </c>
      <c r="C16" s="377">
        <v>1887</v>
      </c>
      <c r="D16" s="371">
        <v>18</v>
      </c>
      <c r="E16" s="391">
        <v>2319</v>
      </c>
      <c r="F16" s="391">
        <v>8</v>
      </c>
      <c r="G16" s="369">
        <v>5</v>
      </c>
      <c r="H16" s="369">
        <v>2</v>
      </c>
      <c r="I16" s="369">
        <v>3</v>
      </c>
      <c r="J16" s="369" t="s">
        <v>242</v>
      </c>
      <c r="K16" s="391">
        <v>177</v>
      </c>
      <c r="L16" s="369">
        <v>528</v>
      </c>
      <c r="M16" s="391">
        <v>214</v>
      </c>
      <c r="N16" s="369">
        <v>1399</v>
      </c>
      <c r="O16" s="369">
        <v>1</v>
      </c>
      <c r="P16" s="3"/>
      <c r="Q16" s="3"/>
      <c r="R16" s="2"/>
      <c r="S16" s="7"/>
      <c r="T16" s="3"/>
    </row>
    <row r="17" spans="1:20">
      <c r="A17" s="19"/>
      <c r="B17" s="32">
        <v>9</v>
      </c>
      <c r="C17" s="377">
        <v>1834</v>
      </c>
      <c r="D17" s="371">
        <v>9</v>
      </c>
      <c r="E17" s="391">
        <v>2234</v>
      </c>
      <c r="F17" s="391">
        <v>2</v>
      </c>
      <c r="G17" s="369">
        <v>4</v>
      </c>
      <c r="H17" s="369">
        <v>1</v>
      </c>
      <c r="I17" s="369">
        <v>2</v>
      </c>
      <c r="J17" s="369" t="s">
        <v>242</v>
      </c>
      <c r="K17" s="391">
        <v>222</v>
      </c>
      <c r="L17" s="369">
        <v>489</v>
      </c>
      <c r="M17" s="391">
        <v>189</v>
      </c>
      <c r="N17" s="369">
        <v>1332</v>
      </c>
      <c r="O17" s="369">
        <v>2</v>
      </c>
      <c r="P17" s="3"/>
      <c r="Q17" s="3"/>
      <c r="R17" s="2"/>
      <c r="S17" s="7"/>
      <c r="T17" s="3"/>
    </row>
    <row r="18" spans="1:20">
      <c r="A18" s="19"/>
      <c r="B18" s="32">
        <v>10</v>
      </c>
      <c r="C18" s="377">
        <v>1987</v>
      </c>
      <c r="D18" s="371">
        <v>19</v>
      </c>
      <c r="E18" s="391">
        <v>2385</v>
      </c>
      <c r="F18" s="391">
        <v>7</v>
      </c>
      <c r="G18" s="369">
        <v>8</v>
      </c>
      <c r="H18" s="369">
        <v>1</v>
      </c>
      <c r="I18" s="369">
        <v>3</v>
      </c>
      <c r="J18" s="369" t="s">
        <v>242</v>
      </c>
      <c r="K18" s="391">
        <v>287</v>
      </c>
      <c r="L18" s="369">
        <v>546</v>
      </c>
      <c r="M18" s="391">
        <v>233</v>
      </c>
      <c r="N18" s="369">
        <v>1316</v>
      </c>
      <c r="O18" s="369">
        <v>3</v>
      </c>
      <c r="P18" s="3"/>
      <c r="Q18" s="3"/>
      <c r="R18" s="2"/>
      <c r="S18" s="7"/>
      <c r="T18" s="3"/>
    </row>
    <row r="19" spans="1:20">
      <c r="A19" s="19"/>
      <c r="B19" s="32">
        <v>11</v>
      </c>
      <c r="C19" s="377">
        <v>2127</v>
      </c>
      <c r="D19" s="371">
        <v>12</v>
      </c>
      <c r="E19" s="391">
        <v>2510</v>
      </c>
      <c r="F19" s="391">
        <v>3</v>
      </c>
      <c r="G19" s="369">
        <v>5</v>
      </c>
      <c r="H19" s="369">
        <v>3</v>
      </c>
      <c r="I19" s="369">
        <v>1</v>
      </c>
      <c r="J19" s="369" t="s">
        <v>242</v>
      </c>
      <c r="K19" s="391">
        <v>320</v>
      </c>
      <c r="L19" s="369">
        <v>625</v>
      </c>
      <c r="M19" s="391">
        <v>226</v>
      </c>
      <c r="N19" s="369">
        <v>1339</v>
      </c>
      <c r="O19" s="369" t="s">
        <v>242</v>
      </c>
      <c r="P19" s="3"/>
      <c r="Q19" s="3"/>
      <c r="R19" s="2"/>
      <c r="S19" s="7"/>
      <c r="T19" s="3"/>
    </row>
    <row r="20" spans="1:20">
      <c r="A20" s="19"/>
      <c r="B20" s="32">
        <v>12</v>
      </c>
      <c r="C20" s="377">
        <v>2529</v>
      </c>
      <c r="D20" s="371">
        <v>14</v>
      </c>
      <c r="E20" s="391">
        <v>3046</v>
      </c>
      <c r="F20" s="391">
        <v>7</v>
      </c>
      <c r="G20" s="369">
        <v>3</v>
      </c>
      <c r="H20" s="369">
        <v>3</v>
      </c>
      <c r="I20" s="369">
        <v>1</v>
      </c>
      <c r="J20" s="369" t="s">
        <v>242</v>
      </c>
      <c r="K20" s="391">
        <v>403</v>
      </c>
      <c r="L20" s="369">
        <v>747</v>
      </c>
      <c r="M20" s="391">
        <v>302</v>
      </c>
      <c r="N20" s="369">
        <v>1594</v>
      </c>
      <c r="O20" s="369" t="s">
        <v>242</v>
      </c>
      <c r="P20" s="3"/>
      <c r="Q20" s="3"/>
      <c r="R20" s="2"/>
      <c r="S20" s="7"/>
      <c r="T20" s="3"/>
    </row>
    <row r="21" spans="1:20">
      <c r="A21" s="19" t="s">
        <v>982</v>
      </c>
      <c r="B21" s="32">
        <v>1</v>
      </c>
      <c r="C21" s="377">
        <v>1624</v>
      </c>
      <c r="D21" s="371">
        <v>14</v>
      </c>
      <c r="E21" s="391">
        <v>1962</v>
      </c>
      <c r="F21" s="391">
        <v>5</v>
      </c>
      <c r="G21" s="369">
        <v>6</v>
      </c>
      <c r="H21" s="369">
        <v>2</v>
      </c>
      <c r="I21" s="369">
        <v>1</v>
      </c>
      <c r="J21" s="369" t="s">
        <v>242</v>
      </c>
      <c r="K21" s="391">
        <v>257</v>
      </c>
      <c r="L21" s="369">
        <v>432</v>
      </c>
      <c r="M21" s="391">
        <v>169</v>
      </c>
      <c r="N21" s="369">
        <v>1100</v>
      </c>
      <c r="O21" s="369">
        <v>4</v>
      </c>
      <c r="P21" s="3"/>
      <c r="Q21" s="3"/>
      <c r="R21" s="2"/>
      <c r="S21" s="7"/>
      <c r="T21" s="3"/>
    </row>
    <row r="22" spans="1:20">
      <c r="A22" s="19"/>
      <c r="B22" s="32">
        <v>2</v>
      </c>
      <c r="C22" s="377">
        <v>1740</v>
      </c>
      <c r="D22" s="371">
        <v>8</v>
      </c>
      <c r="E22" s="391">
        <v>2069</v>
      </c>
      <c r="F22" s="391">
        <v>1</v>
      </c>
      <c r="G22" s="369">
        <v>5</v>
      </c>
      <c r="H22" s="369" t="s">
        <v>1064</v>
      </c>
      <c r="I22" s="369">
        <v>2</v>
      </c>
      <c r="J22" s="369" t="s">
        <v>1063</v>
      </c>
      <c r="K22" s="391">
        <v>237</v>
      </c>
      <c r="L22" s="369">
        <v>495</v>
      </c>
      <c r="M22" s="391">
        <v>194</v>
      </c>
      <c r="N22" s="369">
        <v>1141</v>
      </c>
      <c r="O22" s="369">
        <v>2</v>
      </c>
      <c r="P22" s="3"/>
      <c r="Q22" s="3"/>
      <c r="R22" s="2"/>
      <c r="S22" s="7"/>
      <c r="T22" s="3"/>
    </row>
    <row r="23" spans="1:20">
      <c r="A23" s="19"/>
      <c r="B23" s="32">
        <v>3</v>
      </c>
      <c r="C23" s="377">
        <v>2014</v>
      </c>
      <c r="D23" s="371">
        <v>11</v>
      </c>
      <c r="E23" s="391">
        <v>2429</v>
      </c>
      <c r="F23" s="391">
        <v>2</v>
      </c>
      <c r="G23" s="369">
        <v>4</v>
      </c>
      <c r="H23" s="369">
        <v>3</v>
      </c>
      <c r="I23" s="369">
        <v>2</v>
      </c>
      <c r="J23" s="369" t="s">
        <v>242</v>
      </c>
      <c r="K23" s="391">
        <v>288</v>
      </c>
      <c r="L23" s="369">
        <v>558</v>
      </c>
      <c r="M23" s="391">
        <v>212</v>
      </c>
      <c r="N23" s="369">
        <v>1368</v>
      </c>
      <c r="O23" s="369">
        <v>3</v>
      </c>
      <c r="P23" s="3"/>
      <c r="Q23" s="3"/>
      <c r="R23" s="2"/>
      <c r="S23" s="7"/>
      <c r="T23" s="3"/>
    </row>
    <row r="24" spans="1:20">
      <c r="A24" s="19"/>
      <c r="B24" s="632">
        <v>4</v>
      </c>
      <c r="C24" s="377">
        <v>1856</v>
      </c>
      <c r="D24" s="371">
        <v>14</v>
      </c>
      <c r="E24" s="391">
        <v>2252</v>
      </c>
      <c r="F24" s="391">
        <v>3</v>
      </c>
      <c r="G24" s="369">
        <v>6</v>
      </c>
      <c r="H24" s="369">
        <v>1</v>
      </c>
      <c r="I24" s="369">
        <v>4</v>
      </c>
      <c r="J24" s="369" t="s">
        <v>1099</v>
      </c>
      <c r="K24" s="391">
        <v>249</v>
      </c>
      <c r="L24" s="369">
        <v>537</v>
      </c>
      <c r="M24" s="391">
        <v>201</v>
      </c>
      <c r="N24" s="369">
        <v>1263</v>
      </c>
      <c r="O24" s="369">
        <v>2</v>
      </c>
      <c r="P24" s="3"/>
      <c r="Q24" s="3"/>
      <c r="R24" s="2"/>
      <c r="S24" s="7"/>
      <c r="T24" s="3"/>
    </row>
    <row r="25" spans="1:20">
      <c r="A25" s="33" t="s">
        <v>945</v>
      </c>
      <c r="B25" s="60"/>
      <c r="C25" s="111"/>
      <c r="D25" s="362"/>
      <c r="E25" s="111"/>
      <c r="F25" s="111"/>
      <c r="G25" s="111"/>
      <c r="H25" s="94"/>
      <c r="I25" s="111"/>
      <c r="J25" s="94"/>
      <c r="K25" s="111"/>
      <c r="L25" s="94"/>
      <c r="M25" s="111"/>
      <c r="N25" s="94"/>
      <c r="O25" s="94"/>
      <c r="P25" s="3"/>
      <c r="Q25" s="3"/>
      <c r="R25" s="2"/>
      <c r="S25" s="7"/>
      <c r="T25" s="3"/>
    </row>
    <row r="26" spans="1:20">
      <c r="A26" s="31" t="s">
        <v>282</v>
      </c>
      <c r="B26" s="31"/>
      <c r="C26" s="31"/>
      <c r="D26" s="31"/>
      <c r="E26" s="31"/>
      <c r="F26" s="31"/>
      <c r="G26" s="31"/>
      <c r="H26" s="31"/>
      <c r="I26" s="31"/>
      <c r="J26" s="31"/>
      <c r="K26" s="31"/>
      <c r="L26" s="31"/>
      <c r="M26" s="31"/>
      <c r="N26" s="31"/>
      <c r="O26" s="31"/>
      <c r="P26" s="3"/>
      <c r="Q26" s="3"/>
      <c r="R26" s="2"/>
      <c r="S26" s="7"/>
      <c r="T26" s="3"/>
    </row>
    <row r="27" spans="1:20" s="2" customFormat="1">
      <c r="A27" s="14"/>
      <c r="B27" s="14"/>
      <c r="C27" s="14"/>
      <c r="D27" s="14"/>
      <c r="E27" s="14"/>
      <c r="F27" s="14"/>
      <c r="G27" s="14"/>
      <c r="H27" s="282"/>
      <c r="I27" s="14"/>
      <c r="J27" s="14"/>
      <c r="K27" s="14"/>
      <c r="L27" s="14"/>
      <c r="M27" s="14"/>
      <c r="N27" s="14"/>
      <c r="O27" s="14"/>
      <c r="P27" s="3"/>
      <c r="Q27" s="3"/>
    </row>
    <row r="28" spans="1:20">
      <c r="H28" s="282"/>
      <c r="P28" s="2"/>
      <c r="Q28" s="2"/>
      <c r="R28" s="2"/>
      <c r="S28" s="2"/>
      <c r="T28" s="2"/>
    </row>
    <row r="29" spans="1:20">
      <c r="C29" s="400"/>
      <c r="D29" s="400"/>
      <c r="E29" s="400"/>
      <c r="F29" s="400"/>
      <c r="G29" s="400"/>
      <c r="H29" s="400"/>
      <c r="I29" s="400"/>
      <c r="J29" s="400"/>
      <c r="K29" s="400"/>
      <c r="L29" s="400"/>
      <c r="M29" s="400"/>
      <c r="N29" s="400"/>
      <c r="O29" s="400"/>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topLeftCell="A7"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23" width="9" style="14"/>
    <col min="24" max="24" width="1" style="14" customWidth="1"/>
    <col min="25" max="16384" width="9" style="14"/>
  </cols>
  <sheetData>
    <row r="1" spans="1:17" ht="19.5" customHeight="1">
      <c r="A1" s="660" t="s">
        <v>861</v>
      </c>
      <c r="B1" s="661"/>
      <c r="C1" s="661"/>
      <c r="D1" s="36"/>
    </row>
    <row r="2" spans="1:17" ht="19.5" customHeight="1">
      <c r="A2" s="662" t="s">
        <v>239</v>
      </c>
      <c r="B2" s="662"/>
      <c r="C2" s="662"/>
      <c r="D2" s="662"/>
      <c r="E2" s="662"/>
      <c r="F2" s="662"/>
      <c r="G2" s="662"/>
      <c r="H2" s="662"/>
      <c r="I2" s="662"/>
      <c r="J2" s="662"/>
      <c r="K2" s="662"/>
      <c r="L2" s="662"/>
      <c r="M2" s="662"/>
    </row>
    <row r="3" spans="1:17" ht="14.25" thickBot="1">
      <c r="A3" s="25"/>
      <c r="B3" s="25"/>
      <c r="C3" s="25"/>
      <c r="D3" s="25"/>
      <c r="E3" s="25"/>
      <c r="F3" s="25"/>
      <c r="G3" s="25"/>
      <c r="H3" s="25"/>
      <c r="I3" s="25"/>
      <c r="J3" s="25"/>
      <c r="K3" s="25"/>
      <c r="L3" s="25"/>
      <c r="M3" s="26"/>
    </row>
    <row r="4" spans="1:17" ht="14.25" thickTop="1">
      <c r="A4" s="651" t="s">
        <v>403</v>
      </c>
      <c r="B4" s="723"/>
      <c r="C4" s="675" t="s">
        <v>790</v>
      </c>
      <c r="D4" s="676"/>
      <c r="E4" s="676"/>
      <c r="F4" s="676"/>
      <c r="G4" s="676"/>
      <c r="H4" s="676"/>
      <c r="I4" s="676"/>
      <c r="J4" s="676"/>
      <c r="K4" s="831"/>
      <c r="L4" s="712" t="s">
        <v>448</v>
      </c>
      <c r="M4" s="711"/>
    </row>
    <row r="5" spans="1:17" s="69" customFormat="1" ht="15" customHeight="1">
      <c r="A5" s="748"/>
      <c r="B5" s="832"/>
      <c r="C5" s="668" t="s">
        <v>609</v>
      </c>
      <c r="D5" s="559" t="s">
        <v>610</v>
      </c>
      <c r="E5" s="559" t="s">
        <v>611</v>
      </c>
      <c r="F5" s="744" t="s">
        <v>612</v>
      </c>
      <c r="G5" s="654"/>
      <c r="H5" s="655"/>
      <c r="I5" s="559" t="s">
        <v>128</v>
      </c>
      <c r="J5" s="363" t="s">
        <v>375</v>
      </c>
      <c r="K5" s="364" t="s">
        <v>613</v>
      </c>
      <c r="L5" s="784" t="s">
        <v>449</v>
      </c>
      <c r="M5" s="764" t="s">
        <v>450</v>
      </c>
    </row>
    <row r="6" spans="1:17" s="69" customFormat="1" ht="15" customHeight="1">
      <c r="A6" s="724"/>
      <c r="B6" s="725"/>
      <c r="C6" s="655"/>
      <c r="D6" s="539" t="s">
        <v>614</v>
      </c>
      <c r="E6" s="539" t="s">
        <v>615</v>
      </c>
      <c r="F6" s="539" t="s">
        <v>616</v>
      </c>
      <c r="G6" s="539" t="s">
        <v>488</v>
      </c>
      <c r="H6" s="539" t="s">
        <v>487</v>
      </c>
      <c r="I6" s="539" t="s">
        <v>129</v>
      </c>
      <c r="J6" s="539" t="s">
        <v>617</v>
      </c>
      <c r="K6" s="539" t="s">
        <v>617</v>
      </c>
      <c r="L6" s="786"/>
      <c r="M6" s="744"/>
    </row>
    <row r="7" spans="1:17" ht="15" customHeight="1">
      <c r="A7" s="31"/>
      <c r="B7" s="41"/>
      <c r="C7" s="233" t="s">
        <v>451</v>
      </c>
      <c r="D7" s="233" t="s">
        <v>704</v>
      </c>
      <c r="E7" s="233" t="s">
        <v>452</v>
      </c>
      <c r="F7" s="233" t="s">
        <v>453</v>
      </c>
      <c r="G7" s="233" t="s">
        <v>453</v>
      </c>
      <c r="H7" s="233" t="s">
        <v>453</v>
      </c>
      <c r="I7" s="233" t="s">
        <v>131</v>
      </c>
      <c r="J7" s="233" t="s">
        <v>453</v>
      </c>
      <c r="K7" s="233" t="s">
        <v>453</v>
      </c>
      <c r="L7" s="233" t="s">
        <v>122</v>
      </c>
      <c r="M7" s="233" t="s">
        <v>131</v>
      </c>
    </row>
    <row r="8" spans="1:17" ht="15" customHeight="1">
      <c r="A8" s="220" t="s">
        <v>1068</v>
      </c>
      <c r="B8" s="32"/>
      <c r="C8" s="371">
        <v>873</v>
      </c>
      <c r="D8" s="371">
        <v>55442</v>
      </c>
      <c r="E8" s="371">
        <v>176570</v>
      </c>
      <c r="F8" s="371">
        <v>261306</v>
      </c>
      <c r="G8" s="371">
        <v>117172</v>
      </c>
      <c r="H8" s="371">
        <v>144134</v>
      </c>
      <c r="I8" s="371">
        <v>70357</v>
      </c>
      <c r="J8" s="371">
        <v>16624</v>
      </c>
      <c r="K8" s="371">
        <v>45776</v>
      </c>
      <c r="L8" s="371">
        <v>4190</v>
      </c>
      <c r="M8" s="371">
        <v>34086</v>
      </c>
    </row>
    <row r="9" spans="1:17" ht="15" customHeight="1">
      <c r="A9" s="222">
        <v>27</v>
      </c>
      <c r="B9" s="32"/>
      <c r="C9" s="371">
        <v>676</v>
      </c>
      <c r="D9" s="371">
        <v>37431</v>
      </c>
      <c r="E9" s="371">
        <v>67497</v>
      </c>
      <c r="F9" s="371">
        <v>172411</v>
      </c>
      <c r="G9" s="371">
        <v>72830</v>
      </c>
      <c r="H9" s="371">
        <v>99581</v>
      </c>
      <c r="I9" s="371">
        <v>40530</v>
      </c>
      <c r="J9" s="371">
        <v>17276</v>
      </c>
      <c r="K9" s="371">
        <v>38671</v>
      </c>
      <c r="L9" s="371">
        <v>4629</v>
      </c>
      <c r="M9" s="371">
        <v>35587</v>
      </c>
    </row>
    <row r="10" spans="1:17" ht="15" customHeight="1">
      <c r="A10" s="222">
        <v>28</v>
      </c>
      <c r="B10" s="32"/>
      <c r="C10" s="371">
        <v>845</v>
      </c>
      <c r="D10" s="371">
        <v>44879</v>
      </c>
      <c r="E10" s="371">
        <v>98848</v>
      </c>
      <c r="F10" s="371">
        <v>213182</v>
      </c>
      <c r="G10" s="371">
        <v>92899</v>
      </c>
      <c r="H10" s="371">
        <v>120283</v>
      </c>
      <c r="I10" s="371">
        <v>58686</v>
      </c>
      <c r="J10" s="371">
        <v>16628</v>
      </c>
      <c r="K10" s="371">
        <v>45776</v>
      </c>
      <c r="L10" s="371">
        <v>4532</v>
      </c>
      <c r="M10" s="371">
        <v>42263</v>
      </c>
    </row>
    <row r="11" spans="1:17" ht="15" customHeight="1">
      <c r="A11" s="222">
        <v>29</v>
      </c>
      <c r="B11" s="32"/>
      <c r="C11" s="371">
        <v>739</v>
      </c>
      <c r="D11" s="371">
        <v>34749</v>
      </c>
      <c r="E11" s="371">
        <v>102873</v>
      </c>
      <c r="F11" s="371">
        <v>227291</v>
      </c>
      <c r="G11" s="371">
        <v>89647</v>
      </c>
      <c r="H11" s="371">
        <v>137644</v>
      </c>
      <c r="I11" s="371">
        <v>54235</v>
      </c>
      <c r="J11" s="371">
        <v>15958</v>
      </c>
      <c r="K11" s="371">
        <v>43884</v>
      </c>
      <c r="L11" s="371">
        <v>1820</v>
      </c>
      <c r="M11" s="371">
        <v>23662</v>
      </c>
    </row>
    <row r="12" spans="1:17" ht="15" customHeight="1">
      <c r="A12" s="222">
        <v>30</v>
      </c>
      <c r="B12" s="32"/>
      <c r="C12" s="371">
        <v>766</v>
      </c>
      <c r="D12" s="371">
        <v>37676</v>
      </c>
      <c r="E12" s="371">
        <v>98024</v>
      </c>
      <c r="F12" s="371">
        <v>208354</v>
      </c>
      <c r="G12" s="371">
        <v>83504</v>
      </c>
      <c r="H12" s="371">
        <v>124850</v>
      </c>
      <c r="I12" s="371">
        <v>47740</v>
      </c>
      <c r="J12" s="371">
        <v>15586</v>
      </c>
      <c r="K12" s="371">
        <v>39018</v>
      </c>
      <c r="L12" s="371">
        <v>1206</v>
      </c>
      <c r="M12" s="371">
        <v>7694</v>
      </c>
    </row>
    <row r="13" spans="1:17" ht="15" customHeight="1">
      <c r="A13" s="222"/>
      <c r="B13" s="32"/>
      <c r="C13" s="371"/>
      <c r="D13" s="371"/>
      <c r="E13" s="371"/>
      <c r="F13" s="371"/>
      <c r="G13" s="371"/>
      <c r="H13" s="371"/>
      <c r="I13" s="371"/>
      <c r="J13" s="371"/>
      <c r="K13" s="371"/>
      <c r="L13" s="371"/>
      <c r="M13" s="371"/>
    </row>
    <row r="14" spans="1:17" ht="15" customHeight="1">
      <c r="A14" s="8" t="s">
        <v>966</v>
      </c>
      <c r="B14" s="41">
        <v>6</v>
      </c>
      <c r="C14" s="370">
        <v>75</v>
      </c>
      <c r="D14" s="369">
        <v>3554</v>
      </c>
      <c r="E14" s="369">
        <v>8763</v>
      </c>
      <c r="F14" s="369">
        <v>18517</v>
      </c>
      <c r="G14" s="369">
        <v>7422</v>
      </c>
      <c r="H14" s="369">
        <v>11095</v>
      </c>
      <c r="I14" s="369">
        <v>4115</v>
      </c>
      <c r="J14" s="369">
        <v>1897</v>
      </c>
      <c r="K14" s="369">
        <v>3576</v>
      </c>
      <c r="L14" s="369">
        <v>143</v>
      </c>
      <c r="M14" s="369">
        <v>804</v>
      </c>
      <c r="O14" s="2"/>
      <c r="P14" s="253"/>
      <c r="Q14" s="253"/>
    </row>
    <row r="15" spans="1:17" ht="15" customHeight="1">
      <c r="A15" s="8"/>
      <c r="B15" s="41">
        <v>7</v>
      </c>
      <c r="C15" s="370">
        <v>77</v>
      </c>
      <c r="D15" s="369">
        <v>3429</v>
      </c>
      <c r="E15" s="369">
        <v>7232</v>
      </c>
      <c r="F15" s="369">
        <v>20196</v>
      </c>
      <c r="G15" s="369">
        <v>7045</v>
      </c>
      <c r="H15" s="369">
        <v>13151</v>
      </c>
      <c r="I15" s="369">
        <v>4082</v>
      </c>
      <c r="J15" s="369">
        <v>611</v>
      </c>
      <c r="K15" s="369">
        <v>3458</v>
      </c>
      <c r="L15" s="369">
        <v>163</v>
      </c>
      <c r="M15" s="369">
        <v>928</v>
      </c>
      <c r="O15" s="2"/>
      <c r="P15" s="253"/>
      <c r="Q15" s="253"/>
    </row>
    <row r="16" spans="1:17" ht="15" customHeight="1">
      <c r="A16" s="8"/>
      <c r="B16" s="41">
        <v>8</v>
      </c>
      <c r="C16" s="370">
        <v>79</v>
      </c>
      <c r="D16" s="369">
        <v>3976</v>
      </c>
      <c r="E16" s="369">
        <v>7234</v>
      </c>
      <c r="F16" s="369">
        <v>21991</v>
      </c>
      <c r="G16" s="369">
        <v>7215</v>
      </c>
      <c r="H16" s="369">
        <v>14776</v>
      </c>
      <c r="I16" s="369">
        <v>4210</v>
      </c>
      <c r="J16" s="369">
        <v>624</v>
      </c>
      <c r="K16" s="369">
        <v>3676</v>
      </c>
      <c r="L16" s="369">
        <v>155</v>
      </c>
      <c r="M16" s="369">
        <v>1131</v>
      </c>
      <c r="O16" s="2"/>
      <c r="P16" s="253"/>
      <c r="Q16" s="253"/>
    </row>
    <row r="17" spans="1:17" ht="15" customHeight="1">
      <c r="A17" s="8"/>
      <c r="B17" s="41">
        <v>9</v>
      </c>
      <c r="C17" s="370">
        <v>74</v>
      </c>
      <c r="D17" s="369">
        <v>3361</v>
      </c>
      <c r="E17" s="369">
        <v>9680</v>
      </c>
      <c r="F17" s="369">
        <v>18064</v>
      </c>
      <c r="G17" s="369">
        <v>7061</v>
      </c>
      <c r="H17" s="369">
        <v>11003</v>
      </c>
      <c r="I17" s="369">
        <v>4014</v>
      </c>
      <c r="J17" s="369">
        <v>2006</v>
      </c>
      <c r="K17" s="369">
        <v>3261</v>
      </c>
      <c r="L17" s="369">
        <v>185</v>
      </c>
      <c r="M17" s="369">
        <v>1115</v>
      </c>
      <c r="N17" s="2"/>
      <c r="O17" s="2"/>
      <c r="P17" s="253"/>
      <c r="Q17" s="253"/>
    </row>
    <row r="18" spans="1:17" ht="15" customHeight="1">
      <c r="A18" s="8"/>
      <c r="B18" s="41">
        <v>10</v>
      </c>
      <c r="C18" s="370">
        <v>76</v>
      </c>
      <c r="D18" s="369">
        <v>3643</v>
      </c>
      <c r="E18" s="369">
        <v>9083</v>
      </c>
      <c r="F18" s="369">
        <v>16258</v>
      </c>
      <c r="G18" s="369">
        <v>7090</v>
      </c>
      <c r="H18" s="369">
        <v>9168</v>
      </c>
      <c r="I18" s="369">
        <v>4087</v>
      </c>
      <c r="J18" s="369">
        <v>2005</v>
      </c>
      <c r="K18" s="369">
        <v>3558</v>
      </c>
      <c r="L18" s="369">
        <v>339</v>
      </c>
      <c r="M18" s="369">
        <v>2045</v>
      </c>
      <c r="O18" s="2"/>
      <c r="P18" s="253"/>
      <c r="Q18" s="253"/>
    </row>
    <row r="19" spans="1:17" ht="15" customHeight="1">
      <c r="A19" s="8"/>
      <c r="B19" s="41">
        <v>11</v>
      </c>
      <c r="C19" s="370">
        <v>32</v>
      </c>
      <c r="D19" s="369">
        <v>2153</v>
      </c>
      <c r="E19" s="369">
        <v>6521</v>
      </c>
      <c r="F19" s="369">
        <v>10968</v>
      </c>
      <c r="G19" s="369">
        <v>4403</v>
      </c>
      <c r="H19" s="369">
        <v>6565</v>
      </c>
      <c r="I19" s="369">
        <v>2481</v>
      </c>
      <c r="J19" s="369">
        <v>974</v>
      </c>
      <c r="K19" s="369">
        <v>2171</v>
      </c>
      <c r="L19" s="369" t="s">
        <v>896</v>
      </c>
      <c r="M19" s="369" t="s">
        <v>896</v>
      </c>
      <c r="O19" s="2"/>
      <c r="P19" s="253"/>
      <c r="Q19" s="253"/>
    </row>
    <row r="20" spans="1:17" ht="15" customHeight="1">
      <c r="A20" s="8"/>
      <c r="B20" s="41">
        <v>12</v>
      </c>
      <c r="C20" s="370">
        <v>49</v>
      </c>
      <c r="D20" s="369">
        <v>2832</v>
      </c>
      <c r="E20" s="369">
        <v>6768</v>
      </c>
      <c r="F20" s="369">
        <v>17380</v>
      </c>
      <c r="G20" s="369">
        <v>7598</v>
      </c>
      <c r="H20" s="369">
        <v>9782</v>
      </c>
      <c r="I20" s="369">
        <v>3739</v>
      </c>
      <c r="J20" s="369">
        <v>1596</v>
      </c>
      <c r="K20" s="369">
        <v>2844</v>
      </c>
      <c r="L20" s="369" t="s">
        <v>242</v>
      </c>
      <c r="M20" s="369" t="s">
        <v>242</v>
      </c>
      <c r="O20" s="2"/>
      <c r="P20" s="253"/>
      <c r="Q20" s="253"/>
    </row>
    <row r="21" spans="1:17" ht="15" customHeight="1">
      <c r="A21" s="8" t="s">
        <v>982</v>
      </c>
      <c r="B21" s="41">
        <v>1</v>
      </c>
      <c r="C21" s="370">
        <v>54</v>
      </c>
      <c r="D21" s="369">
        <v>2834</v>
      </c>
      <c r="E21" s="369">
        <v>6195</v>
      </c>
      <c r="F21" s="369">
        <v>18298</v>
      </c>
      <c r="G21" s="369">
        <v>7861</v>
      </c>
      <c r="H21" s="369">
        <v>10437</v>
      </c>
      <c r="I21" s="369">
        <v>3542</v>
      </c>
      <c r="J21" s="369">
        <v>1059</v>
      </c>
      <c r="K21" s="369">
        <v>3431</v>
      </c>
      <c r="L21" s="369" t="s">
        <v>242</v>
      </c>
      <c r="M21" s="369" t="s">
        <v>242</v>
      </c>
      <c r="O21" s="2"/>
      <c r="P21" s="253"/>
      <c r="Q21" s="253"/>
    </row>
    <row r="22" spans="1:17" ht="15" customHeight="1">
      <c r="A22" s="8"/>
      <c r="B22" s="41">
        <v>2</v>
      </c>
      <c r="C22" s="370">
        <v>51</v>
      </c>
      <c r="D22" s="369">
        <v>2585</v>
      </c>
      <c r="E22" s="369">
        <v>6477</v>
      </c>
      <c r="F22" s="369">
        <v>15682</v>
      </c>
      <c r="G22" s="369">
        <v>6518</v>
      </c>
      <c r="H22" s="369">
        <v>9164</v>
      </c>
      <c r="I22" s="369">
        <v>3886</v>
      </c>
      <c r="J22" s="369">
        <v>1775</v>
      </c>
      <c r="K22" s="369">
        <v>3101</v>
      </c>
      <c r="L22" s="369" t="s">
        <v>242</v>
      </c>
      <c r="M22" s="369" t="s">
        <v>242</v>
      </c>
      <c r="O22" s="2"/>
      <c r="P22" s="253"/>
      <c r="Q22" s="253"/>
    </row>
    <row r="23" spans="1:17" ht="15" customHeight="1">
      <c r="A23" s="8"/>
      <c r="B23" s="41">
        <v>3</v>
      </c>
      <c r="C23" s="370">
        <v>54</v>
      </c>
      <c r="D23" s="369">
        <v>2753</v>
      </c>
      <c r="E23" s="369">
        <v>12102</v>
      </c>
      <c r="F23" s="369">
        <v>16931</v>
      </c>
      <c r="G23" s="369">
        <v>7390</v>
      </c>
      <c r="H23" s="369">
        <v>9541</v>
      </c>
      <c r="I23" s="369">
        <v>4291</v>
      </c>
      <c r="J23" s="369">
        <v>343</v>
      </c>
      <c r="K23" s="369">
        <v>3156</v>
      </c>
      <c r="L23" s="369" t="s">
        <v>242</v>
      </c>
      <c r="M23" s="369" t="s">
        <v>242</v>
      </c>
      <c r="O23" s="2"/>
      <c r="P23" s="253"/>
      <c r="Q23" s="253"/>
    </row>
    <row r="24" spans="1:17" ht="15" customHeight="1">
      <c r="A24" s="8"/>
      <c r="B24" s="41">
        <v>4</v>
      </c>
      <c r="C24" s="370">
        <v>73</v>
      </c>
      <c r="D24" s="369">
        <v>2501</v>
      </c>
      <c r="E24" s="369">
        <v>10837</v>
      </c>
      <c r="F24" s="369">
        <v>16758</v>
      </c>
      <c r="G24" s="369">
        <v>7610</v>
      </c>
      <c r="H24" s="369">
        <v>9148</v>
      </c>
      <c r="I24" s="369">
        <v>4283</v>
      </c>
      <c r="J24" s="369">
        <v>1126</v>
      </c>
      <c r="K24" s="369">
        <v>3049</v>
      </c>
      <c r="L24" s="369">
        <v>293</v>
      </c>
      <c r="M24" s="369">
        <v>3687</v>
      </c>
      <c r="O24" s="2"/>
      <c r="P24" s="253"/>
      <c r="Q24" s="253"/>
    </row>
    <row r="25" spans="1:17" ht="15" customHeight="1">
      <c r="A25" s="8" t="s">
        <v>1074</v>
      </c>
      <c r="B25" s="131">
        <v>5</v>
      </c>
      <c r="C25" s="606">
        <v>72</v>
      </c>
      <c r="D25" s="376">
        <v>2312</v>
      </c>
      <c r="E25" s="376">
        <v>9723</v>
      </c>
      <c r="F25" s="376">
        <v>18584</v>
      </c>
      <c r="G25" s="376">
        <v>8121</v>
      </c>
      <c r="H25" s="376">
        <v>10463</v>
      </c>
      <c r="I25" s="376">
        <v>4156</v>
      </c>
      <c r="J25" s="376">
        <v>1552</v>
      </c>
      <c r="K25" s="376">
        <v>3169</v>
      </c>
      <c r="L25" s="376">
        <v>231</v>
      </c>
      <c r="M25" s="376">
        <v>2661</v>
      </c>
      <c r="O25" s="2"/>
      <c r="P25" s="253"/>
      <c r="Q25" s="253"/>
    </row>
    <row r="26" spans="1:17" ht="15" customHeight="1">
      <c r="A26" s="33" t="s">
        <v>794</v>
      </c>
      <c r="B26" s="33"/>
      <c r="C26" s="59"/>
      <c r="D26" s="59"/>
      <c r="E26" s="59"/>
      <c r="F26" s="59"/>
      <c r="G26" s="59"/>
      <c r="H26" s="59"/>
      <c r="I26" s="59"/>
      <c r="J26" s="59"/>
      <c r="K26" s="59"/>
      <c r="L26" s="28"/>
      <c r="M26" s="28"/>
      <c r="N26" s="2"/>
    </row>
    <row r="27" spans="1:17">
      <c r="A27" s="25" t="s">
        <v>768</v>
      </c>
      <c r="B27" s="25"/>
      <c r="C27" s="365"/>
      <c r="D27" s="25"/>
      <c r="E27" s="25"/>
      <c r="F27" s="25"/>
      <c r="G27" s="25"/>
      <c r="H27" s="25"/>
    </row>
    <row r="28" spans="1:17">
      <c r="A28" s="25" t="s">
        <v>904</v>
      </c>
      <c r="C28" s="343"/>
      <c r="G28" s="282"/>
    </row>
    <row r="29" spans="1:17">
      <c r="A29" s="25" t="s">
        <v>795</v>
      </c>
      <c r="C29" s="343"/>
      <c r="D29" s="59"/>
      <c r="E29" s="59"/>
      <c r="F29" s="365"/>
      <c r="G29" s="343"/>
      <c r="H29" s="343"/>
      <c r="I29" s="343"/>
      <c r="J29" s="343"/>
      <c r="K29" s="343"/>
      <c r="L29" s="343"/>
    </row>
    <row r="30" spans="1:17">
      <c r="A30" s="25" t="s">
        <v>769</v>
      </c>
      <c r="C30" s="343"/>
      <c r="I30" s="70"/>
    </row>
    <row r="31" spans="1:17">
      <c r="A31" s="25" t="s">
        <v>972</v>
      </c>
      <c r="C31" s="343"/>
    </row>
    <row r="32" spans="1:17">
      <c r="A32" s="25" t="s">
        <v>1060</v>
      </c>
      <c r="C32" s="343"/>
    </row>
    <row r="34" spans="3:13">
      <c r="C34" s="400"/>
      <c r="D34" s="400"/>
      <c r="E34" s="400"/>
      <c r="F34" s="400"/>
      <c r="G34" s="400"/>
      <c r="H34" s="400"/>
      <c r="I34" s="400"/>
      <c r="J34" s="400"/>
      <c r="K34" s="400"/>
      <c r="L34" s="400"/>
      <c r="M34" s="400"/>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 style="14" customWidth="1"/>
    <col min="25" max="16384" width="9" style="14"/>
  </cols>
  <sheetData>
    <row r="1" spans="1:24" ht="19.5" customHeight="1">
      <c r="A1" s="660" t="s">
        <v>861</v>
      </c>
      <c r="B1" s="661"/>
      <c r="C1" s="661"/>
      <c r="D1" s="36"/>
    </row>
    <row r="2" spans="1:24" ht="19.5" customHeight="1">
      <c r="A2" s="662" t="s">
        <v>132</v>
      </c>
      <c r="B2" s="662"/>
      <c r="C2" s="662"/>
      <c r="D2" s="662"/>
      <c r="E2" s="662"/>
      <c r="F2" s="662"/>
      <c r="G2" s="662"/>
      <c r="H2" s="662"/>
      <c r="I2" s="662"/>
      <c r="J2" s="662"/>
      <c r="K2" s="662"/>
      <c r="L2" s="662"/>
      <c r="M2" s="662"/>
      <c r="N2" s="662"/>
      <c r="O2" s="662"/>
      <c r="P2" s="662"/>
      <c r="Q2" s="662"/>
      <c r="R2" s="662"/>
      <c r="S2" s="662"/>
      <c r="T2" s="662"/>
      <c r="U2" s="532"/>
      <c r="V2" s="532"/>
      <c r="W2" s="532"/>
      <c r="X2" s="532"/>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9" customFormat="1" ht="14.25" customHeight="1" thickTop="1">
      <c r="A4" s="651" t="s">
        <v>424</v>
      </c>
      <c r="B4" s="653"/>
      <c r="C4" s="730" t="s">
        <v>117</v>
      </c>
      <c r="D4" s="653"/>
      <c r="E4" s="659" t="s">
        <v>228</v>
      </c>
      <c r="F4" s="711"/>
      <c r="G4" s="711"/>
      <c r="H4" s="711"/>
      <c r="I4" s="721"/>
      <c r="J4" s="659" t="s">
        <v>229</v>
      </c>
      <c r="K4" s="711"/>
      <c r="L4" s="721"/>
      <c r="M4" s="749" t="s">
        <v>140</v>
      </c>
      <c r="N4" s="653"/>
      <c r="O4" s="711" t="s">
        <v>230</v>
      </c>
      <c r="P4" s="711"/>
      <c r="Q4" s="711"/>
      <c r="R4" s="711"/>
      <c r="S4" s="711"/>
      <c r="T4" s="711"/>
      <c r="U4" s="833" t="s">
        <v>1047</v>
      </c>
      <c r="V4" s="834"/>
      <c r="W4" s="834"/>
      <c r="X4" s="835"/>
    </row>
    <row r="5" spans="1:24" s="69" customFormat="1">
      <c r="A5" s="667"/>
      <c r="B5" s="668"/>
      <c r="C5" s="836"/>
      <c r="D5" s="668"/>
      <c r="E5" s="750" t="s">
        <v>209</v>
      </c>
      <c r="F5" s="751"/>
      <c r="G5" s="752"/>
      <c r="H5" s="750" t="s">
        <v>210</v>
      </c>
      <c r="I5" s="752"/>
      <c r="J5" s="737" t="s">
        <v>139</v>
      </c>
      <c r="K5" s="836" t="s">
        <v>141</v>
      </c>
      <c r="L5" s="668"/>
      <c r="M5" s="836" t="s">
        <v>447</v>
      </c>
      <c r="N5" s="668"/>
      <c r="O5" s="674" t="s">
        <v>148</v>
      </c>
      <c r="P5" s="713"/>
      <c r="Q5" s="750" t="s">
        <v>142</v>
      </c>
      <c r="R5" s="751"/>
      <c r="S5" s="751"/>
      <c r="T5" s="751"/>
      <c r="U5" s="743" t="s">
        <v>139</v>
      </c>
      <c r="V5" s="745"/>
      <c r="W5" s="743" t="s">
        <v>1046</v>
      </c>
      <c r="X5" s="745"/>
    </row>
    <row r="6" spans="1:24" s="69" customFormat="1">
      <c r="A6" s="654"/>
      <c r="B6" s="655"/>
      <c r="C6" s="744"/>
      <c r="D6" s="655"/>
      <c r="E6" s="526" t="s">
        <v>451</v>
      </c>
      <c r="F6" s="527" t="s">
        <v>143</v>
      </c>
      <c r="G6" s="527" t="s">
        <v>144</v>
      </c>
      <c r="H6" s="527" t="s">
        <v>143</v>
      </c>
      <c r="I6" s="527" t="s">
        <v>144</v>
      </c>
      <c r="J6" s="657"/>
      <c r="K6" s="744"/>
      <c r="L6" s="655"/>
      <c r="M6" s="837" t="s">
        <v>145</v>
      </c>
      <c r="N6" s="838"/>
      <c r="O6" s="654"/>
      <c r="P6" s="655"/>
      <c r="Q6" s="750" t="s">
        <v>146</v>
      </c>
      <c r="R6" s="752"/>
      <c r="S6" s="750" t="s">
        <v>147</v>
      </c>
      <c r="T6" s="751"/>
      <c r="U6" s="731"/>
      <c r="V6" s="725"/>
      <c r="W6" s="731"/>
      <c r="X6" s="725"/>
    </row>
    <row r="7" spans="1:24">
      <c r="A7" s="220" t="s">
        <v>1112</v>
      </c>
      <c r="B7" s="32"/>
      <c r="C7" s="396">
        <v>1014</v>
      </c>
      <c r="D7" s="157"/>
      <c r="E7" s="124">
        <v>15.3</v>
      </c>
      <c r="F7" s="124">
        <v>20.7</v>
      </c>
      <c r="G7" s="124">
        <v>10.7</v>
      </c>
      <c r="H7" s="95">
        <v>38.799999999999997</v>
      </c>
      <c r="I7" s="95">
        <v>-4.7</v>
      </c>
      <c r="J7" s="132">
        <v>63</v>
      </c>
      <c r="K7" s="132">
        <v>8</v>
      </c>
      <c r="L7" s="124"/>
      <c r="M7" s="396">
        <v>2366.3000000000002</v>
      </c>
      <c r="N7" s="398"/>
      <c r="O7" s="396">
        <v>1387.5</v>
      </c>
      <c r="P7" s="96"/>
      <c r="Q7" s="96">
        <v>111.5</v>
      </c>
      <c r="R7" s="124"/>
      <c r="S7" s="96">
        <v>31</v>
      </c>
      <c r="T7" s="124"/>
      <c r="U7" s="398">
        <v>2.6</v>
      </c>
      <c r="V7" s="398"/>
      <c r="W7" s="398">
        <v>12.6</v>
      </c>
      <c r="X7" s="398"/>
    </row>
    <row r="8" spans="1:24">
      <c r="A8" s="222">
        <v>27</v>
      </c>
      <c r="B8" s="32"/>
      <c r="C8" s="396">
        <v>1014.2</v>
      </c>
      <c r="D8" s="157"/>
      <c r="E8" s="124">
        <v>16</v>
      </c>
      <c r="F8" s="124">
        <v>21.1</v>
      </c>
      <c r="G8" s="124">
        <v>11.6</v>
      </c>
      <c r="H8" s="95">
        <v>38.6</v>
      </c>
      <c r="I8" s="95">
        <v>-4.5999999999999996</v>
      </c>
      <c r="J8" s="132">
        <v>63</v>
      </c>
      <c r="K8" s="132">
        <v>7</v>
      </c>
      <c r="L8" s="124"/>
      <c r="M8" s="396">
        <v>2168.1999999999998</v>
      </c>
      <c r="N8" s="398"/>
      <c r="O8" s="396">
        <v>1335</v>
      </c>
      <c r="P8" s="96"/>
      <c r="Q8" s="96">
        <v>159.5</v>
      </c>
      <c r="R8" s="124"/>
      <c r="S8" s="96">
        <v>52.5</v>
      </c>
      <c r="T8" s="124"/>
      <c r="U8" s="398">
        <v>2.5</v>
      </c>
      <c r="V8" s="398"/>
      <c r="W8" s="398">
        <v>11.5</v>
      </c>
      <c r="X8" s="398"/>
    </row>
    <row r="9" spans="1:24">
      <c r="A9" s="222">
        <v>28</v>
      </c>
      <c r="B9" s="32"/>
      <c r="C9" s="396">
        <v>1014.6</v>
      </c>
      <c r="D9" s="157"/>
      <c r="E9" s="124">
        <v>15.9</v>
      </c>
      <c r="F9" s="124">
        <v>21.1</v>
      </c>
      <c r="G9" s="124">
        <v>11.5</v>
      </c>
      <c r="H9" s="95">
        <v>37.299999999999997</v>
      </c>
      <c r="I9" s="95">
        <v>-5.7</v>
      </c>
      <c r="J9" s="132">
        <v>63</v>
      </c>
      <c r="K9" s="132">
        <v>10</v>
      </c>
      <c r="L9" s="124"/>
      <c r="M9" s="396">
        <v>2071.3000000000002</v>
      </c>
      <c r="N9" s="398"/>
      <c r="O9" s="396">
        <v>1301</v>
      </c>
      <c r="P9" s="96"/>
      <c r="Q9" s="96">
        <v>134.5</v>
      </c>
      <c r="R9" s="124"/>
      <c r="S9" s="96">
        <v>70</v>
      </c>
      <c r="T9" s="124"/>
      <c r="U9" s="398">
        <v>2.4</v>
      </c>
      <c r="V9" s="398"/>
      <c r="W9" s="398">
        <v>10.9</v>
      </c>
      <c r="X9" s="398"/>
    </row>
    <row r="10" spans="1:24">
      <c r="A10" s="222">
        <v>29</v>
      </c>
      <c r="B10" s="32"/>
      <c r="C10" s="396">
        <v>1013.3</v>
      </c>
      <c r="D10" s="157"/>
      <c r="E10" s="124">
        <v>15.4</v>
      </c>
      <c r="F10" s="124">
        <v>20.8</v>
      </c>
      <c r="G10" s="124">
        <v>10.9</v>
      </c>
      <c r="H10" s="95">
        <v>37.799999999999997</v>
      </c>
      <c r="I10" s="95">
        <v>-5.3</v>
      </c>
      <c r="J10" s="132">
        <v>60</v>
      </c>
      <c r="K10" s="132">
        <v>7</v>
      </c>
      <c r="L10" s="124"/>
      <c r="M10" s="396">
        <v>2294.8000000000002</v>
      </c>
      <c r="N10" s="398"/>
      <c r="O10" s="396">
        <v>1308.5</v>
      </c>
      <c r="P10" s="96"/>
      <c r="Q10" s="96">
        <v>138.5</v>
      </c>
      <c r="R10" s="124"/>
      <c r="S10" s="96">
        <v>46</v>
      </c>
      <c r="T10" s="124"/>
      <c r="U10" s="398">
        <v>2.6</v>
      </c>
      <c r="V10" s="398"/>
      <c r="W10" s="398">
        <v>14</v>
      </c>
      <c r="X10" s="398"/>
    </row>
    <row r="11" spans="1:24">
      <c r="A11" s="222">
        <v>30</v>
      </c>
      <c r="B11" s="32"/>
      <c r="C11" s="396">
        <v>1014.3</v>
      </c>
      <c r="D11" s="157"/>
      <c r="E11" s="124">
        <v>16.399999999999999</v>
      </c>
      <c r="F11" s="124">
        <v>21.9</v>
      </c>
      <c r="G11" s="124">
        <v>11.8</v>
      </c>
      <c r="H11" s="95">
        <v>41.1</v>
      </c>
      <c r="I11" s="95">
        <v>-5.3</v>
      </c>
      <c r="J11" s="132">
        <v>63</v>
      </c>
      <c r="K11" s="132">
        <v>6</v>
      </c>
      <c r="L11" s="124"/>
      <c r="M11" s="396">
        <v>2308.3000000000002</v>
      </c>
      <c r="N11" s="398"/>
      <c r="O11" s="396">
        <v>1056</v>
      </c>
      <c r="P11" s="96"/>
      <c r="Q11" s="96">
        <v>54.5</v>
      </c>
      <c r="R11" s="124"/>
      <c r="S11" s="96">
        <v>39.5</v>
      </c>
      <c r="T11" s="124"/>
      <c r="U11" s="398">
        <v>2.4</v>
      </c>
      <c r="V11" s="398"/>
      <c r="W11" s="398">
        <v>15.9</v>
      </c>
      <c r="X11" s="398"/>
    </row>
    <row r="12" spans="1:24">
      <c r="B12" s="295"/>
      <c r="C12" s="398"/>
      <c r="D12" s="25"/>
      <c r="E12" s="25"/>
      <c r="F12" s="25"/>
      <c r="G12" s="25"/>
      <c r="H12" s="25"/>
      <c r="I12" s="25"/>
      <c r="J12" s="71"/>
      <c r="K12" s="25"/>
      <c r="L12" s="25"/>
      <c r="M12" s="398"/>
      <c r="N12" s="398"/>
      <c r="O12" s="398"/>
      <c r="P12" s="25"/>
      <c r="Q12" s="25"/>
      <c r="R12" s="25"/>
      <c r="S12" s="25"/>
      <c r="T12" s="25"/>
      <c r="U12" s="398"/>
      <c r="V12" s="398"/>
      <c r="W12" s="398"/>
      <c r="X12" s="398"/>
    </row>
    <row r="13" spans="1:24" s="2" customFormat="1">
      <c r="A13" s="8" t="s">
        <v>966</v>
      </c>
      <c r="B13" s="32">
        <v>6</v>
      </c>
      <c r="C13" s="397">
        <v>1009.2</v>
      </c>
      <c r="D13" s="121"/>
      <c r="E13" s="121">
        <v>23.1</v>
      </c>
      <c r="F13" s="121">
        <v>27.9</v>
      </c>
      <c r="G13" s="121">
        <v>18.8</v>
      </c>
      <c r="H13" s="95">
        <v>36.200000000000003</v>
      </c>
      <c r="I13" s="95">
        <v>14.7</v>
      </c>
      <c r="J13" s="122">
        <v>72</v>
      </c>
      <c r="K13" s="122">
        <v>19</v>
      </c>
      <c r="L13" s="95"/>
      <c r="M13" s="396">
        <v>204.2</v>
      </c>
      <c r="N13" s="399"/>
      <c r="O13" s="396">
        <v>111.5</v>
      </c>
      <c r="P13" s="95"/>
      <c r="Q13" s="96">
        <v>43.5</v>
      </c>
      <c r="R13" s="95"/>
      <c r="S13" s="96">
        <v>8</v>
      </c>
      <c r="T13" s="140"/>
      <c r="U13" s="399">
        <v>2.2999999999999998</v>
      </c>
      <c r="V13" s="399"/>
      <c r="W13" s="399">
        <v>7.5</v>
      </c>
      <c r="X13" s="399"/>
    </row>
    <row r="14" spans="1:24" s="2" customFormat="1">
      <c r="A14" s="8"/>
      <c r="B14" s="32">
        <v>7</v>
      </c>
      <c r="C14" s="397">
        <v>1010.2</v>
      </c>
      <c r="D14" s="121"/>
      <c r="E14" s="121">
        <v>28.9</v>
      </c>
      <c r="F14" s="121">
        <v>34.5</v>
      </c>
      <c r="G14" s="121">
        <v>24.6</v>
      </c>
      <c r="H14" s="95">
        <v>41.1</v>
      </c>
      <c r="I14" s="95">
        <v>18.8</v>
      </c>
      <c r="J14" s="122">
        <v>72</v>
      </c>
      <c r="K14" s="122">
        <v>23</v>
      </c>
      <c r="L14" s="95"/>
      <c r="M14" s="396">
        <v>214.5</v>
      </c>
      <c r="N14" s="399"/>
      <c r="O14" s="396">
        <v>83</v>
      </c>
      <c r="P14" s="95"/>
      <c r="Q14" s="96">
        <v>37</v>
      </c>
      <c r="R14" s="95"/>
      <c r="S14" s="96">
        <v>9.5</v>
      </c>
      <c r="T14" s="140"/>
      <c r="U14" s="399">
        <v>2.5</v>
      </c>
      <c r="V14" s="399"/>
      <c r="W14" s="399">
        <v>8.6999999999999993</v>
      </c>
      <c r="X14" s="399"/>
    </row>
    <row r="15" spans="1:24" s="2" customFormat="1">
      <c r="A15" s="8"/>
      <c r="B15" s="32">
        <v>8</v>
      </c>
      <c r="C15" s="397">
        <v>1008.7</v>
      </c>
      <c r="D15" s="121"/>
      <c r="E15" s="121">
        <v>28.3</v>
      </c>
      <c r="F15" s="121">
        <v>34</v>
      </c>
      <c r="G15" s="121">
        <v>24</v>
      </c>
      <c r="H15" s="95">
        <v>38.700000000000003</v>
      </c>
      <c r="I15" s="95">
        <v>16.899999999999999</v>
      </c>
      <c r="J15" s="122">
        <v>72</v>
      </c>
      <c r="K15" s="122">
        <v>29</v>
      </c>
      <c r="L15" s="95"/>
      <c r="M15" s="396">
        <v>212.7</v>
      </c>
      <c r="N15" s="399"/>
      <c r="O15" s="396">
        <v>131.5</v>
      </c>
      <c r="P15" s="95"/>
      <c r="Q15" s="96">
        <v>35</v>
      </c>
      <c r="R15" s="95"/>
      <c r="S15" s="96">
        <v>34.5</v>
      </c>
      <c r="T15" s="140"/>
      <c r="U15" s="399">
        <v>2.4</v>
      </c>
      <c r="V15" s="399"/>
      <c r="W15" s="399">
        <v>10</v>
      </c>
      <c r="X15" s="399"/>
    </row>
    <row r="16" spans="1:24" s="2" customFormat="1">
      <c r="A16" s="8"/>
      <c r="B16" s="32">
        <v>9</v>
      </c>
      <c r="C16" s="397">
        <v>1013.6</v>
      </c>
      <c r="D16" s="121"/>
      <c r="E16" s="121">
        <v>22.6</v>
      </c>
      <c r="F16" s="121">
        <v>26.9</v>
      </c>
      <c r="G16" s="121">
        <v>19.399999999999999</v>
      </c>
      <c r="H16" s="95">
        <v>34.299999999999997</v>
      </c>
      <c r="I16" s="95">
        <v>12.8</v>
      </c>
      <c r="J16" s="122">
        <v>82</v>
      </c>
      <c r="K16" s="122">
        <v>32</v>
      </c>
      <c r="L16" s="95"/>
      <c r="M16" s="396">
        <v>84.1</v>
      </c>
      <c r="N16" s="399"/>
      <c r="O16" s="396">
        <v>335</v>
      </c>
      <c r="P16" s="95"/>
      <c r="Q16" s="96">
        <v>54.5</v>
      </c>
      <c r="R16" s="95"/>
      <c r="S16" s="96">
        <v>39.5</v>
      </c>
      <c r="T16" s="140"/>
      <c r="U16" s="399">
        <v>1.8</v>
      </c>
      <c r="V16" s="399"/>
      <c r="W16" s="399">
        <v>13.8</v>
      </c>
      <c r="X16" s="399"/>
    </row>
    <row r="17" spans="1:24" s="2" customFormat="1">
      <c r="A17" s="8"/>
      <c r="B17" s="32">
        <v>10</v>
      </c>
      <c r="C17" s="397">
        <v>1016</v>
      </c>
      <c r="D17" s="121"/>
      <c r="E17" s="121">
        <v>18.7</v>
      </c>
      <c r="F17" s="121">
        <v>23.3</v>
      </c>
      <c r="G17" s="121">
        <v>14.7</v>
      </c>
      <c r="H17" s="95">
        <v>33.799999999999997</v>
      </c>
      <c r="I17" s="95">
        <v>9.8000000000000007</v>
      </c>
      <c r="J17" s="122">
        <v>70</v>
      </c>
      <c r="K17" s="122">
        <v>22</v>
      </c>
      <c r="L17" s="95"/>
      <c r="M17" s="396">
        <v>154.6</v>
      </c>
      <c r="N17" s="399"/>
      <c r="O17" s="396">
        <v>32</v>
      </c>
      <c r="P17" s="95"/>
      <c r="Q17" s="96">
        <v>10.5</v>
      </c>
      <c r="R17" s="95"/>
      <c r="S17" s="96">
        <v>11</v>
      </c>
      <c r="T17" s="140"/>
      <c r="U17" s="399">
        <v>2</v>
      </c>
      <c r="V17" s="399" t="s">
        <v>1045</v>
      </c>
      <c r="W17" s="399">
        <v>15.9</v>
      </c>
      <c r="X17" s="399" t="s">
        <v>1045</v>
      </c>
    </row>
    <row r="18" spans="1:24" s="2" customFormat="1">
      <c r="A18" s="8"/>
      <c r="B18" s="32">
        <v>11</v>
      </c>
      <c r="C18" s="397">
        <v>1020.1</v>
      </c>
      <c r="D18" s="121"/>
      <c r="E18" s="121">
        <v>13.3</v>
      </c>
      <c r="F18" s="121">
        <v>18.3</v>
      </c>
      <c r="G18" s="121">
        <v>8.9</v>
      </c>
      <c r="H18" s="95">
        <v>24.4</v>
      </c>
      <c r="I18" s="95">
        <v>2.6</v>
      </c>
      <c r="J18" s="122">
        <v>67</v>
      </c>
      <c r="K18" s="122">
        <v>28</v>
      </c>
      <c r="L18" s="95"/>
      <c r="M18" s="396">
        <v>171.2</v>
      </c>
      <c r="N18" s="399"/>
      <c r="O18" s="396">
        <v>25.5</v>
      </c>
      <c r="P18" s="95"/>
      <c r="Q18" s="96">
        <v>22.5</v>
      </c>
      <c r="R18" s="95"/>
      <c r="S18" s="96">
        <v>8</v>
      </c>
      <c r="T18" s="140"/>
      <c r="U18" s="399">
        <v>1.8</v>
      </c>
      <c r="V18" s="399"/>
      <c r="W18" s="399">
        <v>5.8</v>
      </c>
      <c r="X18" s="399"/>
    </row>
    <row r="19" spans="1:24" s="2" customFormat="1">
      <c r="A19" s="8"/>
      <c r="B19" s="32">
        <v>12</v>
      </c>
      <c r="C19" s="397">
        <v>1019.2</v>
      </c>
      <c r="D19" s="121"/>
      <c r="E19" s="121">
        <v>7.2</v>
      </c>
      <c r="F19" s="121">
        <v>12.5</v>
      </c>
      <c r="G19" s="121">
        <v>2.5</v>
      </c>
      <c r="H19" s="95">
        <v>20.6</v>
      </c>
      <c r="I19" s="95">
        <v>-3.7</v>
      </c>
      <c r="J19" s="122">
        <v>59</v>
      </c>
      <c r="K19" s="122">
        <v>15</v>
      </c>
      <c r="L19" s="95"/>
      <c r="M19" s="396">
        <v>181.3</v>
      </c>
      <c r="N19" s="399"/>
      <c r="O19" s="396">
        <v>16</v>
      </c>
      <c r="P19" s="95"/>
      <c r="Q19" s="96">
        <v>8</v>
      </c>
      <c r="R19" s="95"/>
      <c r="S19" s="96">
        <v>3</v>
      </c>
      <c r="T19" s="140"/>
      <c r="U19" s="399">
        <v>2.6</v>
      </c>
      <c r="V19" s="399"/>
      <c r="W19" s="399">
        <v>10.5</v>
      </c>
      <c r="X19" s="399"/>
    </row>
    <row r="20" spans="1:24" s="2" customFormat="1">
      <c r="A20" s="8" t="s">
        <v>975</v>
      </c>
      <c r="B20" s="32">
        <v>1</v>
      </c>
      <c r="C20" s="397">
        <v>1016.8</v>
      </c>
      <c r="D20" s="121"/>
      <c r="E20" s="121">
        <v>4.5</v>
      </c>
      <c r="F20" s="121">
        <v>10.7</v>
      </c>
      <c r="G20" s="121">
        <v>-0.8</v>
      </c>
      <c r="H20" s="95">
        <v>16.2</v>
      </c>
      <c r="I20" s="95">
        <v>-4.3</v>
      </c>
      <c r="J20" s="122">
        <v>49</v>
      </c>
      <c r="K20" s="122">
        <v>20</v>
      </c>
      <c r="L20" s="95"/>
      <c r="M20" s="396">
        <v>252.7</v>
      </c>
      <c r="N20" s="399"/>
      <c r="O20" s="396">
        <v>6</v>
      </c>
      <c r="P20" s="95"/>
      <c r="Q20" s="96">
        <v>6</v>
      </c>
      <c r="R20" s="95"/>
      <c r="S20" s="96">
        <v>2.5</v>
      </c>
      <c r="T20" s="140"/>
      <c r="U20" s="399">
        <v>3.4</v>
      </c>
      <c r="V20" s="399"/>
      <c r="W20" s="399">
        <v>10.9</v>
      </c>
      <c r="X20" s="399"/>
    </row>
    <row r="21" spans="1:24" s="2" customFormat="1">
      <c r="A21" s="8"/>
      <c r="B21" s="32">
        <v>2</v>
      </c>
      <c r="C21" s="397">
        <v>1018.4</v>
      </c>
      <c r="D21" s="121">
        <v>6</v>
      </c>
      <c r="E21" s="121">
        <v>6.1</v>
      </c>
      <c r="F21" s="121">
        <v>11.8</v>
      </c>
      <c r="G21" s="121">
        <v>1.2</v>
      </c>
      <c r="H21" s="95">
        <v>20.100000000000001</v>
      </c>
      <c r="I21" s="95">
        <v>-3.1</v>
      </c>
      <c r="J21" s="122">
        <v>52</v>
      </c>
      <c r="K21" s="122">
        <v>20</v>
      </c>
      <c r="L21" s="95"/>
      <c r="M21" s="396">
        <v>180.7</v>
      </c>
      <c r="N21" s="399"/>
      <c r="O21" s="396">
        <v>28.5</v>
      </c>
      <c r="P21" s="95"/>
      <c r="Q21" s="96">
        <v>22.5</v>
      </c>
      <c r="R21" s="95"/>
      <c r="S21" s="96">
        <v>5</v>
      </c>
      <c r="T21" s="140"/>
      <c r="U21" s="399">
        <v>3.2</v>
      </c>
      <c r="V21" s="399"/>
      <c r="W21" s="399">
        <v>10.9</v>
      </c>
      <c r="X21" s="399"/>
    </row>
    <row r="22" spans="1:24" s="2" customFormat="1">
      <c r="A22" s="8"/>
      <c r="B22" s="32">
        <v>3</v>
      </c>
      <c r="C22" s="397">
        <v>1013.3</v>
      </c>
      <c r="D22" s="121"/>
      <c r="E22" s="121">
        <v>9.6999999999999993</v>
      </c>
      <c r="F22" s="121">
        <v>15.4</v>
      </c>
      <c r="G22" s="121">
        <v>4.7</v>
      </c>
      <c r="H22" s="95">
        <v>23.2</v>
      </c>
      <c r="I22" s="95">
        <v>-1</v>
      </c>
      <c r="J22" s="122">
        <v>55</v>
      </c>
      <c r="K22" s="122">
        <v>14</v>
      </c>
      <c r="L22" s="95"/>
      <c r="M22" s="396">
        <v>217.4</v>
      </c>
      <c r="N22" s="399"/>
      <c r="O22" s="396">
        <v>84</v>
      </c>
      <c r="P22" s="95"/>
      <c r="Q22" s="96">
        <v>34.5</v>
      </c>
      <c r="R22" s="95"/>
      <c r="S22" s="96">
        <v>5.5</v>
      </c>
      <c r="T22" s="140"/>
      <c r="U22" s="399">
        <v>3.1</v>
      </c>
      <c r="V22" s="399"/>
      <c r="W22" s="399">
        <v>10</v>
      </c>
      <c r="X22" s="399"/>
    </row>
    <row r="23" spans="1:24" s="2" customFormat="1">
      <c r="A23" s="8"/>
      <c r="B23" s="32">
        <v>4</v>
      </c>
      <c r="C23" s="397">
        <v>1013.3</v>
      </c>
      <c r="D23" s="121"/>
      <c r="E23" s="121">
        <v>13.4</v>
      </c>
      <c r="F23" s="121">
        <v>19.600000000000001</v>
      </c>
      <c r="G23" s="121">
        <v>7.9</v>
      </c>
      <c r="H23" s="95">
        <v>28</v>
      </c>
      <c r="I23" s="95">
        <v>0.5</v>
      </c>
      <c r="J23" s="122">
        <v>57</v>
      </c>
      <c r="K23" s="122">
        <v>11</v>
      </c>
      <c r="L23" s="95"/>
      <c r="M23" s="396">
        <v>225.1</v>
      </c>
      <c r="N23" s="399"/>
      <c r="O23" s="396">
        <v>79</v>
      </c>
      <c r="P23" s="95"/>
      <c r="Q23" s="96">
        <v>23.5</v>
      </c>
      <c r="R23" s="95">
        <v>5</v>
      </c>
      <c r="S23" s="96">
        <v>5</v>
      </c>
      <c r="T23" s="140"/>
      <c r="U23" s="399">
        <v>3</v>
      </c>
      <c r="V23" s="399"/>
      <c r="W23" s="399">
        <v>11.3</v>
      </c>
      <c r="X23" s="399"/>
    </row>
    <row r="24" spans="1:24" s="2" customFormat="1">
      <c r="A24" s="8" t="s">
        <v>1093</v>
      </c>
      <c r="B24" s="32">
        <v>5</v>
      </c>
      <c r="C24" s="397">
        <v>1013</v>
      </c>
      <c r="D24" s="121"/>
      <c r="E24" s="121">
        <v>20.3</v>
      </c>
      <c r="F24" s="121">
        <v>26.9</v>
      </c>
      <c r="G24" s="121">
        <v>14.5</v>
      </c>
      <c r="H24" s="95">
        <v>36.200000000000003</v>
      </c>
      <c r="I24" s="95">
        <v>6.2</v>
      </c>
      <c r="J24" s="122">
        <v>58</v>
      </c>
      <c r="K24" s="122">
        <v>13</v>
      </c>
      <c r="L24" s="95"/>
      <c r="M24" s="396">
        <v>248.5</v>
      </c>
      <c r="N24" s="399"/>
      <c r="O24" s="396">
        <v>86</v>
      </c>
      <c r="P24" s="95"/>
      <c r="Q24" s="96">
        <v>72</v>
      </c>
      <c r="R24" s="95"/>
      <c r="S24" s="96">
        <v>17</v>
      </c>
      <c r="T24" s="643"/>
      <c r="U24" s="399">
        <v>2.7</v>
      </c>
      <c r="V24" s="399"/>
      <c r="W24" s="399">
        <v>8.1999999999999993</v>
      </c>
      <c r="X24" s="399"/>
    </row>
    <row r="25" spans="1:24" s="2" customFormat="1">
      <c r="A25" s="33" t="s">
        <v>1113</v>
      </c>
      <c r="B25" s="60"/>
      <c r="C25" s="296"/>
      <c r="D25" s="296"/>
      <c r="E25" s="296"/>
      <c r="F25" s="296"/>
      <c r="G25" s="296"/>
      <c r="H25" s="296"/>
      <c r="I25" s="296"/>
      <c r="J25" s="297"/>
      <c r="K25" s="297"/>
      <c r="L25" s="296"/>
      <c r="M25" s="296"/>
      <c r="N25" s="296"/>
      <c r="O25" s="298"/>
      <c r="P25" s="296"/>
      <c r="Q25" s="296"/>
      <c r="R25" s="296"/>
      <c r="S25" s="296"/>
      <c r="T25" s="296"/>
      <c r="U25" s="296"/>
      <c r="V25" s="296"/>
      <c r="W25" s="296"/>
      <c r="X25" s="296"/>
    </row>
    <row r="26" spans="1:24">
      <c r="A26" s="31" t="s">
        <v>1054</v>
      </c>
      <c r="B26" s="257"/>
      <c r="C26" s="28"/>
      <c r="D26" s="28"/>
      <c r="E26" s="28"/>
      <c r="F26" s="28"/>
      <c r="G26" s="28"/>
      <c r="H26" s="28"/>
      <c r="I26" s="28"/>
      <c r="J26" s="28"/>
      <c r="K26" s="28"/>
      <c r="L26" s="28"/>
      <c r="M26" s="28"/>
      <c r="N26" s="28"/>
      <c r="O26" s="28"/>
      <c r="P26" s="28"/>
      <c r="Q26" s="2"/>
      <c r="S26"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23" width="9" style="14"/>
    <col min="24" max="24" width="1" style="14" customWidth="1"/>
    <col min="25" max="16384" width="9" style="14"/>
  </cols>
  <sheetData>
    <row r="1" spans="1:19" ht="19.5" customHeight="1">
      <c r="A1" s="530" t="s">
        <v>861</v>
      </c>
      <c r="B1" s="531"/>
    </row>
    <row r="2" spans="1:19" ht="19.5" customHeight="1">
      <c r="A2" s="662" t="s">
        <v>149</v>
      </c>
      <c r="B2" s="662"/>
      <c r="C2" s="662"/>
      <c r="D2" s="662"/>
      <c r="E2" s="662"/>
      <c r="F2" s="662"/>
      <c r="G2" s="662"/>
      <c r="H2" s="662"/>
      <c r="I2" s="662"/>
      <c r="J2" s="662"/>
      <c r="K2" s="662"/>
      <c r="L2" s="662"/>
      <c r="M2" s="662"/>
      <c r="N2" s="662"/>
      <c r="O2" s="662"/>
      <c r="P2" s="662"/>
      <c r="Q2" s="662"/>
    </row>
    <row r="3" spans="1:19" ht="14.25" thickBot="1">
      <c r="A3" s="25"/>
      <c r="B3" s="25"/>
      <c r="C3" s="25"/>
      <c r="D3" s="25"/>
      <c r="E3" s="25"/>
      <c r="F3" s="25"/>
      <c r="G3" s="25"/>
      <c r="H3" s="25"/>
      <c r="I3" s="25"/>
      <c r="J3" s="25"/>
      <c r="K3" s="25"/>
      <c r="L3" s="25"/>
      <c r="M3" s="25"/>
      <c r="N3" s="25"/>
      <c r="O3" s="25"/>
      <c r="P3" s="839" t="s">
        <v>150</v>
      </c>
      <c r="Q3" s="839"/>
      <c r="R3" s="839"/>
    </row>
    <row r="4" spans="1:19" s="69" customFormat="1" ht="28.5" customHeight="1" thickTop="1">
      <c r="A4" s="651" t="s">
        <v>408</v>
      </c>
      <c r="B4" s="653"/>
      <c r="C4" s="730" t="s">
        <v>1053</v>
      </c>
      <c r="D4" s="651"/>
      <c r="E4" s="840"/>
      <c r="F4" s="730" t="s">
        <v>1052</v>
      </c>
      <c r="G4" s="651"/>
      <c r="H4" s="840"/>
      <c r="I4" s="749" t="s">
        <v>151</v>
      </c>
      <c r="J4" s="652"/>
      <c r="K4" s="652"/>
      <c r="L4" s="653"/>
      <c r="M4" s="749" t="s">
        <v>152</v>
      </c>
      <c r="N4" s="730" t="s">
        <v>211</v>
      </c>
      <c r="O4" s="651"/>
      <c r="P4" s="651"/>
      <c r="Q4" s="651"/>
      <c r="R4" s="651"/>
    </row>
    <row r="5" spans="1:19" s="69" customFormat="1" ht="12.75" customHeight="1">
      <c r="A5" s="748"/>
      <c r="B5" s="668"/>
      <c r="C5" s="731"/>
      <c r="D5" s="724"/>
      <c r="E5" s="841"/>
      <c r="F5" s="731"/>
      <c r="G5" s="724"/>
      <c r="H5" s="841"/>
      <c r="I5" s="744"/>
      <c r="J5" s="654"/>
      <c r="K5" s="654"/>
      <c r="L5" s="655"/>
      <c r="M5" s="744"/>
      <c r="N5" s="731"/>
      <c r="O5" s="724"/>
      <c r="P5" s="724"/>
      <c r="Q5" s="724"/>
      <c r="R5" s="724"/>
      <c r="S5" s="72"/>
    </row>
    <row r="6" spans="1:19" s="69" customFormat="1">
      <c r="A6" s="654"/>
      <c r="B6" s="655"/>
      <c r="C6" s="545" t="s">
        <v>153</v>
      </c>
      <c r="D6" s="545" t="s">
        <v>154</v>
      </c>
      <c r="E6" s="496" t="s">
        <v>1051</v>
      </c>
      <c r="F6" s="545" t="s">
        <v>153</v>
      </c>
      <c r="G6" s="545" t="s">
        <v>154</v>
      </c>
      <c r="H6" s="496" t="s">
        <v>1051</v>
      </c>
      <c r="I6" s="750" t="s">
        <v>153</v>
      </c>
      <c r="J6" s="752"/>
      <c r="K6" s="750" t="s">
        <v>154</v>
      </c>
      <c r="L6" s="752"/>
      <c r="M6" s="542" t="s">
        <v>153</v>
      </c>
      <c r="N6" s="744" t="s">
        <v>153</v>
      </c>
      <c r="O6" s="719"/>
      <c r="P6" s="750" t="s">
        <v>154</v>
      </c>
      <c r="Q6" s="752"/>
      <c r="R6" s="497" t="s">
        <v>1050</v>
      </c>
    </row>
    <row r="7" spans="1:19">
      <c r="A7" s="220" t="s">
        <v>1049</v>
      </c>
      <c r="B7" s="32"/>
      <c r="C7" s="26">
        <v>19</v>
      </c>
      <c r="D7" s="26">
        <v>9</v>
      </c>
      <c r="E7" s="26">
        <v>15</v>
      </c>
      <c r="F7" s="26">
        <v>90</v>
      </c>
      <c r="G7" s="26">
        <v>94</v>
      </c>
      <c r="H7" s="26">
        <v>93</v>
      </c>
      <c r="I7" s="26">
        <v>6</v>
      </c>
      <c r="J7" s="26"/>
      <c r="K7" s="26">
        <v>31</v>
      </c>
      <c r="L7" s="26"/>
      <c r="M7" s="26">
        <v>28</v>
      </c>
      <c r="N7" s="26">
        <v>8</v>
      </c>
      <c r="O7" s="26"/>
      <c r="P7" s="28" t="s">
        <v>242</v>
      </c>
      <c r="Q7" s="28"/>
      <c r="R7" s="25">
        <v>11</v>
      </c>
    </row>
    <row r="8" spans="1:19">
      <c r="A8" s="220">
        <v>27</v>
      </c>
      <c r="B8" s="32"/>
      <c r="C8" s="26">
        <v>20</v>
      </c>
      <c r="D8" s="26">
        <v>13</v>
      </c>
      <c r="E8" s="26">
        <v>15</v>
      </c>
      <c r="F8" s="26">
        <v>101</v>
      </c>
      <c r="G8" s="26">
        <v>106</v>
      </c>
      <c r="H8" s="26">
        <v>98</v>
      </c>
      <c r="I8" s="26">
        <v>10</v>
      </c>
      <c r="J8" s="26"/>
      <c r="K8" s="26">
        <v>30</v>
      </c>
      <c r="L8" s="26"/>
      <c r="M8" s="26">
        <v>17</v>
      </c>
      <c r="N8" s="26">
        <v>14</v>
      </c>
      <c r="O8" s="26"/>
      <c r="P8" s="28">
        <v>2</v>
      </c>
      <c r="Q8" s="28"/>
      <c r="R8" s="28">
        <v>5</v>
      </c>
    </row>
    <row r="9" spans="1:19">
      <c r="A9" s="220">
        <v>28</v>
      </c>
      <c r="B9" s="32"/>
      <c r="C9" s="26">
        <v>8</v>
      </c>
      <c r="D9" s="26">
        <v>4</v>
      </c>
      <c r="E9" s="26">
        <v>6</v>
      </c>
      <c r="F9" s="26">
        <v>101</v>
      </c>
      <c r="G9" s="26">
        <v>98</v>
      </c>
      <c r="H9" s="26">
        <v>98</v>
      </c>
      <c r="I9" s="26">
        <v>9</v>
      </c>
      <c r="J9" s="26"/>
      <c r="K9" s="26">
        <v>27</v>
      </c>
      <c r="L9" s="26"/>
      <c r="M9" s="26">
        <v>11</v>
      </c>
      <c r="N9" s="26">
        <v>5</v>
      </c>
      <c r="O9" s="26"/>
      <c r="P9" s="28" t="s">
        <v>242</v>
      </c>
      <c r="Q9" s="28"/>
      <c r="R9" s="25">
        <v>9</v>
      </c>
    </row>
    <row r="10" spans="1:19">
      <c r="A10" s="220">
        <v>29</v>
      </c>
      <c r="B10" s="32"/>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220">
        <v>30</v>
      </c>
      <c r="B11" s="32"/>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95"/>
      <c r="C12" s="25"/>
      <c r="D12" s="25"/>
      <c r="E12" s="25"/>
      <c r="F12" s="25"/>
      <c r="G12" s="25"/>
      <c r="H12" s="25"/>
      <c r="I12" s="25"/>
      <c r="J12" s="25"/>
      <c r="K12" s="25"/>
      <c r="L12" s="25"/>
      <c r="M12" s="26"/>
      <c r="N12" s="25"/>
      <c r="O12" s="25"/>
      <c r="P12" s="25"/>
      <c r="Q12" s="25"/>
      <c r="R12" s="25"/>
    </row>
    <row r="13" spans="1:19">
      <c r="A13" s="19" t="s">
        <v>966</v>
      </c>
      <c r="B13" s="32">
        <v>6</v>
      </c>
      <c r="C13" s="28">
        <v>4</v>
      </c>
      <c r="D13" s="28">
        <v>2</v>
      </c>
      <c r="E13" s="28" t="s">
        <v>242</v>
      </c>
      <c r="F13" s="28">
        <v>10</v>
      </c>
      <c r="G13" s="28">
        <v>11</v>
      </c>
      <c r="H13" s="28">
        <v>12</v>
      </c>
      <c r="I13" s="28" t="s">
        <v>242</v>
      </c>
      <c r="J13" s="28"/>
      <c r="K13" s="28" t="s">
        <v>242</v>
      </c>
      <c r="L13" s="28"/>
      <c r="M13" s="28">
        <v>1</v>
      </c>
      <c r="N13" s="28" t="s">
        <v>242</v>
      </c>
      <c r="O13" s="28"/>
      <c r="P13" s="28" t="s">
        <v>242</v>
      </c>
      <c r="Q13" s="28"/>
      <c r="R13" s="28" t="s">
        <v>242</v>
      </c>
      <c r="S13" s="2"/>
    </row>
    <row r="14" spans="1:19">
      <c r="A14" s="19"/>
      <c r="B14" s="32">
        <v>7</v>
      </c>
      <c r="C14" s="28">
        <v>18</v>
      </c>
      <c r="D14" s="28">
        <v>14</v>
      </c>
      <c r="E14" s="28">
        <v>13</v>
      </c>
      <c r="F14" s="28">
        <v>6</v>
      </c>
      <c r="G14" s="28">
        <v>6</v>
      </c>
      <c r="H14" s="28">
        <v>6</v>
      </c>
      <c r="I14" s="28" t="s">
        <v>242</v>
      </c>
      <c r="J14" s="28"/>
      <c r="K14" s="28" t="s">
        <v>242</v>
      </c>
      <c r="L14" s="28"/>
      <c r="M14" s="28">
        <v>4</v>
      </c>
      <c r="N14" s="28" t="s">
        <v>242</v>
      </c>
      <c r="O14" s="28"/>
      <c r="P14" s="28" t="s">
        <v>242</v>
      </c>
      <c r="Q14" s="28"/>
      <c r="R14" s="28" t="s">
        <v>242</v>
      </c>
      <c r="S14" s="2"/>
    </row>
    <row r="15" spans="1:19">
      <c r="A15" s="19"/>
      <c r="B15" s="32">
        <v>8</v>
      </c>
      <c r="C15" s="28">
        <v>15</v>
      </c>
      <c r="D15" s="28">
        <v>12</v>
      </c>
      <c r="E15" s="28">
        <v>10</v>
      </c>
      <c r="F15" s="28">
        <v>9</v>
      </c>
      <c r="G15" s="28">
        <v>13</v>
      </c>
      <c r="H15" s="28">
        <v>9</v>
      </c>
      <c r="I15" s="28" t="s">
        <v>242</v>
      </c>
      <c r="J15" s="28"/>
      <c r="K15" s="28" t="s">
        <v>242</v>
      </c>
      <c r="L15" s="28" t="s">
        <v>882</v>
      </c>
      <c r="M15" s="28">
        <v>7</v>
      </c>
      <c r="N15" s="28">
        <v>1</v>
      </c>
      <c r="O15" s="28"/>
      <c r="P15" s="28" t="s">
        <v>242</v>
      </c>
      <c r="Q15" s="28"/>
      <c r="R15" s="28">
        <v>1</v>
      </c>
    </row>
    <row r="16" spans="1:19">
      <c r="A16" s="8"/>
      <c r="B16" s="32">
        <v>9</v>
      </c>
      <c r="C16" s="28" t="s">
        <v>242</v>
      </c>
      <c r="D16" s="28" t="s">
        <v>242</v>
      </c>
      <c r="E16" s="28" t="s">
        <v>242</v>
      </c>
      <c r="F16" s="28">
        <v>19</v>
      </c>
      <c r="G16" s="28">
        <v>16</v>
      </c>
      <c r="H16" s="28">
        <v>20</v>
      </c>
      <c r="I16" s="28" t="s">
        <v>242</v>
      </c>
      <c r="J16" s="28"/>
      <c r="K16" s="28" t="s">
        <v>242</v>
      </c>
      <c r="L16" s="28"/>
      <c r="M16" s="28">
        <v>2</v>
      </c>
      <c r="N16" s="28">
        <v>2</v>
      </c>
      <c r="O16" s="28"/>
      <c r="P16" s="28">
        <v>1</v>
      </c>
      <c r="Q16" s="28"/>
      <c r="R16" s="28">
        <v>2</v>
      </c>
    </row>
    <row r="17" spans="1:20">
      <c r="A17" s="8"/>
      <c r="B17" s="32">
        <v>10</v>
      </c>
      <c r="C17" s="28" t="s">
        <v>242</v>
      </c>
      <c r="D17" s="28" t="s">
        <v>242</v>
      </c>
      <c r="E17" s="28" t="s">
        <v>242</v>
      </c>
      <c r="F17" s="28">
        <v>7</v>
      </c>
      <c r="G17" s="28">
        <v>9</v>
      </c>
      <c r="H17" s="28">
        <v>6</v>
      </c>
      <c r="I17" s="28" t="s">
        <v>242</v>
      </c>
      <c r="J17" s="28"/>
      <c r="K17" s="28" t="s">
        <v>242</v>
      </c>
      <c r="L17" s="28"/>
      <c r="M17" s="28" t="s">
        <v>242</v>
      </c>
      <c r="N17" s="28">
        <v>1</v>
      </c>
      <c r="O17" s="28" t="s">
        <v>882</v>
      </c>
      <c r="P17" s="28" t="s">
        <v>242</v>
      </c>
      <c r="Q17" s="28"/>
      <c r="R17" s="28">
        <v>1</v>
      </c>
    </row>
    <row r="18" spans="1:20">
      <c r="A18" s="8"/>
      <c r="B18" s="32">
        <v>11</v>
      </c>
      <c r="C18" s="28" t="s">
        <v>242</v>
      </c>
      <c r="D18" s="28" t="s">
        <v>242</v>
      </c>
      <c r="E18" s="28" t="s">
        <v>242</v>
      </c>
      <c r="F18" s="28">
        <v>2</v>
      </c>
      <c r="G18" s="28">
        <v>4</v>
      </c>
      <c r="H18" s="28">
        <v>3</v>
      </c>
      <c r="I18" s="28" t="s">
        <v>242</v>
      </c>
      <c r="J18" s="28"/>
      <c r="K18" s="28" t="s">
        <v>242</v>
      </c>
      <c r="L18" s="28"/>
      <c r="M18" s="28" t="s">
        <v>242</v>
      </c>
      <c r="N18" s="28" t="s">
        <v>242</v>
      </c>
      <c r="O18" s="28"/>
      <c r="P18" s="28" t="s">
        <v>242</v>
      </c>
      <c r="Q18" s="28"/>
      <c r="R18" s="28" t="s">
        <v>242</v>
      </c>
      <c r="S18" s="2"/>
    </row>
    <row r="19" spans="1:20">
      <c r="A19" s="8"/>
      <c r="B19" s="32">
        <v>12</v>
      </c>
      <c r="C19" s="28" t="s">
        <v>242</v>
      </c>
      <c r="D19" s="28" t="s">
        <v>242</v>
      </c>
      <c r="E19" s="28" t="s">
        <v>242</v>
      </c>
      <c r="F19" s="28">
        <v>3</v>
      </c>
      <c r="G19" s="28">
        <v>4</v>
      </c>
      <c r="H19" s="28">
        <v>4</v>
      </c>
      <c r="I19" s="28" t="s">
        <v>242</v>
      </c>
      <c r="J19" s="28"/>
      <c r="K19" s="28">
        <v>7</v>
      </c>
      <c r="L19" s="28"/>
      <c r="M19" s="28" t="s">
        <v>242</v>
      </c>
      <c r="N19" s="28">
        <v>1</v>
      </c>
      <c r="O19" s="28"/>
      <c r="P19" s="28" t="s">
        <v>242</v>
      </c>
      <c r="Q19" s="28"/>
      <c r="R19" s="28">
        <v>4</v>
      </c>
    </row>
    <row r="20" spans="1:20">
      <c r="A20" s="19" t="s">
        <v>1048</v>
      </c>
      <c r="B20" s="32">
        <v>1</v>
      </c>
      <c r="C20" s="28" t="s">
        <v>242</v>
      </c>
      <c r="D20" s="28" t="s">
        <v>242</v>
      </c>
      <c r="E20" s="28" t="s">
        <v>242</v>
      </c>
      <c r="F20" s="28">
        <v>1</v>
      </c>
      <c r="G20" s="28">
        <v>1</v>
      </c>
      <c r="H20" s="28">
        <v>1</v>
      </c>
      <c r="I20" s="28">
        <v>2</v>
      </c>
      <c r="J20" s="28"/>
      <c r="K20" s="28">
        <v>9</v>
      </c>
      <c r="L20" s="28"/>
      <c r="M20" s="28" t="s">
        <v>242</v>
      </c>
      <c r="N20" s="28">
        <v>4</v>
      </c>
      <c r="O20" s="28"/>
      <c r="P20" s="28" t="s">
        <v>242</v>
      </c>
      <c r="Q20" s="28"/>
      <c r="R20" s="28">
        <v>4</v>
      </c>
      <c r="S20" s="2"/>
    </row>
    <row r="21" spans="1:20">
      <c r="B21" s="32">
        <v>2</v>
      </c>
      <c r="C21" s="28" t="s">
        <v>242</v>
      </c>
      <c r="D21" s="28" t="s">
        <v>242</v>
      </c>
      <c r="E21" s="28" t="s">
        <v>242</v>
      </c>
      <c r="F21" s="28">
        <v>2</v>
      </c>
      <c r="G21" s="28">
        <v>1</v>
      </c>
      <c r="H21" s="28">
        <v>4</v>
      </c>
      <c r="I21" s="28">
        <v>5</v>
      </c>
      <c r="J21" s="28"/>
      <c r="K21" s="28">
        <v>5</v>
      </c>
      <c r="L21" s="28"/>
      <c r="M21" s="28" t="s">
        <v>242</v>
      </c>
      <c r="N21" s="28">
        <v>1</v>
      </c>
      <c r="O21" s="28"/>
      <c r="P21" s="28" t="s">
        <v>242</v>
      </c>
      <c r="Q21" s="28"/>
      <c r="R21" s="28">
        <v>2</v>
      </c>
    </row>
    <row r="22" spans="1:20">
      <c r="A22" s="19"/>
      <c r="B22" s="32">
        <v>3</v>
      </c>
      <c r="C22" s="28" t="s">
        <v>242</v>
      </c>
      <c r="D22" s="28" t="s">
        <v>242</v>
      </c>
      <c r="E22" s="28" t="s">
        <v>242</v>
      </c>
      <c r="F22" s="28">
        <v>8</v>
      </c>
      <c r="G22" s="28">
        <v>9</v>
      </c>
      <c r="H22" s="28">
        <v>9</v>
      </c>
      <c r="I22" s="28">
        <v>1</v>
      </c>
      <c r="J22" s="28" t="s">
        <v>882</v>
      </c>
      <c r="K22" s="28">
        <v>1</v>
      </c>
      <c r="L22" s="28"/>
      <c r="M22" s="28" t="s">
        <v>242</v>
      </c>
      <c r="N22" s="28">
        <v>1</v>
      </c>
      <c r="O22" s="28"/>
      <c r="P22" s="28" t="s">
        <v>242</v>
      </c>
      <c r="Q22" s="28"/>
      <c r="R22" s="28" t="s">
        <v>242</v>
      </c>
    </row>
    <row r="23" spans="1:20">
      <c r="A23" s="19"/>
      <c r="B23" s="32">
        <v>4</v>
      </c>
      <c r="C23" s="28" t="s">
        <v>242</v>
      </c>
      <c r="D23" s="28" t="s">
        <v>242</v>
      </c>
      <c r="E23" s="28" t="s">
        <v>242</v>
      </c>
      <c r="F23" s="28">
        <v>10</v>
      </c>
      <c r="G23" s="28">
        <v>5</v>
      </c>
      <c r="H23" s="28">
        <v>11</v>
      </c>
      <c r="I23" s="28">
        <v>1</v>
      </c>
      <c r="J23" s="28" t="s">
        <v>882</v>
      </c>
      <c r="K23" s="28">
        <v>2</v>
      </c>
      <c r="L23" s="28"/>
      <c r="M23" s="28">
        <v>1</v>
      </c>
      <c r="N23" s="28">
        <v>2</v>
      </c>
      <c r="O23" s="28"/>
      <c r="P23" s="28" t="s">
        <v>242</v>
      </c>
      <c r="Q23" s="28"/>
      <c r="R23" s="28">
        <v>2</v>
      </c>
    </row>
    <row r="24" spans="1:20">
      <c r="A24" s="19" t="s">
        <v>1093</v>
      </c>
      <c r="B24" s="32">
        <v>5</v>
      </c>
      <c r="C24" s="577">
        <v>2</v>
      </c>
      <c r="D24" s="577">
        <v>1</v>
      </c>
      <c r="E24" s="28" t="s">
        <v>242</v>
      </c>
      <c r="F24" s="577">
        <v>4</v>
      </c>
      <c r="G24" s="577">
        <v>4</v>
      </c>
      <c r="H24" s="577">
        <v>4</v>
      </c>
      <c r="I24" s="577" t="s">
        <v>283</v>
      </c>
      <c r="J24" s="28"/>
      <c r="K24" s="577" t="s">
        <v>283</v>
      </c>
      <c r="L24" s="28"/>
      <c r="M24" s="577">
        <v>1</v>
      </c>
      <c r="N24" s="577" t="s">
        <v>1102</v>
      </c>
      <c r="O24" s="577"/>
      <c r="P24" s="577" t="s">
        <v>1103</v>
      </c>
      <c r="Q24" s="577"/>
      <c r="R24" s="577" t="s">
        <v>1103</v>
      </c>
    </row>
    <row r="25" spans="1:20">
      <c r="A25" s="33" t="s">
        <v>1100</v>
      </c>
      <c r="B25" s="60"/>
      <c r="C25" s="28"/>
      <c r="D25" s="28"/>
      <c r="E25" s="100"/>
      <c r="F25" s="28"/>
      <c r="G25" s="28"/>
      <c r="H25" s="100"/>
      <c r="I25" s="100"/>
      <c r="J25" s="100"/>
      <c r="K25" s="100"/>
      <c r="L25" s="100"/>
      <c r="M25" s="100"/>
      <c r="N25" s="100"/>
      <c r="O25" s="100"/>
      <c r="P25" s="100"/>
      <c r="Q25" s="28"/>
      <c r="R25" s="2"/>
      <c r="T25" s="28"/>
    </row>
    <row r="26" spans="1:20">
      <c r="A26" s="31" t="s">
        <v>1109</v>
      </c>
      <c r="B26" s="257"/>
      <c r="C26" s="28"/>
      <c r="D26" s="28"/>
      <c r="E26" s="28"/>
      <c r="F26" s="28"/>
      <c r="G26" s="28"/>
      <c r="H26" s="28"/>
      <c r="I26" s="28"/>
      <c r="J26" s="28"/>
      <c r="K26" s="28"/>
      <c r="L26" s="28"/>
      <c r="M26" s="28"/>
      <c r="N26" s="28"/>
      <c r="O26" s="28"/>
      <c r="P26" s="28"/>
      <c r="Q26" s="28"/>
      <c r="R26" s="2"/>
      <c r="T26" s="28"/>
    </row>
    <row r="27" spans="1:20">
      <c r="A27" s="31" t="s">
        <v>1110</v>
      </c>
      <c r="B27" s="257"/>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23" width="9" style="14"/>
    <col min="24" max="24" width="1" style="14" customWidth="1"/>
    <col min="25" max="16384" width="9" style="14"/>
  </cols>
  <sheetData>
    <row r="1" spans="1:21" ht="18.75" customHeight="1">
      <c r="A1" s="660" t="s">
        <v>862</v>
      </c>
      <c r="B1" s="661"/>
      <c r="C1" s="661"/>
    </row>
    <row r="2" spans="1:21" ht="18.75" customHeight="1">
      <c r="A2" s="662" t="s">
        <v>740</v>
      </c>
      <c r="B2" s="662"/>
      <c r="C2" s="662"/>
      <c r="D2" s="662"/>
      <c r="E2" s="662"/>
      <c r="F2" s="662"/>
      <c r="G2" s="662"/>
      <c r="H2" s="662"/>
      <c r="I2" s="662"/>
      <c r="J2" s="662"/>
      <c r="K2" s="662"/>
      <c r="L2" s="662"/>
      <c r="M2" s="662"/>
      <c r="N2" s="662"/>
      <c r="O2" s="532"/>
      <c r="P2" s="282"/>
      <c r="Q2" s="282"/>
    </row>
    <row r="3" spans="1:21" ht="14.25" thickBot="1">
      <c r="A3" s="25"/>
      <c r="B3" s="25"/>
      <c r="C3" s="25"/>
      <c r="D3" s="25"/>
      <c r="E3" s="25"/>
      <c r="F3" s="25"/>
      <c r="G3" s="25"/>
      <c r="H3" s="25"/>
      <c r="I3" s="25"/>
      <c r="J3" s="25"/>
      <c r="K3" s="25"/>
      <c r="L3" s="25"/>
      <c r="M3" s="25"/>
      <c r="N3" s="25"/>
      <c r="O3" s="25"/>
    </row>
    <row r="4" spans="1:21" s="69" customFormat="1" ht="30" customHeight="1" thickTop="1">
      <c r="A4" s="853" t="s">
        <v>424</v>
      </c>
      <c r="B4" s="854"/>
      <c r="C4" s="879" t="s">
        <v>829</v>
      </c>
      <c r="D4" s="880" t="s">
        <v>830</v>
      </c>
      <c r="E4" s="881"/>
      <c r="F4" s="876" t="s">
        <v>831</v>
      </c>
      <c r="G4" s="265" t="s">
        <v>133</v>
      </c>
      <c r="H4" s="265" t="s">
        <v>134</v>
      </c>
      <c r="I4" s="265" t="s">
        <v>135</v>
      </c>
      <c r="J4" s="265" t="s">
        <v>136</v>
      </c>
      <c r="K4" s="859" t="s">
        <v>832</v>
      </c>
      <c r="L4" s="878"/>
      <c r="M4" s="860"/>
      <c r="N4" s="887" t="s">
        <v>1081</v>
      </c>
      <c r="O4" s="80"/>
    </row>
    <row r="5" spans="1:21" s="69" customFormat="1" ht="19.5" customHeight="1">
      <c r="A5" s="855"/>
      <c r="B5" s="856"/>
      <c r="C5" s="869"/>
      <c r="D5" s="849"/>
      <c r="E5" s="850"/>
      <c r="F5" s="869"/>
      <c r="G5" s="900" t="s">
        <v>66</v>
      </c>
      <c r="H5" s="901"/>
      <c r="I5" s="901"/>
      <c r="J5" s="902"/>
      <c r="K5" s="847" t="s">
        <v>67</v>
      </c>
      <c r="L5" s="848"/>
      <c r="M5" s="863" t="s">
        <v>68</v>
      </c>
      <c r="N5" s="888"/>
      <c r="O5" s="80"/>
      <c r="Q5" s="72"/>
      <c r="R5" s="534"/>
      <c r="S5" s="534"/>
      <c r="T5" s="534"/>
      <c r="U5" s="72"/>
    </row>
    <row r="6" spans="1:21" s="69" customFormat="1" ht="19.5" customHeight="1">
      <c r="A6" s="855"/>
      <c r="B6" s="856"/>
      <c r="C6" s="869"/>
      <c r="D6" s="861" t="s">
        <v>631</v>
      </c>
      <c r="E6" s="863" t="s">
        <v>638</v>
      </c>
      <c r="F6" s="869"/>
      <c r="G6" s="882" t="s">
        <v>125</v>
      </c>
      <c r="H6" s="891" t="s">
        <v>894</v>
      </c>
      <c r="I6" s="892"/>
      <c r="J6" s="893"/>
      <c r="K6" s="849"/>
      <c r="L6" s="850"/>
      <c r="M6" s="864"/>
      <c r="N6" s="888"/>
      <c r="O6" s="80"/>
      <c r="Q6" s="72"/>
      <c r="R6" s="534"/>
      <c r="S6" s="2"/>
      <c r="T6" s="534"/>
      <c r="U6" s="72"/>
    </row>
    <row r="7" spans="1:21" s="69" customFormat="1" ht="10.5" customHeight="1">
      <c r="A7" s="855"/>
      <c r="B7" s="856"/>
      <c r="C7" s="869"/>
      <c r="D7" s="862"/>
      <c r="E7" s="869"/>
      <c r="F7" s="869"/>
      <c r="G7" s="883"/>
      <c r="H7" s="894"/>
      <c r="I7" s="895"/>
      <c r="J7" s="896"/>
      <c r="K7" s="851" t="s">
        <v>620</v>
      </c>
      <c r="L7" s="851" t="s">
        <v>414</v>
      </c>
      <c r="M7" s="885" t="s">
        <v>414</v>
      </c>
      <c r="N7" s="889"/>
      <c r="O7" s="80"/>
      <c r="Q7" s="72"/>
      <c r="R7" s="534"/>
      <c r="S7" s="534"/>
      <c r="T7" s="540"/>
      <c r="U7" s="552"/>
    </row>
    <row r="8" spans="1:21" s="69" customFormat="1" ht="10.5" customHeight="1">
      <c r="A8" s="855"/>
      <c r="B8" s="856"/>
      <c r="C8" s="869"/>
      <c r="D8" s="862"/>
      <c r="E8" s="869"/>
      <c r="F8" s="869"/>
      <c r="G8" s="883"/>
      <c r="H8" s="894"/>
      <c r="I8" s="895"/>
      <c r="J8" s="896"/>
      <c r="K8" s="852"/>
      <c r="L8" s="852"/>
      <c r="M8" s="886"/>
      <c r="N8" s="890" t="s">
        <v>69</v>
      </c>
      <c r="O8" s="80"/>
      <c r="Q8" s="72"/>
      <c r="R8" s="534"/>
      <c r="S8" s="534"/>
      <c r="T8" s="540"/>
      <c r="U8" s="552"/>
    </row>
    <row r="9" spans="1:21" s="77" customFormat="1" ht="18.75" customHeight="1">
      <c r="A9" s="857"/>
      <c r="B9" s="858"/>
      <c r="C9" s="266" t="s">
        <v>1044</v>
      </c>
      <c r="D9" s="266" t="s">
        <v>124</v>
      </c>
      <c r="E9" s="266" t="s">
        <v>124</v>
      </c>
      <c r="F9" s="266" t="s">
        <v>1043</v>
      </c>
      <c r="G9" s="884"/>
      <c r="H9" s="897"/>
      <c r="I9" s="898"/>
      <c r="J9" s="899"/>
      <c r="K9" s="267" t="s">
        <v>130</v>
      </c>
      <c r="L9" s="267" t="s">
        <v>1042</v>
      </c>
      <c r="M9" s="266" t="s">
        <v>127</v>
      </c>
      <c r="N9" s="889"/>
      <c r="O9" s="80"/>
      <c r="Q9" s="552"/>
      <c r="R9" s="127"/>
      <c r="S9" s="127"/>
      <c r="T9" s="128"/>
      <c r="U9" s="2"/>
    </row>
    <row r="10" spans="1:21" ht="17.25" customHeight="1">
      <c r="A10" s="457" t="s">
        <v>974</v>
      </c>
      <c r="B10" s="32"/>
      <c r="C10" s="502">
        <v>12724</v>
      </c>
      <c r="D10" s="502">
        <v>6371</v>
      </c>
      <c r="E10" s="502">
        <v>236</v>
      </c>
      <c r="F10" s="503">
        <v>1.1100000000000001</v>
      </c>
      <c r="G10" s="502">
        <v>316567</v>
      </c>
      <c r="H10" s="504">
        <v>99.9</v>
      </c>
      <c r="I10" s="504">
        <v>100.9</v>
      </c>
      <c r="J10" s="505">
        <v>98</v>
      </c>
      <c r="K10" s="506">
        <v>423541</v>
      </c>
      <c r="L10" s="506">
        <v>318755</v>
      </c>
      <c r="M10" s="502">
        <v>291194</v>
      </c>
      <c r="N10" s="507" t="s">
        <v>1041</v>
      </c>
      <c r="O10" s="23"/>
      <c r="P10" s="79"/>
      <c r="Q10" s="2"/>
      <c r="R10" s="75"/>
      <c r="S10" s="75"/>
      <c r="T10" s="75"/>
      <c r="U10" s="23"/>
    </row>
    <row r="11" spans="1:21" ht="17.25" customHeight="1">
      <c r="A11" s="291">
        <v>27</v>
      </c>
      <c r="B11" s="32"/>
      <c r="C11" s="502">
        <v>12709</v>
      </c>
      <c r="D11" s="502">
        <v>6401</v>
      </c>
      <c r="E11" s="502">
        <v>222</v>
      </c>
      <c r="F11" s="503">
        <v>1.23</v>
      </c>
      <c r="G11" s="502">
        <v>313801</v>
      </c>
      <c r="H11" s="504">
        <v>100</v>
      </c>
      <c r="I11" s="504">
        <v>100</v>
      </c>
      <c r="J11" s="505">
        <v>100</v>
      </c>
      <c r="K11" s="502">
        <v>427270</v>
      </c>
      <c r="L11" s="502">
        <v>315379</v>
      </c>
      <c r="M11" s="502">
        <v>287373</v>
      </c>
      <c r="N11" s="507">
        <v>100</v>
      </c>
      <c r="O11" s="23"/>
      <c r="P11" s="79"/>
      <c r="Q11" s="2"/>
      <c r="R11" s="75"/>
      <c r="S11" s="75"/>
      <c r="T11" s="126"/>
      <c r="U11" s="23"/>
    </row>
    <row r="12" spans="1:21" ht="17.25" customHeight="1">
      <c r="A12" s="291">
        <v>28</v>
      </c>
      <c r="B12" s="32"/>
      <c r="C12" s="502">
        <v>12693</v>
      </c>
      <c r="D12" s="502">
        <v>6465</v>
      </c>
      <c r="E12" s="502">
        <v>208</v>
      </c>
      <c r="F12" s="508">
        <v>1.39</v>
      </c>
      <c r="G12" s="502">
        <v>315590</v>
      </c>
      <c r="H12" s="504">
        <v>100.7</v>
      </c>
      <c r="I12" s="504">
        <v>100.8</v>
      </c>
      <c r="J12" s="505">
        <v>102</v>
      </c>
      <c r="K12" s="502">
        <v>428697</v>
      </c>
      <c r="L12" s="502">
        <v>309591</v>
      </c>
      <c r="M12" s="502">
        <v>282188</v>
      </c>
      <c r="N12" s="507" t="s">
        <v>1041</v>
      </c>
      <c r="O12" s="23"/>
      <c r="P12" s="79"/>
      <c r="Q12" s="2"/>
      <c r="R12" s="75"/>
      <c r="S12" s="75"/>
      <c r="T12" s="126"/>
      <c r="U12" s="23"/>
    </row>
    <row r="13" spans="1:21" ht="17.25" customHeight="1">
      <c r="A13" s="291">
        <v>29</v>
      </c>
      <c r="B13" s="32"/>
      <c r="C13" s="502">
        <v>12671</v>
      </c>
      <c r="D13" s="502">
        <v>6530</v>
      </c>
      <c r="E13" s="502">
        <v>190</v>
      </c>
      <c r="F13" s="508">
        <v>1.54</v>
      </c>
      <c r="G13" s="502">
        <v>316966</v>
      </c>
      <c r="H13" s="504">
        <v>101.1</v>
      </c>
      <c r="I13" s="504">
        <v>100.6</v>
      </c>
      <c r="J13" s="505">
        <v>104.7</v>
      </c>
      <c r="K13" s="502">
        <v>434415</v>
      </c>
      <c r="L13" s="502">
        <v>313057</v>
      </c>
      <c r="M13" s="502">
        <v>283027</v>
      </c>
      <c r="N13" s="507">
        <v>98.2</v>
      </c>
      <c r="O13" s="23"/>
      <c r="P13" s="79"/>
      <c r="Q13" s="2"/>
      <c r="R13" s="75"/>
      <c r="S13" s="75"/>
      <c r="T13" s="126"/>
      <c r="U13" s="23"/>
    </row>
    <row r="14" spans="1:21" ht="17.25" customHeight="1">
      <c r="A14" s="291">
        <v>30</v>
      </c>
      <c r="B14" s="32"/>
      <c r="C14" s="502">
        <v>12644</v>
      </c>
      <c r="D14" s="502">
        <v>6664</v>
      </c>
      <c r="E14" s="502">
        <v>166</v>
      </c>
      <c r="F14" s="508">
        <v>1.62</v>
      </c>
      <c r="G14" s="502">
        <v>323547</v>
      </c>
      <c r="H14" s="504">
        <v>102.5</v>
      </c>
      <c r="I14" s="504">
        <v>100.8</v>
      </c>
      <c r="J14" s="505">
        <v>105.8</v>
      </c>
      <c r="K14" s="502">
        <v>455125</v>
      </c>
      <c r="L14" s="502">
        <v>315314</v>
      </c>
      <c r="M14" s="502">
        <v>287315</v>
      </c>
      <c r="N14" s="507">
        <v>98.1</v>
      </c>
      <c r="O14" s="23"/>
      <c r="P14" s="79"/>
      <c r="Q14" s="2"/>
      <c r="R14" s="75"/>
      <c r="S14" s="75"/>
      <c r="T14" s="126"/>
      <c r="U14" s="23"/>
    </row>
    <row r="15" spans="1:21" ht="17.25" customHeight="1">
      <c r="A15" s="291"/>
      <c r="B15" s="32"/>
      <c r="C15" s="509"/>
      <c r="D15" s="506"/>
      <c r="E15" s="506"/>
      <c r="F15" s="510"/>
      <c r="G15" s="506"/>
      <c r="H15" s="511"/>
      <c r="I15" s="511"/>
      <c r="J15" s="511"/>
      <c r="K15" s="506"/>
      <c r="L15" s="506"/>
      <c r="M15" s="506"/>
      <c r="N15" s="512"/>
      <c r="O15" s="75"/>
      <c r="P15" s="79"/>
      <c r="Q15" s="2"/>
      <c r="R15" s="75"/>
      <c r="S15" s="75"/>
      <c r="T15" s="126"/>
      <c r="U15" s="23"/>
    </row>
    <row r="16" spans="1:21" ht="17.25" customHeight="1">
      <c r="A16" s="292" t="s">
        <v>966</v>
      </c>
      <c r="B16" s="293">
        <v>6</v>
      </c>
      <c r="C16" s="502">
        <v>12651</v>
      </c>
      <c r="D16" s="502">
        <v>6687</v>
      </c>
      <c r="E16" s="513">
        <v>168</v>
      </c>
      <c r="F16" s="503">
        <v>1.61</v>
      </c>
      <c r="G16" s="502">
        <v>447206</v>
      </c>
      <c r="H16" s="500">
        <v>142.69999999999999</v>
      </c>
      <c r="I16" s="500">
        <v>141</v>
      </c>
      <c r="J16" s="500">
        <v>106.2</v>
      </c>
      <c r="K16" s="502">
        <v>654961</v>
      </c>
      <c r="L16" s="502">
        <v>291998</v>
      </c>
      <c r="M16" s="502">
        <v>267641</v>
      </c>
      <c r="N16" s="514">
        <v>91.8</v>
      </c>
      <c r="O16" s="378"/>
      <c r="P16" s="79"/>
      <c r="Q16" s="2"/>
      <c r="R16" s="126"/>
      <c r="S16" s="126"/>
      <c r="T16" s="126"/>
      <c r="U16" s="23"/>
    </row>
    <row r="17" spans="1:21" ht="17.25" customHeight="1">
      <c r="A17" s="292"/>
      <c r="B17" s="293">
        <v>7</v>
      </c>
      <c r="C17" s="502">
        <v>12653</v>
      </c>
      <c r="D17" s="502">
        <v>6660</v>
      </c>
      <c r="E17" s="513">
        <v>172</v>
      </c>
      <c r="F17" s="503">
        <v>1.62</v>
      </c>
      <c r="G17" s="502">
        <v>378149</v>
      </c>
      <c r="H17" s="500">
        <v>119.9</v>
      </c>
      <c r="I17" s="500">
        <v>118.4</v>
      </c>
      <c r="J17" s="500">
        <v>106.3</v>
      </c>
      <c r="K17" s="502">
        <v>485326</v>
      </c>
      <c r="L17" s="502">
        <v>310031</v>
      </c>
      <c r="M17" s="502">
        <v>283387</v>
      </c>
      <c r="N17" s="514">
        <v>96.1</v>
      </c>
      <c r="O17" s="378"/>
      <c r="P17" s="79"/>
      <c r="Q17" s="2"/>
      <c r="R17" s="126"/>
      <c r="S17" s="126"/>
      <c r="T17" s="126"/>
      <c r="U17" s="23"/>
    </row>
    <row r="18" spans="1:21" ht="17.25" customHeight="1">
      <c r="A18" s="292"/>
      <c r="B18" s="293">
        <v>8</v>
      </c>
      <c r="C18" s="502">
        <v>12650</v>
      </c>
      <c r="D18" s="502">
        <v>6682</v>
      </c>
      <c r="E18" s="513">
        <v>170</v>
      </c>
      <c r="F18" s="503">
        <v>1.63</v>
      </c>
      <c r="G18" s="501">
        <v>276951</v>
      </c>
      <c r="H18" s="500">
        <v>87.8</v>
      </c>
      <c r="I18" s="500">
        <v>86.1</v>
      </c>
      <c r="J18" s="500">
        <v>106.3</v>
      </c>
      <c r="K18" s="502">
        <v>422636</v>
      </c>
      <c r="L18" s="502">
        <v>319939</v>
      </c>
      <c r="M18" s="502">
        <v>292481</v>
      </c>
      <c r="N18" s="514">
        <v>98.2</v>
      </c>
      <c r="O18" s="378"/>
      <c r="P18" s="79"/>
      <c r="Q18" s="2"/>
      <c r="R18" s="126"/>
      <c r="S18" s="126"/>
      <c r="T18" s="126"/>
      <c r="U18" s="23"/>
    </row>
    <row r="19" spans="1:21" ht="17.25" customHeight="1">
      <c r="A19" s="292"/>
      <c r="B19" s="293">
        <v>9</v>
      </c>
      <c r="C19" s="502">
        <v>12642</v>
      </c>
      <c r="D19" s="502">
        <v>6715</v>
      </c>
      <c r="E19" s="513">
        <v>162</v>
      </c>
      <c r="F19" s="503">
        <v>1.63</v>
      </c>
      <c r="G19" s="501">
        <v>270601</v>
      </c>
      <c r="H19" s="500">
        <v>85.8</v>
      </c>
      <c r="I19" s="500">
        <v>84</v>
      </c>
      <c r="J19" s="500">
        <v>106.2</v>
      </c>
      <c r="K19" s="502">
        <v>365446</v>
      </c>
      <c r="L19" s="502">
        <v>302652</v>
      </c>
      <c r="M19" s="502">
        <v>271273</v>
      </c>
      <c r="N19" s="514">
        <v>93.4</v>
      </c>
      <c r="O19" s="378"/>
      <c r="P19" s="79"/>
      <c r="Q19" s="2"/>
      <c r="R19" s="126"/>
      <c r="S19" s="126"/>
      <c r="T19" s="126"/>
      <c r="U19" s="23"/>
    </row>
    <row r="20" spans="1:21" ht="17.25" customHeight="1">
      <c r="A20" s="292"/>
      <c r="B20" s="293">
        <v>10</v>
      </c>
      <c r="C20" s="502">
        <v>12644</v>
      </c>
      <c r="D20" s="502">
        <v>6725</v>
      </c>
      <c r="E20" s="513">
        <v>163</v>
      </c>
      <c r="F20" s="503">
        <v>1.62</v>
      </c>
      <c r="G20" s="501">
        <v>272226</v>
      </c>
      <c r="H20" s="500">
        <v>86.3</v>
      </c>
      <c r="I20" s="500">
        <v>84.2</v>
      </c>
      <c r="J20" s="500">
        <v>106.4</v>
      </c>
      <c r="K20" s="502">
        <v>428519</v>
      </c>
      <c r="L20" s="502">
        <v>315433</v>
      </c>
      <c r="M20" s="502">
        <v>290396</v>
      </c>
      <c r="N20" s="514">
        <v>99.3</v>
      </c>
      <c r="O20" s="378"/>
      <c r="P20" s="79"/>
      <c r="Q20" s="2"/>
      <c r="R20" s="126"/>
      <c r="S20" s="126"/>
      <c r="T20" s="126"/>
      <c r="U20" s="23"/>
    </row>
    <row r="21" spans="1:21" ht="17.25" customHeight="1">
      <c r="A21" s="292"/>
      <c r="B21" s="293">
        <v>11</v>
      </c>
      <c r="C21" s="502">
        <v>12645</v>
      </c>
      <c r="D21" s="502">
        <v>6709</v>
      </c>
      <c r="E21" s="513">
        <v>168</v>
      </c>
      <c r="F21" s="503">
        <v>1.63</v>
      </c>
      <c r="G21" s="501">
        <v>285192</v>
      </c>
      <c r="H21" s="500">
        <v>90.4</v>
      </c>
      <c r="I21" s="500">
        <v>88.5</v>
      </c>
      <c r="J21" s="500">
        <v>106.6</v>
      </c>
      <c r="K21" s="502">
        <v>371282</v>
      </c>
      <c r="L21" s="502">
        <v>303516</v>
      </c>
      <c r="M21" s="502">
        <v>281041</v>
      </c>
      <c r="N21" s="514">
        <v>96.6</v>
      </c>
      <c r="O21" s="378"/>
      <c r="P21" s="79"/>
      <c r="Q21" s="2"/>
      <c r="R21" s="126"/>
      <c r="S21" s="126"/>
      <c r="T21" s="126"/>
      <c r="U21" s="23"/>
    </row>
    <row r="22" spans="1:21" ht="17.25" customHeight="1">
      <c r="A22" s="292"/>
      <c r="B22" s="293">
        <v>12</v>
      </c>
      <c r="C22" s="502" t="s">
        <v>1101</v>
      </c>
      <c r="D22" s="502">
        <v>6656</v>
      </c>
      <c r="E22" s="513">
        <v>159</v>
      </c>
      <c r="F22" s="503">
        <v>1.63</v>
      </c>
      <c r="G22" s="501">
        <v>565757</v>
      </c>
      <c r="H22" s="500">
        <v>179.3</v>
      </c>
      <c r="I22" s="500">
        <v>176</v>
      </c>
      <c r="J22" s="500">
        <v>106.9</v>
      </c>
      <c r="K22" s="502">
        <v>849904</v>
      </c>
      <c r="L22" s="502">
        <v>351044</v>
      </c>
      <c r="M22" s="502">
        <v>329271</v>
      </c>
      <c r="N22" s="514">
        <v>112.3</v>
      </c>
      <c r="O22" s="378"/>
      <c r="P22" s="79"/>
      <c r="Q22" s="2"/>
      <c r="R22" s="126"/>
      <c r="S22" s="126"/>
      <c r="T22" s="126"/>
      <c r="U22" s="23"/>
    </row>
    <row r="23" spans="1:21" ht="17.25" customHeight="1">
      <c r="A23" s="292" t="s">
        <v>982</v>
      </c>
      <c r="B23" s="293">
        <v>1</v>
      </c>
      <c r="C23" s="502" t="s">
        <v>1075</v>
      </c>
      <c r="D23" s="502">
        <v>6628</v>
      </c>
      <c r="E23" s="513">
        <v>166</v>
      </c>
      <c r="F23" s="503">
        <v>1.63</v>
      </c>
      <c r="G23" s="501">
        <v>272127</v>
      </c>
      <c r="H23" s="500">
        <v>86.3</v>
      </c>
      <c r="I23" s="500">
        <v>84.7</v>
      </c>
      <c r="J23" s="500">
        <v>106.9</v>
      </c>
      <c r="K23" s="502">
        <v>384005</v>
      </c>
      <c r="L23" s="502">
        <v>325768</v>
      </c>
      <c r="M23" s="502">
        <v>296345</v>
      </c>
      <c r="N23" s="514">
        <v>99.1</v>
      </c>
      <c r="O23" s="378"/>
      <c r="P23" s="79"/>
      <c r="Q23" s="2"/>
      <c r="R23" s="126"/>
      <c r="S23" s="126"/>
      <c r="T23" s="126"/>
      <c r="U23" s="23"/>
    </row>
    <row r="24" spans="1:21" ht="17.25" customHeight="1">
      <c r="A24" s="292"/>
      <c r="B24" s="293">
        <v>2</v>
      </c>
      <c r="C24" s="502" t="s">
        <v>1076</v>
      </c>
      <c r="D24" s="502">
        <v>6656</v>
      </c>
      <c r="E24" s="513">
        <v>156</v>
      </c>
      <c r="F24" s="503">
        <v>1.63</v>
      </c>
      <c r="G24" s="501">
        <v>264578</v>
      </c>
      <c r="H24" s="500">
        <v>83.9</v>
      </c>
      <c r="I24" s="500">
        <v>82.3</v>
      </c>
      <c r="J24" s="500">
        <v>106.8</v>
      </c>
      <c r="K24" s="502">
        <v>435994</v>
      </c>
      <c r="L24" s="502">
        <v>302753</v>
      </c>
      <c r="M24" s="502">
        <v>271232</v>
      </c>
      <c r="N24" s="514">
        <v>92.8</v>
      </c>
      <c r="O24" s="378"/>
      <c r="P24" s="79"/>
      <c r="Q24" s="2"/>
      <c r="R24" s="126"/>
      <c r="S24" s="126"/>
      <c r="T24" s="126"/>
      <c r="U24" s="23"/>
    </row>
    <row r="25" spans="1:21" ht="17.25" customHeight="1">
      <c r="A25" s="292"/>
      <c r="B25" s="293">
        <v>3</v>
      </c>
      <c r="C25" s="502" t="s">
        <v>1022</v>
      </c>
      <c r="D25" s="502">
        <v>6687</v>
      </c>
      <c r="E25" s="513">
        <v>174</v>
      </c>
      <c r="F25" s="503">
        <v>1.63</v>
      </c>
      <c r="G25" s="501">
        <v>281413</v>
      </c>
      <c r="H25" s="500">
        <v>89.2</v>
      </c>
      <c r="I25" s="500">
        <v>87.5</v>
      </c>
      <c r="J25" s="500">
        <v>106.1</v>
      </c>
      <c r="K25" s="502">
        <v>392512</v>
      </c>
      <c r="L25" s="502">
        <v>348942</v>
      </c>
      <c r="M25" s="502">
        <v>309274</v>
      </c>
      <c r="N25" s="514">
        <v>107.9</v>
      </c>
      <c r="O25" s="378"/>
      <c r="P25" s="79"/>
      <c r="Q25" s="2"/>
      <c r="R25" s="126"/>
      <c r="S25" s="126"/>
      <c r="T25" s="126"/>
      <c r="U25" s="23"/>
    </row>
    <row r="26" spans="1:21" ht="17.25" customHeight="1">
      <c r="A26" s="292"/>
      <c r="B26" s="293">
        <v>4</v>
      </c>
      <c r="C26" s="502" t="s">
        <v>1028</v>
      </c>
      <c r="D26" s="502">
        <v>6708</v>
      </c>
      <c r="E26" s="513">
        <v>176</v>
      </c>
      <c r="F26" s="503">
        <v>1.63</v>
      </c>
      <c r="G26" s="502">
        <v>276551</v>
      </c>
      <c r="H26" s="500">
        <v>87.7</v>
      </c>
      <c r="I26" s="500">
        <v>85.8</v>
      </c>
      <c r="J26" s="500">
        <v>107.4</v>
      </c>
      <c r="K26" s="502">
        <v>430702</v>
      </c>
      <c r="L26" s="502">
        <v>337164</v>
      </c>
      <c r="M26" s="502">
        <v>301136</v>
      </c>
      <c r="N26" s="514">
        <v>103</v>
      </c>
      <c r="O26" s="378"/>
      <c r="P26" s="79"/>
      <c r="Q26" s="2"/>
      <c r="R26" s="126"/>
      <c r="S26" s="126"/>
      <c r="T26" s="126"/>
      <c r="U26" s="23"/>
    </row>
    <row r="27" spans="1:21" ht="17.25" customHeight="1">
      <c r="A27" s="292" t="s">
        <v>1077</v>
      </c>
      <c r="B27" s="293">
        <v>5</v>
      </c>
      <c r="C27" s="502" t="s">
        <v>1078</v>
      </c>
      <c r="D27" s="502" t="s">
        <v>469</v>
      </c>
      <c r="E27" s="513" t="s">
        <v>469</v>
      </c>
      <c r="F27" s="503" t="s">
        <v>469</v>
      </c>
      <c r="G27" s="502" t="s">
        <v>469</v>
      </c>
      <c r="H27" s="500" t="s">
        <v>469</v>
      </c>
      <c r="I27" s="500" t="s">
        <v>469</v>
      </c>
      <c r="J27" s="500" t="s">
        <v>469</v>
      </c>
      <c r="K27" s="502" t="s">
        <v>469</v>
      </c>
      <c r="L27" s="502" t="s">
        <v>469</v>
      </c>
      <c r="M27" s="502" t="s">
        <v>469</v>
      </c>
      <c r="N27" s="514" t="s">
        <v>469</v>
      </c>
      <c r="O27" s="378"/>
      <c r="P27" s="79"/>
      <c r="Q27" s="2"/>
      <c r="R27" s="126"/>
      <c r="S27" s="126"/>
      <c r="T27" s="126"/>
      <c r="U27" s="23"/>
    </row>
    <row r="28" spans="1:21" ht="45" customHeight="1" thickBot="1">
      <c r="A28" s="845" t="s">
        <v>804</v>
      </c>
      <c r="B28" s="846"/>
      <c r="C28" s="268" t="s">
        <v>805</v>
      </c>
      <c r="D28" s="865" t="s">
        <v>806</v>
      </c>
      <c r="E28" s="866"/>
      <c r="F28" s="268" t="s">
        <v>807</v>
      </c>
      <c r="G28" s="871" t="s">
        <v>1040</v>
      </c>
      <c r="H28" s="872"/>
      <c r="I28" s="872"/>
      <c r="J28" s="846"/>
      <c r="K28" s="865" t="s">
        <v>1039</v>
      </c>
      <c r="L28" s="872"/>
      <c r="M28" s="872"/>
      <c r="N28" s="873"/>
      <c r="O28" s="81"/>
      <c r="P28" s="79"/>
      <c r="Q28" s="2"/>
      <c r="R28" s="76"/>
      <c r="S28" s="76"/>
      <c r="T28" s="76"/>
      <c r="U28" s="76"/>
    </row>
    <row r="29" spans="1:21" s="69" customFormat="1" ht="39" customHeight="1" thickTop="1" thickBot="1">
      <c r="A29" s="269"/>
      <c r="B29" s="270"/>
      <c r="C29" s="271"/>
      <c r="D29" s="272"/>
      <c r="E29" s="272"/>
      <c r="F29" s="272"/>
      <c r="G29" s="272"/>
      <c r="H29" s="272"/>
      <c r="I29" s="272"/>
      <c r="J29" s="272"/>
      <c r="K29" s="272"/>
      <c r="L29" s="272"/>
      <c r="M29" s="273"/>
      <c r="N29" s="80"/>
      <c r="O29" s="80"/>
      <c r="P29" s="80"/>
      <c r="Q29" s="72"/>
      <c r="R29" s="72"/>
      <c r="S29" s="72"/>
      <c r="T29" s="72"/>
      <c r="U29" s="72"/>
    </row>
    <row r="30" spans="1:21" s="69" customFormat="1" ht="60" customHeight="1" thickTop="1">
      <c r="A30" s="853" t="s">
        <v>424</v>
      </c>
      <c r="B30" s="854"/>
      <c r="C30" s="859" t="s">
        <v>877</v>
      </c>
      <c r="D30" s="860"/>
      <c r="E30" s="876" t="s">
        <v>884</v>
      </c>
      <c r="F30" s="877" t="s">
        <v>970</v>
      </c>
      <c r="G30" s="878"/>
      <c r="H30" s="878"/>
      <c r="I30" s="860"/>
      <c r="J30" s="859" t="s">
        <v>833</v>
      </c>
      <c r="K30" s="860"/>
      <c r="L30" s="859" t="s">
        <v>834</v>
      </c>
      <c r="M30" s="870"/>
      <c r="N30" s="274"/>
      <c r="O30" s="274"/>
      <c r="P30" s="81"/>
    </row>
    <row r="31" spans="1:21" s="69" customFormat="1" ht="36" customHeight="1">
      <c r="A31" s="855"/>
      <c r="B31" s="856"/>
      <c r="C31" s="867" t="s">
        <v>919</v>
      </c>
      <c r="D31" s="867" t="s">
        <v>920</v>
      </c>
      <c r="E31" s="869"/>
      <c r="F31" s="863" t="s">
        <v>835</v>
      </c>
      <c r="G31" s="863" t="s">
        <v>836</v>
      </c>
      <c r="H31" s="863" t="s">
        <v>837</v>
      </c>
      <c r="I31" s="863" t="s">
        <v>838</v>
      </c>
      <c r="J31" s="564" t="s">
        <v>470</v>
      </c>
      <c r="K31" s="563" t="s">
        <v>438</v>
      </c>
      <c r="L31" s="563" t="s">
        <v>633</v>
      </c>
      <c r="M31" s="275" t="s">
        <v>634</v>
      </c>
      <c r="N31" s="276"/>
      <c r="O31" s="276"/>
      <c r="P31" s="82"/>
    </row>
    <row r="32" spans="1:21" s="69" customFormat="1" ht="15" customHeight="1">
      <c r="A32" s="857"/>
      <c r="B32" s="858"/>
      <c r="C32" s="875"/>
      <c r="D32" s="868"/>
      <c r="E32" s="864"/>
      <c r="F32" s="864"/>
      <c r="G32" s="864"/>
      <c r="H32" s="864"/>
      <c r="I32" s="864"/>
      <c r="J32" s="266" t="s">
        <v>1038</v>
      </c>
      <c r="K32" s="266" t="s">
        <v>1038</v>
      </c>
      <c r="L32" s="266" t="s">
        <v>1038</v>
      </c>
      <c r="M32" s="277" t="s">
        <v>1038</v>
      </c>
      <c r="N32" s="278"/>
      <c r="O32" s="278"/>
      <c r="P32" s="72"/>
    </row>
    <row r="33" spans="1:18" ht="17.25" customHeight="1">
      <c r="A33" s="457" t="s">
        <v>974</v>
      </c>
      <c r="B33" s="32"/>
      <c r="C33" s="505">
        <v>99.2</v>
      </c>
      <c r="D33" s="505">
        <v>99.3</v>
      </c>
      <c r="E33" s="505">
        <v>102.35</v>
      </c>
      <c r="F33" s="505">
        <v>101.2</v>
      </c>
      <c r="G33" s="505">
        <v>101.4</v>
      </c>
      <c r="H33" s="505">
        <v>100.3</v>
      </c>
      <c r="I33" s="505">
        <v>97.2</v>
      </c>
      <c r="J33" s="502">
        <v>930817</v>
      </c>
      <c r="K33" s="502">
        <v>317083</v>
      </c>
      <c r="L33" s="502">
        <v>6619353</v>
      </c>
      <c r="M33" s="515">
        <v>4611476</v>
      </c>
      <c r="N33" s="279"/>
      <c r="O33" s="279"/>
      <c r="P33" s="73"/>
      <c r="R33" s="78"/>
    </row>
    <row r="34" spans="1:18" ht="17.25" customHeight="1">
      <c r="A34" s="291">
        <v>27</v>
      </c>
      <c r="B34" s="32"/>
      <c r="C34" s="505">
        <v>100</v>
      </c>
      <c r="D34" s="505">
        <v>100</v>
      </c>
      <c r="E34" s="505">
        <v>100</v>
      </c>
      <c r="F34" s="505">
        <v>100</v>
      </c>
      <c r="G34" s="505">
        <v>100</v>
      </c>
      <c r="H34" s="505">
        <v>98</v>
      </c>
      <c r="I34" s="505">
        <v>100</v>
      </c>
      <c r="J34" s="502">
        <v>984299</v>
      </c>
      <c r="K34" s="502">
        <v>364638</v>
      </c>
      <c r="L34" s="502">
        <v>6798664</v>
      </c>
      <c r="M34" s="515">
        <v>4759372</v>
      </c>
      <c r="N34" s="279"/>
      <c r="O34" s="279"/>
      <c r="P34" s="73"/>
      <c r="R34" s="78"/>
    </row>
    <row r="35" spans="1:18" ht="17.25" customHeight="1">
      <c r="A35" s="291">
        <v>28</v>
      </c>
      <c r="B35" s="32"/>
      <c r="C35" s="505">
        <v>99.9</v>
      </c>
      <c r="D35" s="505">
        <v>99.8</v>
      </c>
      <c r="E35" s="505">
        <v>96.5</v>
      </c>
      <c r="F35" s="505">
        <v>100</v>
      </c>
      <c r="G35" s="505">
        <v>99.7</v>
      </c>
      <c r="H35" s="505">
        <v>94.9</v>
      </c>
      <c r="I35" s="505">
        <v>101</v>
      </c>
      <c r="J35" s="502">
        <v>1024612</v>
      </c>
      <c r="K35" s="502">
        <v>397687</v>
      </c>
      <c r="L35" s="502">
        <v>7350014</v>
      </c>
      <c r="M35" s="515">
        <v>4915734</v>
      </c>
      <c r="N35" s="279"/>
      <c r="O35" s="279"/>
      <c r="P35" s="73"/>
      <c r="R35" s="78"/>
    </row>
    <row r="36" spans="1:18" ht="17.25" customHeight="1">
      <c r="A36" s="291">
        <v>29</v>
      </c>
      <c r="B36" s="32"/>
      <c r="C36" s="505">
        <v>100.4</v>
      </c>
      <c r="D36" s="505">
        <v>100</v>
      </c>
      <c r="E36" s="505">
        <v>98.7</v>
      </c>
      <c r="F36" s="505">
        <v>103.1</v>
      </c>
      <c r="G36" s="505">
        <v>102.2</v>
      </c>
      <c r="H36" s="505">
        <v>98.8</v>
      </c>
      <c r="I36" s="505">
        <v>100.6</v>
      </c>
      <c r="J36" s="502">
        <v>1067165</v>
      </c>
      <c r="K36" s="502">
        <v>485314</v>
      </c>
      <c r="L36" s="502">
        <v>7639463</v>
      </c>
      <c r="M36" s="515">
        <v>5052386</v>
      </c>
      <c r="N36" s="279"/>
      <c r="O36" s="279"/>
      <c r="P36" s="73"/>
      <c r="R36" s="78"/>
    </row>
    <row r="37" spans="1:18" ht="17.25" customHeight="1">
      <c r="A37" s="291">
        <v>30</v>
      </c>
      <c r="B37" s="32"/>
      <c r="C37" s="505">
        <v>101.3</v>
      </c>
      <c r="D37" s="505">
        <v>100.9</v>
      </c>
      <c r="E37" s="505">
        <v>101.3</v>
      </c>
      <c r="F37" s="505">
        <v>104.2</v>
      </c>
      <c r="G37" s="505">
        <v>103</v>
      </c>
      <c r="H37" s="505">
        <v>100.5</v>
      </c>
      <c r="I37" s="505">
        <v>104.6</v>
      </c>
      <c r="J37" s="502">
        <v>1103625</v>
      </c>
      <c r="K37" s="502">
        <v>461973</v>
      </c>
      <c r="L37" s="502">
        <v>7797315</v>
      </c>
      <c r="M37" s="515">
        <v>5154804</v>
      </c>
      <c r="N37" s="279"/>
      <c r="O37" s="279"/>
      <c r="P37" s="73"/>
      <c r="R37" s="78"/>
    </row>
    <row r="38" spans="1:18" ht="17.25" customHeight="1">
      <c r="A38" s="291"/>
      <c r="B38" s="32"/>
      <c r="C38" s="516"/>
      <c r="D38" s="516"/>
      <c r="E38" s="516"/>
      <c r="F38" s="516"/>
      <c r="G38" s="516"/>
      <c r="H38" s="516"/>
      <c r="I38" s="516"/>
      <c r="J38" s="506"/>
      <c r="K38" s="506"/>
      <c r="L38" s="506"/>
      <c r="M38" s="517"/>
      <c r="N38" s="279"/>
      <c r="O38" s="279"/>
      <c r="P38" s="73"/>
      <c r="R38" s="78"/>
    </row>
    <row r="39" spans="1:18" ht="17.25" customHeight="1">
      <c r="A39" s="294" t="s">
        <v>966</v>
      </c>
      <c r="B39" s="293">
        <v>6</v>
      </c>
      <c r="C39" s="500">
        <v>100.9</v>
      </c>
      <c r="D39" s="508">
        <v>100.5</v>
      </c>
      <c r="E39" s="505">
        <v>101.3</v>
      </c>
      <c r="F39" s="500">
        <v>103.7</v>
      </c>
      <c r="G39" s="500">
        <v>103.3</v>
      </c>
      <c r="H39" s="500">
        <v>101.6</v>
      </c>
      <c r="I39" s="500">
        <v>104.2</v>
      </c>
      <c r="J39" s="502">
        <v>1045270</v>
      </c>
      <c r="K39" s="502">
        <v>465495</v>
      </c>
      <c r="L39" s="502">
        <v>7824848</v>
      </c>
      <c r="M39" s="515">
        <v>5101498</v>
      </c>
      <c r="N39" s="279"/>
      <c r="O39" s="279"/>
      <c r="P39" s="73"/>
      <c r="Q39" s="400"/>
      <c r="R39" s="78"/>
    </row>
    <row r="40" spans="1:18" ht="17.25" customHeight="1">
      <c r="A40" s="294"/>
      <c r="B40" s="293">
        <v>7</v>
      </c>
      <c r="C40" s="500">
        <v>101</v>
      </c>
      <c r="D40" s="508">
        <v>100.6</v>
      </c>
      <c r="E40" s="505">
        <v>101.8</v>
      </c>
      <c r="F40" s="500">
        <v>103.8</v>
      </c>
      <c r="G40" s="500">
        <v>102.1</v>
      </c>
      <c r="H40" s="500">
        <v>101.9</v>
      </c>
      <c r="I40" s="500">
        <v>105.5</v>
      </c>
      <c r="J40" s="502">
        <v>1046012</v>
      </c>
      <c r="K40" s="502">
        <v>465520</v>
      </c>
      <c r="L40" s="502">
        <v>7758115</v>
      </c>
      <c r="M40" s="515">
        <v>5095697</v>
      </c>
      <c r="N40" s="279"/>
      <c r="O40" s="279"/>
      <c r="P40" s="73"/>
      <c r="Q40" s="400"/>
      <c r="R40" s="78"/>
    </row>
    <row r="41" spans="1:18" ht="17.25" customHeight="1">
      <c r="A41" s="294"/>
      <c r="B41" s="293">
        <v>8</v>
      </c>
      <c r="C41" s="500">
        <v>101.6</v>
      </c>
      <c r="D41" s="508">
        <v>101.3</v>
      </c>
      <c r="E41" s="505">
        <v>101.8</v>
      </c>
      <c r="F41" s="500">
        <v>103.6</v>
      </c>
      <c r="G41" s="500">
        <v>103</v>
      </c>
      <c r="H41" s="500">
        <v>101.8</v>
      </c>
      <c r="I41" s="500">
        <v>104.4</v>
      </c>
      <c r="J41" s="502">
        <v>1047501</v>
      </c>
      <c r="K41" s="502">
        <v>465009</v>
      </c>
      <c r="L41" s="502">
        <v>7744938</v>
      </c>
      <c r="M41" s="515">
        <v>5085155</v>
      </c>
      <c r="N41" s="279"/>
      <c r="O41" s="279"/>
      <c r="P41" s="73"/>
      <c r="Q41" s="400"/>
      <c r="R41" s="78"/>
    </row>
    <row r="42" spans="1:18" ht="17.25" customHeight="1">
      <c r="A42" s="294"/>
      <c r="B42" s="293">
        <v>9</v>
      </c>
      <c r="C42" s="500">
        <v>101.7</v>
      </c>
      <c r="D42" s="508">
        <v>101.4</v>
      </c>
      <c r="E42" s="505">
        <v>102</v>
      </c>
      <c r="F42" s="500">
        <v>103.5</v>
      </c>
      <c r="G42" s="500">
        <v>102.1</v>
      </c>
      <c r="H42" s="500">
        <v>102</v>
      </c>
      <c r="I42" s="500">
        <v>105.2</v>
      </c>
      <c r="J42" s="502">
        <v>1047161</v>
      </c>
      <c r="K42" s="502">
        <v>467625</v>
      </c>
      <c r="L42" s="502">
        <v>7774994</v>
      </c>
      <c r="M42" s="515">
        <v>5121710</v>
      </c>
      <c r="N42" s="279"/>
      <c r="O42" s="279"/>
      <c r="P42" s="73"/>
      <c r="Q42" s="400"/>
      <c r="R42" s="78"/>
    </row>
    <row r="43" spans="1:18" ht="17.25" customHeight="1">
      <c r="A43" s="294"/>
      <c r="B43" s="293">
        <v>10</v>
      </c>
      <c r="C43" s="500">
        <v>102</v>
      </c>
      <c r="D43" s="508">
        <v>101.7</v>
      </c>
      <c r="E43" s="505">
        <v>102.4</v>
      </c>
      <c r="F43" s="500">
        <v>105.6</v>
      </c>
      <c r="G43" s="500">
        <v>104.4</v>
      </c>
      <c r="H43" s="500">
        <v>101.5</v>
      </c>
      <c r="I43" s="500">
        <v>105.1</v>
      </c>
      <c r="J43" s="502">
        <v>1050559</v>
      </c>
      <c r="K43" s="502">
        <v>467262</v>
      </c>
      <c r="L43" s="502">
        <v>7767848</v>
      </c>
      <c r="M43" s="515">
        <v>5095142</v>
      </c>
      <c r="N43" s="279"/>
      <c r="O43" s="279"/>
      <c r="P43" s="73"/>
      <c r="Q43" s="400"/>
      <c r="R43" s="78"/>
    </row>
    <row r="44" spans="1:18" ht="17.25" customHeight="1">
      <c r="A44" s="294"/>
      <c r="B44" s="293">
        <v>11</v>
      </c>
      <c r="C44" s="500">
        <v>101.8</v>
      </c>
      <c r="D44" s="508">
        <v>101.4</v>
      </c>
      <c r="E44" s="505">
        <v>102.1</v>
      </c>
      <c r="F44" s="500">
        <v>104.6</v>
      </c>
      <c r="G44" s="500">
        <v>102.8</v>
      </c>
      <c r="H44" s="500">
        <v>101.6</v>
      </c>
      <c r="I44" s="500">
        <v>104.5</v>
      </c>
      <c r="J44" s="502">
        <v>1055635</v>
      </c>
      <c r="K44" s="502">
        <v>467721</v>
      </c>
      <c r="L44" s="502">
        <v>7804528</v>
      </c>
      <c r="M44" s="515">
        <v>5116186</v>
      </c>
      <c r="N44" s="279"/>
      <c r="O44" s="279"/>
      <c r="P44" s="73"/>
      <c r="Q44" s="400"/>
      <c r="R44" s="78"/>
    </row>
    <row r="45" spans="1:18" ht="17.25" customHeight="1">
      <c r="A45" s="294"/>
      <c r="B45" s="293">
        <v>12</v>
      </c>
      <c r="C45" s="500">
        <v>101.5</v>
      </c>
      <c r="D45" s="508">
        <v>101.2</v>
      </c>
      <c r="E45" s="505">
        <v>101.5</v>
      </c>
      <c r="F45" s="500">
        <v>104.7</v>
      </c>
      <c r="G45" s="500">
        <v>103.1</v>
      </c>
      <c r="H45" s="500">
        <v>102.9</v>
      </c>
      <c r="I45" s="500">
        <v>107.2</v>
      </c>
      <c r="J45" s="502">
        <v>1103625</v>
      </c>
      <c r="K45" s="502">
        <v>461973</v>
      </c>
      <c r="L45" s="502">
        <v>7797315</v>
      </c>
      <c r="M45" s="515">
        <v>5154804</v>
      </c>
      <c r="N45" s="279"/>
      <c r="O45" s="279"/>
      <c r="P45" s="73"/>
      <c r="Q45" s="400"/>
      <c r="R45" s="78"/>
    </row>
    <row r="46" spans="1:18" ht="17.25" customHeight="1">
      <c r="A46" s="294" t="s">
        <v>982</v>
      </c>
      <c r="B46" s="293">
        <v>1</v>
      </c>
      <c r="C46" s="500">
        <v>101.5</v>
      </c>
      <c r="D46" s="508">
        <v>101.3</v>
      </c>
      <c r="E46" s="505">
        <v>100.9</v>
      </c>
      <c r="F46" s="500">
        <v>102.1</v>
      </c>
      <c r="G46" s="500">
        <v>100.6</v>
      </c>
      <c r="H46" s="500">
        <v>102</v>
      </c>
      <c r="I46" s="500">
        <v>105</v>
      </c>
      <c r="J46" s="502">
        <v>1067531</v>
      </c>
      <c r="K46" s="502">
        <v>463283</v>
      </c>
      <c r="L46" s="502">
        <v>7784238</v>
      </c>
      <c r="M46" s="515">
        <v>5120803</v>
      </c>
      <c r="N46" s="279"/>
      <c r="O46" s="279"/>
      <c r="P46" s="73"/>
      <c r="Q46" s="400"/>
      <c r="R46" s="78"/>
    </row>
    <row r="47" spans="1:18" ht="17.25" customHeight="1">
      <c r="A47" s="294"/>
      <c r="B47" s="293">
        <v>2</v>
      </c>
      <c r="C47" s="500">
        <v>101.5</v>
      </c>
      <c r="D47" s="508">
        <v>101.4</v>
      </c>
      <c r="E47" s="505">
        <v>101.2</v>
      </c>
      <c r="F47" s="500">
        <v>102.8</v>
      </c>
      <c r="G47" s="500">
        <v>102.2</v>
      </c>
      <c r="H47" s="500">
        <v>102.4</v>
      </c>
      <c r="I47" s="500">
        <v>105.5</v>
      </c>
      <c r="J47" s="502">
        <v>1071114</v>
      </c>
      <c r="K47" s="502">
        <v>460186</v>
      </c>
      <c r="L47" s="502">
        <v>7774233</v>
      </c>
      <c r="M47" s="515">
        <v>5120698</v>
      </c>
      <c r="N47" s="279"/>
      <c r="O47" s="279"/>
      <c r="P47" s="73"/>
      <c r="Q47" s="400"/>
      <c r="R47" s="78"/>
    </row>
    <row r="48" spans="1:18" ht="17.25" customHeight="1">
      <c r="A48" s="294"/>
      <c r="B48" s="293">
        <v>3</v>
      </c>
      <c r="C48" s="500">
        <v>101.5</v>
      </c>
      <c r="D48" s="508">
        <v>101.4</v>
      </c>
      <c r="E48" s="505">
        <v>101.5</v>
      </c>
      <c r="F48" s="500">
        <v>102.2</v>
      </c>
      <c r="G48" s="500">
        <v>100.9</v>
      </c>
      <c r="H48" s="500">
        <v>103.8</v>
      </c>
      <c r="I48" s="500">
        <v>107.2</v>
      </c>
      <c r="J48" s="502">
        <v>1075592</v>
      </c>
      <c r="K48" s="502">
        <v>474361</v>
      </c>
      <c r="L48" s="502">
        <v>7929750</v>
      </c>
      <c r="M48" s="515">
        <v>5184322</v>
      </c>
      <c r="N48" s="279"/>
      <c r="O48" s="279"/>
      <c r="P48" s="73"/>
      <c r="Q48" s="400"/>
      <c r="R48" s="78"/>
    </row>
    <row r="49" spans="1:18" ht="17.25" customHeight="1">
      <c r="A49" s="294"/>
      <c r="B49" s="293">
        <v>4</v>
      </c>
      <c r="C49" s="500">
        <v>101.8</v>
      </c>
      <c r="D49" s="508">
        <v>101.8</v>
      </c>
      <c r="E49" s="505" t="s">
        <v>1079</v>
      </c>
      <c r="F49" s="500">
        <v>102.8</v>
      </c>
      <c r="G49" s="500">
        <v>102.7</v>
      </c>
      <c r="H49" s="500">
        <v>103.8</v>
      </c>
      <c r="I49" s="500">
        <v>104.6</v>
      </c>
      <c r="J49" s="502">
        <v>1115417</v>
      </c>
      <c r="K49" s="502">
        <v>473199</v>
      </c>
      <c r="L49" s="502">
        <v>7956386</v>
      </c>
      <c r="M49" s="515">
        <v>5184411</v>
      </c>
      <c r="N49" s="279"/>
      <c r="O49" s="279"/>
      <c r="P49" s="73"/>
      <c r="Q49" s="400"/>
      <c r="R49" s="78"/>
    </row>
    <row r="50" spans="1:18" ht="17.25" customHeight="1">
      <c r="A50" s="294" t="s">
        <v>1077</v>
      </c>
      <c r="B50" s="293">
        <v>5</v>
      </c>
      <c r="C50" s="500" t="s">
        <v>469</v>
      </c>
      <c r="D50" s="576" t="s">
        <v>1080</v>
      </c>
      <c r="E50" s="505">
        <v>101.8</v>
      </c>
      <c r="F50" s="500" t="s">
        <v>469</v>
      </c>
      <c r="G50" s="500" t="s">
        <v>469</v>
      </c>
      <c r="H50" s="500" t="s">
        <v>469</v>
      </c>
      <c r="I50" s="500" t="s">
        <v>469</v>
      </c>
      <c r="J50" s="502">
        <v>1070297</v>
      </c>
      <c r="K50" s="502">
        <v>470963</v>
      </c>
      <c r="L50" s="502" t="s">
        <v>469</v>
      </c>
      <c r="M50" s="515" t="s">
        <v>469</v>
      </c>
      <c r="N50" s="279"/>
      <c r="O50" s="279"/>
      <c r="P50" s="73"/>
      <c r="Q50" s="400"/>
      <c r="R50" s="78"/>
    </row>
    <row r="51" spans="1:18" ht="40.5" customHeight="1" thickBot="1">
      <c r="A51" s="845" t="s">
        <v>804</v>
      </c>
      <c r="B51" s="846"/>
      <c r="C51" s="865" t="s">
        <v>808</v>
      </c>
      <c r="D51" s="866"/>
      <c r="E51" s="280" t="s">
        <v>809</v>
      </c>
      <c r="F51" s="865" t="s">
        <v>810</v>
      </c>
      <c r="G51" s="874"/>
      <c r="H51" s="874"/>
      <c r="I51" s="866"/>
      <c r="J51" s="871" t="s">
        <v>809</v>
      </c>
      <c r="K51" s="872"/>
      <c r="L51" s="872"/>
      <c r="M51" s="873"/>
      <c r="N51" s="81"/>
      <c r="O51" s="81"/>
      <c r="P51" s="73"/>
      <c r="R51" s="78"/>
    </row>
    <row r="52" spans="1:18" ht="21" customHeight="1" thickTop="1">
      <c r="A52" s="19" t="s">
        <v>1023</v>
      </c>
      <c r="B52" s="493" t="s">
        <v>1037</v>
      </c>
      <c r="C52" s="843" t="s">
        <v>1024</v>
      </c>
      <c r="D52" s="843"/>
      <c r="E52" s="843"/>
      <c r="F52" s="843"/>
      <c r="G52" s="843"/>
      <c r="H52" s="843"/>
      <c r="I52" s="843"/>
      <c r="J52" s="843"/>
      <c r="K52" s="843"/>
      <c r="L52" s="843"/>
      <c r="M52" s="843"/>
      <c r="N52" s="258"/>
      <c r="O52" s="258"/>
      <c r="P52" s="258"/>
    </row>
    <row r="53" spans="1:18">
      <c r="B53" s="494" t="s">
        <v>1036</v>
      </c>
      <c r="C53" s="842" t="s">
        <v>1035</v>
      </c>
      <c r="D53" s="842"/>
      <c r="E53" s="842"/>
      <c r="F53" s="842"/>
      <c r="G53" s="842"/>
      <c r="H53" s="842"/>
      <c r="I53" s="842"/>
      <c r="J53" s="842"/>
      <c r="K53" s="842"/>
      <c r="L53" s="842"/>
      <c r="M53" s="842"/>
      <c r="N53" s="842"/>
      <c r="O53" s="561"/>
      <c r="P53" s="258"/>
    </row>
    <row r="54" spans="1:18" ht="27" customHeight="1">
      <c r="B54" s="494" t="s">
        <v>1034</v>
      </c>
      <c r="C54" s="844" t="s">
        <v>1025</v>
      </c>
      <c r="D54" s="844"/>
      <c r="E54" s="844"/>
      <c r="F54" s="844"/>
      <c r="G54" s="844"/>
      <c r="H54" s="844"/>
      <c r="I54" s="844"/>
      <c r="J54" s="844"/>
      <c r="K54" s="844"/>
      <c r="L54" s="844"/>
      <c r="M54" s="844"/>
      <c r="N54" s="495"/>
      <c r="O54" s="495"/>
      <c r="P54" s="492"/>
    </row>
    <row r="55" spans="1:18">
      <c r="B55" s="494" t="s">
        <v>1033</v>
      </c>
      <c r="C55" s="842" t="s">
        <v>1026</v>
      </c>
      <c r="D55" s="842"/>
      <c r="E55" s="842"/>
      <c r="F55" s="842"/>
      <c r="G55" s="842"/>
      <c r="H55" s="842"/>
      <c r="I55" s="842"/>
      <c r="J55" s="842"/>
      <c r="K55" s="842"/>
      <c r="L55" s="842"/>
      <c r="M55" s="842"/>
      <c r="N55" s="258"/>
      <c r="O55" s="258"/>
      <c r="P55" s="258"/>
    </row>
    <row r="56" spans="1:18" ht="40.5" customHeight="1">
      <c r="B56" s="494" t="s">
        <v>1032</v>
      </c>
      <c r="C56" s="844" t="s">
        <v>1082</v>
      </c>
      <c r="D56" s="844"/>
      <c r="E56" s="844"/>
      <c r="F56" s="844"/>
      <c r="G56" s="844"/>
      <c r="H56" s="844"/>
      <c r="I56" s="844"/>
      <c r="J56" s="844"/>
      <c r="K56" s="844"/>
      <c r="L56" s="844"/>
      <c r="M56" s="844"/>
      <c r="N56" s="492"/>
      <c r="O56" s="492"/>
      <c r="P56" s="492"/>
    </row>
    <row r="57" spans="1:18">
      <c r="B57" s="494" t="s">
        <v>1031</v>
      </c>
      <c r="C57" s="842" t="s">
        <v>1027</v>
      </c>
      <c r="D57" s="842"/>
      <c r="E57" s="842"/>
      <c r="F57" s="842"/>
      <c r="G57" s="842"/>
      <c r="H57" s="842"/>
      <c r="I57" s="842"/>
      <c r="J57" s="842"/>
      <c r="K57" s="842"/>
      <c r="L57" s="842"/>
      <c r="M57" s="842"/>
      <c r="N57" s="258"/>
      <c r="O57" s="258"/>
      <c r="P57" s="258"/>
    </row>
    <row r="58" spans="1:18">
      <c r="B58" s="494" t="s">
        <v>1030</v>
      </c>
      <c r="C58" s="842" t="s">
        <v>1029</v>
      </c>
      <c r="D58" s="842"/>
      <c r="E58" s="842"/>
      <c r="F58" s="842"/>
      <c r="G58" s="842"/>
      <c r="H58" s="842"/>
      <c r="I58" s="842"/>
      <c r="J58" s="842"/>
      <c r="K58" s="842"/>
      <c r="L58" s="842"/>
      <c r="M58" s="842"/>
      <c r="N58" s="258"/>
      <c r="O58" s="258"/>
      <c r="P58" s="258"/>
    </row>
  </sheetData>
  <mergeCells count="46">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F51:I51"/>
    <mergeCell ref="J30:K30"/>
    <mergeCell ref="I31:I32"/>
    <mergeCell ref="H31:H32"/>
    <mergeCell ref="A51:B51"/>
    <mergeCell ref="C31:C32"/>
    <mergeCell ref="C51:D51"/>
    <mergeCell ref="E30:E32"/>
    <mergeCell ref="J51:M51"/>
    <mergeCell ref="F30:I30"/>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C57:M57"/>
    <mergeCell ref="C58:M58"/>
    <mergeCell ref="C55:M55"/>
    <mergeCell ref="C52:M52"/>
    <mergeCell ref="C54:M54"/>
    <mergeCell ref="C56:M56"/>
    <mergeCell ref="C53:N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J65"/>
  <sheetViews>
    <sheetView topLeftCell="A40" zoomScaleNormal="100" workbookViewId="0"/>
  </sheetViews>
  <sheetFormatPr defaultRowHeight="13.5"/>
  <cols>
    <col min="1" max="2" width="11.875" style="25" customWidth="1"/>
    <col min="3" max="3" width="12.5" style="25" customWidth="1"/>
    <col min="4" max="5" width="11.375" style="25" customWidth="1"/>
    <col min="6" max="6" width="12.5" style="25" customWidth="1"/>
    <col min="7" max="7" width="12.75" style="25" customWidth="1"/>
    <col min="8" max="8" width="12.125" style="25" customWidth="1"/>
    <col min="9" max="9" width="9" style="25"/>
    <col min="10" max="10" width="0" style="39" hidden="1" customWidth="1"/>
    <col min="11" max="23" width="9" style="25"/>
    <col min="24" max="24" width="1" style="25" customWidth="1"/>
    <col min="25" max="16384" width="9" style="25"/>
  </cols>
  <sheetData>
    <row r="1" spans="1:10" s="14" customFormat="1" ht="18.75" customHeight="1">
      <c r="A1" s="36" t="s">
        <v>862</v>
      </c>
      <c r="J1" s="15"/>
    </row>
    <row r="2" spans="1:10" ht="19.5" customHeight="1">
      <c r="A2" s="747" t="s">
        <v>33</v>
      </c>
      <c r="B2" s="747"/>
      <c r="C2" s="747"/>
      <c r="D2" s="747"/>
      <c r="E2" s="747"/>
      <c r="F2" s="747"/>
      <c r="G2" s="747"/>
      <c r="H2" s="747"/>
    </row>
    <row r="3" spans="1:10" ht="15" customHeight="1" thickBot="1">
      <c r="A3" s="218"/>
      <c r="B3" s="218"/>
      <c r="C3" s="218"/>
      <c r="D3" s="218"/>
      <c r="E3" s="218"/>
      <c r="F3" s="218"/>
      <c r="G3" s="218"/>
      <c r="H3" s="218"/>
    </row>
    <row r="4" spans="1:10" s="93" customFormat="1" ht="16.5" customHeight="1" thickTop="1">
      <c r="A4" s="653" t="s">
        <v>155</v>
      </c>
      <c r="B4" s="656" t="s">
        <v>156</v>
      </c>
      <c r="C4" s="656" t="s">
        <v>206</v>
      </c>
      <c r="D4" s="659" t="s">
        <v>157</v>
      </c>
      <c r="E4" s="721"/>
      <c r="F4" s="728" t="s">
        <v>621</v>
      </c>
      <c r="G4" s="730" t="s">
        <v>205</v>
      </c>
      <c r="H4" s="651"/>
      <c r="J4" s="518"/>
    </row>
    <row r="5" spans="1:10" s="93" customFormat="1" ht="16.5" customHeight="1">
      <c r="A5" s="655"/>
      <c r="B5" s="657"/>
      <c r="C5" s="657"/>
      <c r="D5" s="525" t="s">
        <v>364</v>
      </c>
      <c r="E5" s="539" t="s">
        <v>365</v>
      </c>
      <c r="F5" s="657"/>
      <c r="G5" s="545" t="s">
        <v>620</v>
      </c>
      <c r="H5" s="27" t="s">
        <v>158</v>
      </c>
      <c r="J5" s="518" t="s">
        <v>1084</v>
      </c>
    </row>
    <row r="6" spans="1:10" ht="14.25" customHeight="1">
      <c r="A6" s="41"/>
      <c r="B6" s="308" t="s">
        <v>121</v>
      </c>
      <c r="C6" s="154" t="s">
        <v>122</v>
      </c>
      <c r="D6" s="154" t="s">
        <v>122</v>
      </c>
      <c r="E6" s="154" t="s">
        <v>122</v>
      </c>
      <c r="F6" s="154"/>
      <c r="G6" s="154" t="s">
        <v>123</v>
      </c>
      <c r="H6" s="154" t="s">
        <v>123</v>
      </c>
    </row>
    <row r="7" spans="1:10" ht="13.5" customHeight="1">
      <c r="A7" s="366" t="s">
        <v>632</v>
      </c>
      <c r="B7" s="375">
        <v>58007536</v>
      </c>
      <c r="C7" s="373">
        <v>126443180</v>
      </c>
      <c r="D7" s="565">
        <v>71704</v>
      </c>
      <c r="E7" s="566">
        <v>119329</v>
      </c>
      <c r="F7" s="567">
        <v>101.8</v>
      </c>
      <c r="G7" s="568">
        <v>430702</v>
      </c>
      <c r="H7" s="568">
        <v>337164</v>
      </c>
      <c r="J7" s="39">
        <f>G7-H7</f>
        <v>93538</v>
      </c>
    </row>
    <row r="8" spans="1:10" ht="13.5" customHeight="1">
      <c r="A8" s="366"/>
      <c r="B8" s="375"/>
      <c r="C8" s="369"/>
      <c r="D8" s="569"/>
      <c r="E8" s="569"/>
      <c r="F8" s="567"/>
      <c r="G8" s="568"/>
      <c r="H8" s="568"/>
    </row>
    <row r="9" spans="1:10" ht="13.5" customHeight="1">
      <c r="A9" s="366" t="s">
        <v>619</v>
      </c>
      <c r="B9" s="374">
        <v>2772845</v>
      </c>
      <c r="C9" s="369">
        <v>5285753</v>
      </c>
      <c r="D9" s="565">
        <v>2588</v>
      </c>
      <c r="E9" s="566">
        <v>5655</v>
      </c>
      <c r="F9" s="567">
        <v>102.7</v>
      </c>
      <c r="G9" s="568">
        <v>399737</v>
      </c>
      <c r="H9" s="568">
        <v>267721</v>
      </c>
      <c r="J9" s="39">
        <f t="shared" ref="J9:J55" si="0">G9-H9</f>
        <v>132016</v>
      </c>
    </row>
    <row r="10" spans="1:10" ht="13.5" customHeight="1">
      <c r="A10" s="366" t="s">
        <v>159</v>
      </c>
      <c r="B10" s="374">
        <v>591371</v>
      </c>
      <c r="C10" s="369">
        <v>1262861</v>
      </c>
      <c r="D10" s="565">
        <v>702</v>
      </c>
      <c r="E10" s="566">
        <v>1555</v>
      </c>
      <c r="F10" s="567">
        <v>102.2</v>
      </c>
      <c r="G10" s="568">
        <v>409625</v>
      </c>
      <c r="H10" s="568">
        <v>277800</v>
      </c>
      <c r="J10" s="39">
        <f t="shared" si="0"/>
        <v>131825</v>
      </c>
    </row>
    <row r="11" spans="1:10" ht="13.5" customHeight="1">
      <c r="A11" s="366" t="s">
        <v>160</v>
      </c>
      <c r="B11" s="374">
        <v>524685</v>
      </c>
      <c r="C11" s="369">
        <v>1240742</v>
      </c>
      <c r="D11" s="565">
        <v>610</v>
      </c>
      <c r="E11" s="570">
        <v>1531</v>
      </c>
      <c r="F11" s="567">
        <v>102.6</v>
      </c>
      <c r="G11" s="568">
        <v>406469</v>
      </c>
      <c r="H11" s="568">
        <v>292015</v>
      </c>
      <c r="J11" s="39">
        <f t="shared" si="0"/>
        <v>114454</v>
      </c>
    </row>
    <row r="12" spans="1:10" ht="13.5" customHeight="1">
      <c r="A12" s="366" t="s">
        <v>161</v>
      </c>
      <c r="B12" s="374">
        <v>989296</v>
      </c>
      <c r="C12" s="369">
        <v>2315577</v>
      </c>
      <c r="D12" s="565">
        <v>1195</v>
      </c>
      <c r="E12" s="570">
        <v>2203</v>
      </c>
      <c r="F12" s="567">
        <v>102</v>
      </c>
      <c r="G12" s="571">
        <v>398169</v>
      </c>
      <c r="H12" s="568">
        <v>331251</v>
      </c>
      <c r="J12" s="39">
        <f t="shared" si="0"/>
        <v>66918</v>
      </c>
    </row>
    <row r="13" spans="1:10" s="142" customFormat="1" ht="24.95" customHeight="1">
      <c r="A13" s="367" t="s">
        <v>162</v>
      </c>
      <c r="B13" s="461">
        <v>425933</v>
      </c>
      <c r="C13" s="382">
        <v>981016</v>
      </c>
      <c r="D13" s="570">
        <v>425</v>
      </c>
      <c r="E13" s="570">
        <v>1339</v>
      </c>
      <c r="F13" s="572">
        <v>102.8</v>
      </c>
      <c r="G13" s="571">
        <v>404884</v>
      </c>
      <c r="H13" s="571">
        <v>243116</v>
      </c>
      <c r="J13" s="519">
        <f t="shared" si="0"/>
        <v>161768</v>
      </c>
    </row>
    <row r="14" spans="1:10" ht="13.5" customHeight="1">
      <c r="A14" s="366" t="s">
        <v>163</v>
      </c>
      <c r="B14" s="374">
        <v>413685</v>
      </c>
      <c r="C14" s="369">
        <v>1090247</v>
      </c>
      <c r="D14" s="570">
        <v>579</v>
      </c>
      <c r="E14" s="570">
        <v>1390</v>
      </c>
      <c r="F14" s="567">
        <v>101.9</v>
      </c>
      <c r="G14" s="568">
        <v>465341</v>
      </c>
      <c r="H14" s="568">
        <v>291643</v>
      </c>
      <c r="J14" s="39">
        <f t="shared" si="0"/>
        <v>173698</v>
      </c>
    </row>
    <row r="15" spans="1:10" ht="13.5" customHeight="1">
      <c r="A15" s="366" t="s">
        <v>164</v>
      </c>
      <c r="B15" s="374">
        <v>781157</v>
      </c>
      <c r="C15" s="369">
        <v>1863732</v>
      </c>
      <c r="D15" s="565">
        <v>982</v>
      </c>
      <c r="E15" s="565">
        <v>2076</v>
      </c>
      <c r="F15" s="567">
        <v>102</v>
      </c>
      <c r="G15" s="568">
        <v>445223</v>
      </c>
      <c r="H15" s="568">
        <v>358447</v>
      </c>
      <c r="J15" s="39">
        <f t="shared" si="0"/>
        <v>86776</v>
      </c>
    </row>
    <row r="16" spans="1:10" ht="13.5" customHeight="1">
      <c r="A16" s="366" t="s">
        <v>165</v>
      </c>
      <c r="B16" s="374">
        <v>1235665</v>
      </c>
      <c r="C16" s="369">
        <v>2877196</v>
      </c>
      <c r="D16" s="565">
        <v>1515</v>
      </c>
      <c r="E16" s="565">
        <v>2894</v>
      </c>
      <c r="F16" s="567">
        <v>102.1</v>
      </c>
      <c r="G16" s="568">
        <v>384323</v>
      </c>
      <c r="H16" s="568">
        <v>312538</v>
      </c>
      <c r="J16" s="39">
        <f t="shared" si="0"/>
        <v>71785</v>
      </c>
    </row>
    <row r="17" spans="1:10" ht="13.5" customHeight="1">
      <c r="A17" s="366" t="s">
        <v>166</v>
      </c>
      <c r="B17" s="374">
        <v>826672</v>
      </c>
      <c r="C17" s="369">
        <v>1945954</v>
      </c>
      <c r="D17" s="565">
        <v>1054</v>
      </c>
      <c r="E17" s="565">
        <v>1959</v>
      </c>
      <c r="F17" s="567">
        <v>101</v>
      </c>
      <c r="G17" s="568">
        <v>424369</v>
      </c>
      <c r="H17" s="568">
        <v>378078</v>
      </c>
      <c r="J17" s="39">
        <f t="shared" si="0"/>
        <v>46291</v>
      </c>
    </row>
    <row r="18" spans="1:10" s="142" customFormat="1" ht="24.95" customHeight="1">
      <c r="A18" s="367" t="s">
        <v>167</v>
      </c>
      <c r="B18" s="461">
        <v>841085</v>
      </c>
      <c r="C18" s="382">
        <v>1952135</v>
      </c>
      <c r="D18" s="570">
        <v>1078</v>
      </c>
      <c r="E18" s="570">
        <v>2018</v>
      </c>
      <c r="F18" s="572">
        <v>102.6</v>
      </c>
      <c r="G18" s="571">
        <v>423352</v>
      </c>
      <c r="H18" s="571">
        <v>347566</v>
      </c>
      <c r="J18" s="519">
        <f t="shared" si="0"/>
        <v>75786</v>
      </c>
    </row>
    <row r="19" spans="1:10" ht="13.5" customHeight="1">
      <c r="A19" s="366" t="s">
        <v>168</v>
      </c>
      <c r="B19" s="374">
        <v>3259736</v>
      </c>
      <c r="C19" s="369">
        <v>7329806</v>
      </c>
      <c r="D19" s="570">
        <v>4047</v>
      </c>
      <c r="E19" s="570">
        <v>5905</v>
      </c>
      <c r="F19" s="567">
        <v>101.5</v>
      </c>
      <c r="G19" s="568">
        <v>496500</v>
      </c>
      <c r="H19" s="568">
        <v>373549</v>
      </c>
      <c r="J19" s="39">
        <f t="shared" si="0"/>
        <v>122951</v>
      </c>
    </row>
    <row r="20" spans="1:10" ht="13.5" customHeight="1">
      <c r="A20" s="366" t="s">
        <v>169</v>
      </c>
      <c r="B20" s="374">
        <v>2851491</v>
      </c>
      <c r="C20" s="369">
        <v>6254585</v>
      </c>
      <c r="D20" s="565">
        <v>3273</v>
      </c>
      <c r="E20" s="570">
        <v>5235</v>
      </c>
      <c r="F20" s="567">
        <v>101.6</v>
      </c>
      <c r="G20" s="568">
        <v>458758</v>
      </c>
      <c r="H20" s="568">
        <v>373819</v>
      </c>
      <c r="J20" s="39">
        <f t="shared" si="0"/>
        <v>84939</v>
      </c>
    </row>
    <row r="21" spans="1:10" ht="13.5" customHeight="1">
      <c r="A21" s="366" t="s">
        <v>170</v>
      </c>
      <c r="B21" s="374">
        <v>7096622</v>
      </c>
      <c r="C21" s="369">
        <v>13822133</v>
      </c>
      <c r="D21" s="565">
        <v>7815</v>
      </c>
      <c r="E21" s="570">
        <v>10488</v>
      </c>
      <c r="F21" s="567">
        <v>101.8</v>
      </c>
      <c r="G21" s="568">
        <v>502303</v>
      </c>
      <c r="H21" s="568">
        <v>382826</v>
      </c>
      <c r="J21" s="39">
        <f t="shared" si="0"/>
        <v>119477</v>
      </c>
    </row>
    <row r="22" spans="1:10" ht="13.5" customHeight="1">
      <c r="A22" s="366" t="s">
        <v>171</v>
      </c>
      <c r="B22" s="374">
        <v>4280874</v>
      </c>
      <c r="C22" s="369">
        <v>9176594</v>
      </c>
      <c r="D22" s="565">
        <v>4935</v>
      </c>
      <c r="E22" s="570">
        <v>7087</v>
      </c>
      <c r="F22" s="567">
        <v>101.7</v>
      </c>
      <c r="G22" s="568">
        <v>438592</v>
      </c>
      <c r="H22" s="568">
        <v>316777</v>
      </c>
      <c r="J22" s="39">
        <f t="shared" si="0"/>
        <v>121815</v>
      </c>
    </row>
    <row r="23" spans="1:10" s="142" customFormat="1" ht="24.95" customHeight="1">
      <c r="A23" s="367" t="s">
        <v>172</v>
      </c>
      <c r="B23" s="461">
        <v>895463</v>
      </c>
      <c r="C23" s="382">
        <v>2245660</v>
      </c>
      <c r="D23" s="570">
        <v>1184</v>
      </c>
      <c r="E23" s="570">
        <v>2614</v>
      </c>
      <c r="F23" s="572">
        <v>101.8</v>
      </c>
      <c r="G23" s="571">
        <v>459055</v>
      </c>
      <c r="H23" s="571">
        <v>308982</v>
      </c>
      <c r="J23" s="519">
        <f t="shared" si="0"/>
        <v>150073</v>
      </c>
    </row>
    <row r="24" spans="1:10" ht="13.5" customHeight="1">
      <c r="A24" s="366" t="s">
        <v>173</v>
      </c>
      <c r="B24" s="374">
        <v>418653</v>
      </c>
      <c r="C24" s="369">
        <v>1050485</v>
      </c>
      <c r="D24" s="570">
        <v>492</v>
      </c>
      <c r="E24" s="570">
        <v>1204</v>
      </c>
      <c r="F24" s="567">
        <v>101.4</v>
      </c>
      <c r="G24" s="568">
        <v>469515</v>
      </c>
      <c r="H24" s="568">
        <v>312768</v>
      </c>
      <c r="J24" s="39">
        <f t="shared" si="0"/>
        <v>156747</v>
      </c>
    </row>
    <row r="25" spans="1:10" ht="13.5" customHeight="1">
      <c r="A25" s="366" t="s">
        <v>174</v>
      </c>
      <c r="B25" s="374">
        <v>482491</v>
      </c>
      <c r="C25" s="369">
        <v>1143395</v>
      </c>
      <c r="D25" s="566">
        <v>658</v>
      </c>
      <c r="E25" s="570">
        <v>1040</v>
      </c>
      <c r="F25" s="567">
        <v>102.9</v>
      </c>
      <c r="G25" s="568">
        <v>501293</v>
      </c>
      <c r="H25" s="568">
        <v>362353</v>
      </c>
      <c r="J25" s="39">
        <f t="shared" si="0"/>
        <v>138940</v>
      </c>
    </row>
    <row r="26" spans="1:10" ht="13.5" customHeight="1">
      <c r="A26" s="366" t="s">
        <v>175</v>
      </c>
      <c r="B26" s="374">
        <v>292518</v>
      </c>
      <c r="C26" s="369">
        <v>773973</v>
      </c>
      <c r="D26" s="565">
        <v>431</v>
      </c>
      <c r="E26" s="570">
        <v>820</v>
      </c>
      <c r="F26" s="567">
        <v>102.3</v>
      </c>
      <c r="G26" s="568">
        <v>492915</v>
      </c>
      <c r="H26" s="568">
        <v>338172</v>
      </c>
      <c r="J26" s="39">
        <f t="shared" si="0"/>
        <v>154743</v>
      </c>
    </row>
    <row r="27" spans="1:10" ht="13.5" customHeight="1">
      <c r="A27" s="366" t="s">
        <v>176</v>
      </c>
      <c r="B27" s="374">
        <v>358393</v>
      </c>
      <c r="C27" s="369">
        <v>817480</v>
      </c>
      <c r="D27" s="565">
        <v>444</v>
      </c>
      <c r="E27" s="570">
        <v>868</v>
      </c>
      <c r="F27" s="567">
        <v>102.3</v>
      </c>
      <c r="G27" s="568">
        <v>427471</v>
      </c>
      <c r="H27" s="568">
        <v>289038</v>
      </c>
      <c r="J27" s="39">
        <f t="shared" si="0"/>
        <v>138433</v>
      </c>
    </row>
    <row r="28" spans="1:10" s="142" customFormat="1" ht="24.95" customHeight="1">
      <c r="A28" s="367" t="s">
        <v>177</v>
      </c>
      <c r="B28" s="461">
        <v>866562</v>
      </c>
      <c r="C28" s="382">
        <v>2063298</v>
      </c>
      <c r="D28" s="570">
        <v>1177</v>
      </c>
      <c r="E28" s="570">
        <v>2201</v>
      </c>
      <c r="F28" s="572">
        <v>102.7</v>
      </c>
      <c r="G28" s="571">
        <v>455537</v>
      </c>
      <c r="H28" s="571">
        <v>329001</v>
      </c>
      <c r="J28" s="519">
        <f t="shared" si="0"/>
        <v>126536</v>
      </c>
    </row>
    <row r="29" spans="1:10" ht="13.5" customHeight="1">
      <c r="A29" s="366" t="s">
        <v>178</v>
      </c>
      <c r="B29" s="374">
        <v>816077</v>
      </c>
      <c r="C29" s="369">
        <v>1996691</v>
      </c>
      <c r="D29" s="570">
        <v>1130</v>
      </c>
      <c r="E29" s="570">
        <v>2025</v>
      </c>
      <c r="F29" s="567">
        <v>101.1</v>
      </c>
      <c r="G29" s="568">
        <v>485977</v>
      </c>
      <c r="H29" s="568">
        <v>360216</v>
      </c>
      <c r="J29" s="39">
        <f t="shared" si="0"/>
        <v>125761</v>
      </c>
    </row>
    <row r="30" spans="1:10" ht="13.5" customHeight="1">
      <c r="A30" s="366" t="s">
        <v>179</v>
      </c>
      <c r="B30" s="374">
        <v>1571636</v>
      </c>
      <c r="C30" s="369">
        <v>3659169</v>
      </c>
      <c r="D30" s="565">
        <v>2028</v>
      </c>
      <c r="E30" s="570">
        <v>3781</v>
      </c>
      <c r="F30" s="567">
        <v>101.4</v>
      </c>
      <c r="G30" s="568">
        <v>441740</v>
      </c>
      <c r="H30" s="568">
        <v>286626</v>
      </c>
      <c r="J30" s="39">
        <f t="shared" si="0"/>
        <v>155114</v>
      </c>
    </row>
    <row r="31" spans="1:10" ht="13.5" customHeight="1">
      <c r="A31" s="366" t="s">
        <v>180</v>
      </c>
      <c r="B31" s="374">
        <v>3257903</v>
      </c>
      <c r="C31" s="369">
        <v>7536775</v>
      </c>
      <c r="D31" s="565">
        <v>4704</v>
      </c>
      <c r="E31" s="570">
        <v>6079</v>
      </c>
      <c r="F31" s="567">
        <v>101</v>
      </c>
      <c r="G31" s="568">
        <v>360231</v>
      </c>
      <c r="H31" s="568">
        <v>346574</v>
      </c>
      <c r="J31" s="39">
        <f t="shared" si="0"/>
        <v>13657</v>
      </c>
    </row>
    <row r="32" spans="1:10" ht="13.5" customHeight="1">
      <c r="A32" s="366" t="s">
        <v>181</v>
      </c>
      <c r="B32" s="374">
        <v>789961</v>
      </c>
      <c r="C32" s="369">
        <v>1791336</v>
      </c>
      <c r="D32" s="565">
        <v>1014</v>
      </c>
      <c r="E32" s="570">
        <v>1864</v>
      </c>
      <c r="F32" s="567">
        <v>101.4</v>
      </c>
      <c r="G32" s="568">
        <v>455233</v>
      </c>
      <c r="H32" s="568">
        <v>327568</v>
      </c>
      <c r="J32" s="39">
        <f t="shared" si="0"/>
        <v>127665</v>
      </c>
    </row>
    <row r="33" spans="1:10" s="142" customFormat="1" ht="24.95" customHeight="1">
      <c r="A33" s="367" t="s">
        <v>182</v>
      </c>
      <c r="B33" s="461">
        <v>572842</v>
      </c>
      <c r="C33" s="382">
        <v>1412430</v>
      </c>
      <c r="D33" s="570">
        <v>855</v>
      </c>
      <c r="E33" s="570">
        <v>1133</v>
      </c>
      <c r="F33" s="572">
        <v>102.6</v>
      </c>
      <c r="G33" s="571">
        <v>438693</v>
      </c>
      <c r="H33" s="571">
        <v>357550</v>
      </c>
      <c r="J33" s="519">
        <f t="shared" si="0"/>
        <v>81143</v>
      </c>
    </row>
    <row r="34" spans="1:10" ht="13.5" customHeight="1">
      <c r="A34" s="366" t="s">
        <v>183</v>
      </c>
      <c r="B34" s="374">
        <v>1210844</v>
      </c>
      <c r="C34" s="369">
        <v>2590895</v>
      </c>
      <c r="D34" s="570">
        <v>1425</v>
      </c>
      <c r="E34" s="570">
        <v>2291</v>
      </c>
      <c r="F34" s="567">
        <v>102</v>
      </c>
      <c r="G34" s="568">
        <v>381507</v>
      </c>
      <c r="H34" s="568">
        <v>270563</v>
      </c>
      <c r="J34" s="39">
        <f t="shared" si="0"/>
        <v>110944</v>
      </c>
    </row>
    <row r="35" spans="1:10" ht="13.5" customHeight="1">
      <c r="A35" s="366" t="s">
        <v>184</v>
      </c>
      <c r="B35" s="374">
        <v>4261381</v>
      </c>
      <c r="C35" s="369">
        <v>8812920</v>
      </c>
      <c r="D35" s="565">
        <v>5145</v>
      </c>
      <c r="E35" s="570">
        <v>7875</v>
      </c>
      <c r="F35" s="567">
        <v>101</v>
      </c>
      <c r="G35" s="568">
        <v>475683</v>
      </c>
      <c r="H35" s="568">
        <v>316324</v>
      </c>
      <c r="J35" s="39">
        <f t="shared" si="0"/>
        <v>159359</v>
      </c>
    </row>
    <row r="36" spans="1:10" ht="13.5" customHeight="1">
      <c r="A36" s="366" t="s">
        <v>185</v>
      </c>
      <c r="B36" s="374">
        <v>2524247</v>
      </c>
      <c r="C36" s="369">
        <v>5484375</v>
      </c>
      <c r="D36" s="565">
        <v>3123</v>
      </c>
      <c r="E36" s="570">
        <v>4955</v>
      </c>
      <c r="F36" s="567">
        <v>101.3</v>
      </c>
      <c r="G36" s="568">
        <v>411875</v>
      </c>
      <c r="H36" s="568">
        <v>285201</v>
      </c>
      <c r="J36" s="39">
        <f t="shared" si="0"/>
        <v>126674</v>
      </c>
    </row>
    <row r="37" spans="1:10" ht="13.5" customHeight="1">
      <c r="A37" s="366" t="s">
        <v>186</v>
      </c>
      <c r="B37" s="374">
        <v>590664</v>
      </c>
      <c r="C37" s="369">
        <v>1339011</v>
      </c>
      <c r="D37" s="565">
        <v>733</v>
      </c>
      <c r="E37" s="570">
        <v>1257</v>
      </c>
      <c r="F37" s="567">
        <v>101.9</v>
      </c>
      <c r="G37" s="568">
        <v>405137</v>
      </c>
      <c r="H37" s="568">
        <v>396562</v>
      </c>
      <c r="J37" s="39">
        <f t="shared" si="0"/>
        <v>8575</v>
      </c>
    </row>
    <row r="38" spans="1:10" s="142" customFormat="1" ht="24.95" customHeight="1">
      <c r="A38" s="367" t="s">
        <v>187</v>
      </c>
      <c r="B38" s="461">
        <v>440666</v>
      </c>
      <c r="C38" s="382">
        <v>934707</v>
      </c>
      <c r="D38" s="570">
        <v>521</v>
      </c>
      <c r="E38" s="570">
        <v>1152</v>
      </c>
      <c r="F38" s="572">
        <v>101.2</v>
      </c>
      <c r="G38" s="571">
        <v>345669</v>
      </c>
      <c r="H38" s="571">
        <v>255058</v>
      </c>
      <c r="J38" s="519">
        <f t="shared" si="0"/>
        <v>90611</v>
      </c>
    </row>
    <row r="39" spans="1:10" ht="13.5" customHeight="1">
      <c r="A39" s="366" t="s">
        <v>188</v>
      </c>
      <c r="B39" s="374">
        <v>236209</v>
      </c>
      <c r="C39" s="369">
        <v>560397</v>
      </c>
      <c r="D39" s="570">
        <v>297</v>
      </c>
      <c r="E39" s="570">
        <v>661</v>
      </c>
      <c r="F39" s="567">
        <v>102.5</v>
      </c>
      <c r="G39" s="568">
        <v>401990</v>
      </c>
      <c r="H39" s="568">
        <v>262667</v>
      </c>
      <c r="J39" s="39">
        <f t="shared" si="0"/>
        <v>139323</v>
      </c>
    </row>
    <row r="40" spans="1:10" ht="13.5" customHeight="1">
      <c r="A40" s="366" t="s">
        <v>189</v>
      </c>
      <c r="B40" s="374">
        <v>290245</v>
      </c>
      <c r="C40" s="369">
        <v>680031</v>
      </c>
      <c r="D40" s="566">
        <v>371</v>
      </c>
      <c r="E40" s="570">
        <v>854</v>
      </c>
      <c r="F40" s="567">
        <v>101.3</v>
      </c>
      <c r="G40" s="568">
        <v>458058</v>
      </c>
      <c r="H40" s="568">
        <v>265488</v>
      </c>
      <c r="J40" s="39">
        <f t="shared" si="0"/>
        <v>192570</v>
      </c>
    </row>
    <row r="41" spans="1:10" ht="13.5" customHeight="1">
      <c r="A41" s="366" t="s">
        <v>190</v>
      </c>
      <c r="B41" s="374">
        <v>841911</v>
      </c>
      <c r="C41" s="369">
        <v>1898237</v>
      </c>
      <c r="D41" s="565">
        <v>1163</v>
      </c>
      <c r="E41" s="570">
        <v>1888</v>
      </c>
      <c r="F41" s="567">
        <v>100.9</v>
      </c>
      <c r="G41" s="568">
        <v>385204</v>
      </c>
      <c r="H41" s="568">
        <v>284198</v>
      </c>
      <c r="J41" s="39">
        <f t="shared" si="0"/>
        <v>101006</v>
      </c>
    </row>
    <row r="42" spans="1:10" ht="13.5" customHeight="1">
      <c r="A42" s="366" t="s">
        <v>191</v>
      </c>
      <c r="B42" s="374">
        <v>1308439</v>
      </c>
      <c r="C42" s="369">
        <v>2817157</v>
      </c>
      <c r="D42" s="565">
        <v>1646</v>
      </c>
      <c r="E42" s="570">
        <v>2846</v>
      </c>
      <c r="F42" s="567">
        <v>101.1</v>
      </c>
      <c r="G42" s="568">
        <v>396141</v>
      </c>
      <c r="H42" s="568">
        <v>376351</v>
      </c>
      <c r="J42" s="39">
        <f t="shared" si="0"/>
        <v>19790</v>
      </c>
    </row>
    <row r="43" spans="1:10" s="142" customFormat="1" ht="24.95" customHeight="1">
      <c r="A43" s="367" t="s">
        <v>192</v>
      </c>
      <c r="B43" s="461">
        <v>660004</v>
      </c>
      <c r="C43" s="382">
        <v>1370424</v>
      </c>
      <c r="D43" s="570">
        <v>741</v>
      </c>
      <c r="E43" s="570">
        <v>1655</v>
      </c>
      <c r="F43" s="572">
        <v>102.5</v>
      </c>
      <c r="G43" s="571">
        <v>420157</v>
      </c>
      <c r="H43" s="571">
        <v>340872</v>
      </c>
      <c r="J43" s="519">
        <f t="shared" si="0"/>
        <v>79285</v>
      </c>
    </row>
    <row r="44" spans="1:10" ht="13.5" customHeight="1">
      <c r="A44" s="366" t="s">
        <v>193</v>
      </c>
      <c r="B44" s="374">
        <v>334916</v>
      </c>
      <c r="C44" s="369">
        <v>735970</v>
      </c>
      <c r="D44" s="570">
        <v>391</v>
      </c>
      <c r="E44" s="570">
        <v>908</v>
      </c>
      <c r="F44" s="567">
        <v>102.2</v>
      </c>
      <c r="G44" s="568">
        <v>382987</v>
      </c>
      <c r="H44" s="568">
        <v>359374</v>
      </c>
      <c r="J44" s="39">
        <f t="shared" si="0"/>
        <v>23613</v>
      </c>
    </row>
    <row r="45" spans="1:10" ht="13.5" customHeight="1">
      <c r="A45" s="366" t="s">
        <v>194</v>
      </c>
      <c r="B45" s="374">
        <v>438842</v>
      </c>
      <c r="C45" s="369">
        <v>962032</v>
      </c>
      <c r="D45" s="565">
        <v>580</v>
      </c>
      <c r="E45" s="565">
        <v>1040</v>
      </c>
      <c r="F45" s="567">
        <v>101.8</v>
      </c>
      <c r="G45" s="568">
        <v>460006</v>
      </c>
      <c r="H45" s="568">
        <v>320667</v>
      </c>
      <c r="J45" s="39">
        <f t="shared" si="0"/>
        <v>139339</v>
      </c>
    </row>
    <row r="46" spans="1:10" ht="13.5" customHeight="1">
      <c r="A46" s="366" t="s">
        <v>195</v>
      </c>
      <c r="B46" s="374">
        <v>653377</v>
      </c>
      <c r="C46" s="369">
        <v>1351783</v>
      </c>
      <c r="D46" s="565">
        <v>755</v>
      </c>
      <c r="E46" s="565">
        <v>1517</v>
      </c>
      <c r="F46" s="567">
        <v>101.1</v>
      </c>
      <c r="G46" s="568">
        <v>386784</v>
      </c>
      <c r="H46" s="568">
        <v>242349</v>
      </c>
      <c r="J46" s="39">
        <f t="shared" si="0"/>
        <v>144435</v>
      </c>
    </row>
    <row r="47" spans="1:10" ht="13.5" customHeight="1">
      <c r="A47" s="366" t="s">
        <v>196</v>
      </c>
      <c r="B47" s="374">
        <v>352538</v>
      </c>
      <c r="C47" s="369">
        <v>706126</v>
      </c>
      <c r="D47" s="565">
        <v>369</v>
      </c>
      <c r="E47" s="565">
        <v>922</v>
      </c>
      <c r="F47" s="567">
        <v>101.3</v>
      </c>
      <c r="G47" s="568">
        <v>417300</v>
      </c>
      <c r="H47" s="568">
        <v>304406</v>
      </c>
      <c r="J47" s="39">
        <f t="shared" si="0"/>
        <v>112894</v>
      </c>
    </row>
    <row r="48" spans="1:10" s="142" customFormat="1" ht="24.95" customHeight="1">
      <c r="A48" s="367" t="s">
        <v>197</v>
      </c>
      <c r="B48" s="461">
        <v>2398419</v>
      </c>
      <c r="C48" s="382">
        <v>5107267</v>
      </c>
      <c r="D48" s="570">
        <v>3372</v>
      </c>
      <c r="E48" s="570">
        <v>4678</v>
      </c>
      <c r="F48" s="572">
        <v>102</v>
      </c>
      <c r="G48" s="571">
        <v>387465</v>
      </c>
      <c r="H48" s="571">
        <v>357372</v>
      </c>
      <c r="J48" s="519">
        <f t="shared" si="0"/>
        <v>30093</v>
      </c>
    </row>
    <row r="49" spans="1:10" ht="13.5" customHeight="1">
      <c r="A49" s="366" t="s">
        <v>198</v>
      </c>
      <c r="B49" s="374">
        <v>330790</v>
      </c>
      <c r="C49" s="369">
        <v>819214</v>
      </c>
      <c r="D49" s="570">
        <v>524</v>
      </c>
      <c r="E49" s="570">
        <v>832</v>
      </c>
      <c r="F49" s="567">
        <v>101.8</v>
      </c>
      <c r="G49" s="568">
        <v>430152</v>
      </c>
      <c r="H49" s="568">
        <v>370608</v>
      </c>
      <c r="J49" s="39">
        <f t="shared" si="0"/>
        <v>59544</v>
      </c>
    </row>
    <row r="50" spans="1:10" ht="13.5" customHeight="1">
      <c r="A50" s="366" t="s">
        <v>199</v>
      </c>
      <c r="B50" s="374">
        <v>633972</v>
      </c>
      <c r="C50" s="369">
        <v>1340600</v>
      </c>
      <c r="D50" s="565">
        <v>809</v>
      </c>
      <c r="E50" s="565">
        <v>1598</v>
      </c>
      <c r="F50" s="567">
        <v>102.6</v>
      </c>
      <c r="G50" s="568">
        <v>403466</v>
      </c>
      <c r="H50" s="568">
        <v>284232</v>
      </c>
      <c r="J50" s="39">
        <f t="shared" si="0"/>
        <v>119234</v>
      </c>
    </row>
    <row r="51" spans="1:10" ht="13.5" customHeight="1">
      <c r="A51" s="366" t="s">
        <v>200</v>
      </c>
      <c r="B51" s="374">
        <v>776133</v>
      </c>
      <c r="C51" s="369">
        <v>1756896</v>
      </c>
      <c r="D51" s="565">
        <v>1191</v>
      </c>
      <c r="E51" s="565">
        <v>1960</v>
      </c>
      <c r="F51" s="567">
        <v>101.7</v>
      </c>
      <c r="G51" s="568">
        <v>397637</v>
      </c>
      <c r="H51" s="568">
        <v>339721</v>
      </c>
      <c r="J51" s="39">
        <f t="shared" si="0"/>
        <v>57916</v>
      </c>
    </row>
    <row r="52" spans="1:10" ht="13.5" customHeight="1">
      <c r="A52" s="366" t="s">
        <v>201</v>
      </c>
      <c r="B52" s="374">
        <v>535794</v>
      </c>
      <c r="C52" s="369">
        <v>1143585</v>
      </c>
      <c r="D52" s="565">
        <v>680</v>
      </c>
      <c r="E52" s="565">
        <v>1304</v>
      </c>
      <c r="F52" s="567">
        <v>102</v>
      </c>
      <c r="G52" s="568">
        <v>384232</v>
      </c>
      <c r="H52" s="568">
        <v>272049</v>
      </c>
      <c r="J52" s="39">
        <f t="shared" si="0"/>
        <v>112183</v>
      </c>
    </row>
    <row r="53" spans="1:10" s="142" customFormat="1" ht="24.95" customHeight="1">
      <c r="A53" s="367" t="s">
        <v>202</v>
      </c>
      <c r="B53" s="461">
        <v>523791</v>
      </c>
      <c r="C53" s="382">
        <v>1080736</v>
      </c>
      <c r="D53" s="570">
        <v>734</v>
      </c>
      <c r="E53" s="570">
        <v>1224</v>
      </c>
      <c r="F53" s="572">
        <v>101.4</v>
      </c>
      <c r="G53" s="573">
        <v>362419</v>
      </c>
      <c r="H53" s="573">
        <v>278840</v>
      </c>
      <c r="J53" s="519">
        <f t="shared" si="0"/>
        <v>83579</v>
      </c>
    </row>
    <row r="54" spans="1:10" ht="13.5" customHeight="1">
      <c r="A54" s="366" t="s">
        <v>203</v>
      </c>
      <c r="B54" s="374">
        <v>807682</v>
      </c>
      <c r="C54" s="369">
        <v>1614233</v>
      </c>
      <c r="D54" s="565">
        <v>1009</v>
      </c>
      <c r="E54" s="565">
        <v>1927</v>
      </c>
      <c r="F54" s="567">
        <v>101</v>
      </c>
      <c r="G54" s="568">
        <v>388172</v>
      </c>
      <c r="H54" s="568">
        <v>301017</v>
      </c>
      <c r="J54" s="39">
        <f t="shared" si="0"/>
        <v>87155</v>
      </c>
    </row>
    <row r="55" spans="1:10" ht="13.5" customHeight="1">
      <c r="A55" s="366" t="s">
        <v>204</v>
      </c>
      <c r="B55" s="374">
        <v>643056</v>
      </c>
      <c r="C55" s="369">
        <v>1447561</v>
      </c>
      <c r="D55" s="565">
        <v>1210</v>
      </c>
      <c r="E55" s="565">
        <v>1021</v>
      </c>
      <c r="F55" s="567">
        <v>102.2</v>
      </c>
      <c r="G55" s="574">
        <v>375987</v>
      </c>
      <c r="H55" s="574">
        <v>259926</v>
      </c>
      <c r="J55" s="39">
        <f t="shared" si="0"/>
        <v>116061</v>
      </c>
    </row>
    <row r="56" spans="1:10" ht="13.5" customHeight="1">
      <c r="A56" s="368" t="s">
        <v>717</v>
      </c>
      <c r="B56" s="33"/>
      <c r="C56" s="33"/>
      <c r="D56" s="111"/>
      <c r="E56" s="111"/>
      <c r="F56" s="63"/>
      <c r="G56" s="462" t="s">
        <v>946</v>
      </c>
      <c r="H56" s="248"/>
    </row>
    <row r="57" spans="1:10" ht="13.5" customHeight="1">
      <c r="A57" s="190" t="s">
        <v>900</v>
      </c>
      <c r="B57" s="553"/>
      <c r="C57" s="553"/>
      <c r="D57" s="113"/>
      <c r="E57" s="113"/>
      <c r="F57" s="64"/>
      <c r="G57" s="64" t="s">
        <v>984</v>
      </c>
      <c r="H57" s="152"/>
    </row>
    <row r="58" spans="1:10" ht="13.5" customHeight="1">
      <c r="A58" s="44" t="s">
        <v>732</v>
      </c>
      <c r="G58" s="575" t="s">
        <v>1061</v>
      </c>
    </row>
    <row r="59" spans="1:10" ht="13.5" customHeight="1">
      <c r="A59" s="44" t="s">
        <v>873</v>
      </c>
      <c r="G59" s="575" t="s">
        <v>1083</v>
      </c>
    </row>
    <row r="60" spans="1:10" ht="13.5" customHeight="1">
      <c r="A60" s="44" t="s">
        <v>636</v>
      </c>
      <c r="G60" s="575" t="s">
        <v>1083</v>
      </c>
    </row>
    <row r="61" spans="1:10" ht="13.5" customHeight="1">
      <c r="A61" s="189" t="s">
        <v>423</v>
      </c>
      <c r="F61" s="65"/>
      <c r="G61" s="65"/>
    </row>
    <row r="62" spans="1:10" ht="13.5" customHeight="1">
      <c r="A62" s="190"/>
      <c r="B62" s="114"/>
      <c r="C62" s="114"/>
      <c r="D62" s="114"/>
      <c r="E62" s="114"/>
      <c r="F62" s="74"/>
      <c r="G62" s="74"/>
      <c r="H62" s="219"/>
    </row>
    <row r="63" spans="1:10">
      <c r="H63" s="219"/>
    </row>
    <row r="64" spans="1:10">
      <c r="H64" s="219"/>
    </row>
    <row r="65" spans="8:8">
      <c r="H65" s="562"/>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23" width="9" style="14"/>
    <col min="24" max="24" width="1" style="14" customWidth="1"/>
    <col min="25" max="16384" width="9" style="14"/>
  </cols>
  <sheetData>
    <row r="1" spans="1:13" ht="19.5" customHeight="1">
      <c r="A1" s="660" t="s">
        <v>692</v>
      </c>
      <c r="B1" s="661"/>
      <c r="C1" s="26"/>
      <c r="D1" s="25"/>
      <c r="E1" s="25"/>
      <c r="F1" s="25"/>
      <c r="G1" s="25"/>
      <c r="H1" s="25"/>
    </row>
    <row r="2" spans="1:13" ht="14.25">
      <c r="A2" s="662" t="s">
        <v>706</v>
      </c>
      <c r="B2" s="662"/>
      <c r="C2" s="662"/>
      <c r="D2" s="662"/>
      <c r="E2" s="662"/>
      <c r="F2" s="662"/>
      <c r="G2" s="662"/>
      <c r="H2" s="662"/>
      <c r="I2" s="662"/>
      <c r="J2" s="662"/>
      <c r="K2" s="662"/>
      <c r="L2" s="662"/>
      <c r="M2" s="662"/>
    </row>
    <row r="3" spans="1:13" ht="14.25" thickBot="1">
      <c r="A3" s="29"/>
      <c r="B3" s="29"/>
      <c r="C3" s="29"/>
      <c r="D3" s="29"/>
      <c r="E3" s="29"/>
      <c r="F3" s="29"/>
      <c r="G3" s="29"/>
      <c r="H3" s="29"/>
      <c r="I3" s="29"/>
      <c r="J3" s="29"/>
      <c r="K3" s="29"/>
      <c r="L3" s="29"/>
      <c r="M3" s="66" t="s">
        <v>120</v>
      </c>
    </row>
    <row r="4" spans="1:13" ht="14.25" customHeight="1" thickTop="1">
      <c r="A4" s="651" t="s">
        <v>635</v>
      </c>
      <c r="B4" s="653"/>
      <c r="C4" s="669" t="s">
        <v>707</v>
      </c>
      <c r="D4" s="671" t="s">
        <v>708</v>
      </c>
      <c r="E4" s="672"/>
      <c r="F4" s="673"/>
      <c r="G4" s="671" t="s">
        <v>709</v>
      </c>
      <c r="H4" s="672"/>
      <c r="I4" s="672"/>
      <c r="J4" s="672"/>
      <c r="K4" s="672"/>
      <c r="L4" s="672"/>
      <c r="M4" s="672"/>
    </row>
    <row r="5" spans="1:13">
      <c r="A5" s="667"/>
      <c r="B5" s="668"/>
      <c r="C5" s="670"/>
      <c r="D5" s="663" t="s">
        <v>710</v>
      </c>
      <c r="E5" s="663" t="s">
        <v>60</v>
      </c>
      <c r="F5" s="663" t="s">
        <v>61</v>
      </c>
      <c r="G5" s="663" t="s">
        <v>711</v>
      </c>
      <c r="H5" s="665" t="s">
        <v>712</v>
      </c>
      <c r="I5" s="223"/>
      <c r="J5" s="224"/>
      <c r="K5" s="665" t="s">
        <v>713</v>
      </c>
      <c r="L5" s="225"/>
      <c r="M5" s="225"/>
    </row>
    <row r="6" spans="1:13">
      <c r="A6" s="654"/>
      <c r="B6" s="655"/>
      <c r="C6" s="664"/>
      <c r="D6" s="664"/>
      <c r="E6" s="664"/>
      <c r="F6" s="664"/>
      <c r="G6" s="664"/>
      <c r="H6" s="666"/>
      <c r="I6" s="226" t="s">
        <v>714</v>
      </c>
      <c r="J6" s="227" t="s">
        <v>715</v>
      </c>
      <c r="K6" s="666"/>
      <c r="L6" s="226" t="s">
        <v>714</v>
      </c>
      <c r="M6" s="228" t="s">
        <v>715</v>
      </c>
    </row>
    <row r="7" spans="1:13">
      <c r="A7" s="263" t="s">
        <v>971</v>
      </c>
      <c r="B7" s="216"/>
      <c r="C7" s="371">
        <v>16496</v>
      </c>
      <c r="D7" s="371">
        <v>-4280</v>
      </c>
      <c r="E7" s="371">
        <v>56989</v>
      </c>
      <c r="F7" s="371">
        <v>61269</v>
      </c>
      <c r="G7" s="371">
        <v>20776</v>
      </c>
      <c r="H7" s="371">
        <v>325374</v>
      </c>
      <c r="I7" s="371">
        <v>193036</v>
      </c>
      <c r="J7" s="371">
        <v>8139</v>
      </c>
      <c r="K7" s="371">
        <v>304598</v>
      </c>
      <c r="L7" s="371">
        <v>169716</v>
      </c>
      <c r="M7" s="371">
        <v>10683</v>
      </c>
    </row>
    <row r="8" spans="1:13">
      <c r="A8" s="229">
        <v>27</v>
      </c>
      <c r="B8" s="216"/>
      <c r="C8" s="371">
        <v>30736</v>
      </c>
      <c r="D8" s="371">
        <v>-5522</v>
      </c>
      <c r="E8" s="371">
        <v>57546</v>
      </c>
      <c r="F8" s="371">
        <v>63068</v>
      </c>
      <c r="G8" s="371">
        <v>36258</v>
      </c>
      <c r="H8" s="371">
        <v>373398</v>
      </c>
      <c r="I8" s="371">
        <v>202943</v>
      </c>
      <c r="J8" s="371">
        <v>43928</v>
      </c>
      <c r="K8" s="371">
        <v>337140</v>
      </c>
      <c r="L8" s="371">
        <v>176602</v>
      </c>
      <c r="M8" s="371">
        <v>34011</v>
      </c>
    </row>
    <row r="9" spans="1:13">
      <c r="A9" s="229">
        <v>28</v>
      </c>
      <c r="B9" s="216"/>
      <c r="C9" s="371">
        <v>20658</v>
      </c>
      <c r="D9" s="371">
        <v>-7549</v>
      </c>
      <c r="E9" s="371">
        <v>56114</v>
      </c>
      <c r="F9" s="371">
        <v>63663</v>
      </c>
      <c r="G9" s="371">
        <v>28207</v>
      </c>
      <c r="H9" s="371">
        <v>334702</v>
      </c>
      <c r="I9" s="371">
        <v>203049</v>
      </c>
      <c r="J9" s="371">
        <v>7775</v>
      </c>
      <c r="K9" s="371">
        <v>306495</v>
      </c>
      <c r="L9" s="371">
        <v>171797</v>
      </c>
      <c r="M9" s="371">
        <v>10820</v>
      </c>
    </row>
    <row r="10" spans="1:13">
      <c r="A10" s="229">
        <v>29</v>
      </c>
      <c r="B10" s="216"/>
      <c r="C10" s="371">
        <v>19490</v>
      </c>
      <c r="D10" s="371">
        <v>-11087</v>
      </c>
      <c r="E10" s="371">
        <v>54821</v>
      </c>
      <c r="F10" s="371">
        <v>65908</v>
      </c>
      <c r="G10" s="371">
        <v>30577</v>
      </c>
      <c r="H10" s="371">
        <v>344510</v>
      </c>
      <c r="I10" s="371">
        <v>209865</v>
      </c>
      <c r="J10" s="371">
        <v>8563</v>
      </c>
      <c r="K10" s="371">
        <v>313933</v>
      </c>
      <c r="L10" s="371">
        <v>177331</v>
      </c>
      <c r="M10" s="371">
        <v>10520</v>
      </c>
    </row>
    <row r="11" spans="1:13">
      <c r="A11" s="229">
        <v>30</v>
      </c>
      <c r="B11" s="216"/>
      <c r="C11" s="371">
        <v>14554</v>
      </c>
      <c r="D11" s="371">
        <v>-15233</v>
      </c>
      <c r="E11" s="371">
        <v>52869</v>
      </c>
      <c r="F11" s="371">
        <v>68102</v>
      </c>
      <c r="G11" s="371">
        <v>29787</v>
      </c>
      <c r="H11" s="371">
        <v>349218</v>
      </c>
      <c r="I11" s="371">
        <v>215248</v>
      </c>
      <c r="J11" s="371">
        <v>7495</v>
      </c>
      <c r="K11" s="371">
        <v>319431</v>
      </c>
      <c r="L11" s="371">
        <v>180773</v>
      </c>
      <c r="M11" s="371">
        <v>12183</v>
      </c>
    </row>
    <row r="12" spans="1:13">
      <c r="A12" s="217"/>
      <c r="B12" s="216"/>
      <c r="C12" s="377"/>
      <c r="D12" s="377"/>
      <c r="E12" s="377"/>
      <c r="F12" s="377"/>
      <c r="G12" s="377"/>
      <c r="H12" s="377"/>
      <c r="I12" s="377"/>
      <c r="J12" s="377"/>
      <c r="K12" s="377"/>
      <c r="L12" s="377"/>
      <c r="M12" s="377"/>
    </row>
    <row r="13" spans="1:13" ht="12.75" customHeight="1">
      <c r="A13" s="19" t="s">
        <v>966</v>
      </c>
      <c r="B13" s="216">
        <v>6</v>
      </c>
      <c r="C13" s="371">
        <v>964</v>
      </c>
      <c r="D13" s="371">
        <v>-466</v>
      </c>
      <c r="E13" s="371">
        <v>4288</v>
      </c>
      <c r="F13" s="371">
        <v>4754</v>
      </c>
      <c r="G13" s="371">
        <v>1430</v>
      </c>
      <c r="H13" s="371">
        <v>23898</v>
      </c>
      <c r="I13" s="371">
        <v>14190</v>
      </c>
      <c r="J13" s="371">
        <v>544</v>
      </c>
      <c r="K13" s="371">
        <v>22468</v>
      </c>
      <c r="L13" s="371">
        <v>12391</v>
      </c>
      <c r="M13" s="371">
        <v>913</v>
      </c>
    </row>
    <row r="14" spans="1:13" ht="12.75" customHeight="1">
      <c r="A14" s="19"/>
      <c r="B14" s="216">
        <v>7</v>
      </c>
      <c r="C14" s="371">
        <v>437</v>
      </c>
      <c r="D14" s="371">
        <v>-727</v>
      </c>
      <c r="E14" s="371">
        <v>4670</v>
      </c>
      <c r="F14" s="371">
        <v>5397</v>
      </c>
      <c r="G14" s="371">
        <v>1164</v>
      </c>
      <c r="H14" s="371">
        <v>27610</v>
      </c>
      <c r="I14" s="371">
        <v>16894</v>
      </c>
      <c r="J14" s="371">
        <v>538</v>
      </c>
      <c r="K14" s="371">
        <v>26446</v>
      </c>
      <c r="L14" s="371">
        <v>14973</v>
      </c>
      <c r="M14" s="371">
        <v>1295</v>
      </c>
    </row>
    <row r="15" spans="1:13" ht="12.75" customHeight="1">
      <c r="A15" s="19"/>
      <c r="B15" s="216">
        <v>8</v>
      </c>
      <c r="C15" s="371">
        <v>277</v>
      </c>
      <c r="D15" s="371">
        <v>-605</v>
      </c>
      <c r="E15" s="371">
        <v>4776</v>
      </c>
      <c r="F15" s="371">
        <v>5381</v>
      </c>
      <c r="G15" s="371">
        <v>882</v>
      </c>
      <c r="H15" s="371">
        <v>26119</v>
      </c>
      <c r="I15" s="371">
        <v>15492</v>
      </c>
      <c r="J15" s="371">
        <v>584</v>
      </c>
      <c r="K15" s="371">
        <v>25237</v>
      </c>
      <c r="L15" s="371">
        <v>14082</v>
      </c>
      <c r="M15" s="371">
        <v>1112</v>
      </c>
    </row>
    <row r="16" spans="1:13" ht="12.75" customHeight="1">
      <c r="A16" s="19"/>
      <c r="B16" s="216">
        <v>9</v>
      </c>
      <c r="C16" s="371">
        <v>-51</v>
      </c>
      <c r="D16" s="371">
        <v>-777</v>
      </c>
      <c r="E16" s="371">
        <v>4210</v>
      </c>
      <c r="F16" s="371">
        <v>4987</v>
      </c>
      <c r="G16" s="371">
        <v>726</v>
      </c>
      <c r="H16" s="371">
        <v>23214</v>
      </c>
      <c r="I16" s="371">
        <v>13895</v>
      </c>
      <c r="J16" s="371">
        <v>500</v>
      </c>
      <c r="K16" s="371">
        <v>22488</v>
      </c>
      <c r="L16" s="371">
        <v>12663</v>
      </c>
      <c r="M16" s="371">
        <v>1006</v>
      </c>
    </row>
    <row r="17" spans="1:13" ht="12.75" customHeight="1">
      <c r="A17" s="19"/>
      <c r="B17" s="216">
        <v>10</v>
      </c>
      <c r="C17" s="371">
        <v>2572</v>
      </c>
      <c r="D17" s="371">
        <v>-1061</v>
      </c>
      <c r="E17" s="371">
        <v>4838</v>
      </c>
      <c r="F17" s="371">
        <v>5899</v>
      </c>
      <c r="G17" s="371">
        <v>3633</v>
      </c>
      <c r="H17" s="371">
        <v>28644</v>
      </c>
      <c r="I17" s="371">
        <v>17277</v>
      </c>
      <c r="J17" s="371">
        <v>729</v>
      </c>
      <c r="K17" s="371">
        <v>25011</v>
      </c>
      <c r="L17" s="371">
        <v>13303</v>
      </c>
      <c r="M17" s="371">
        <v>1070</v>
      </c>
    </row>
    <row r="18" spans="1:13" ht="12.75" customHeight="1">
      <c r="A18" s="19"/>
      <c r="B18" s="216">
        <v>11</v>
      </c>
      <c r="C18" s="371">
        <v>841</v>
      </c>
      <c r="D18" s="371">
        <v>-1453</v>
      </c>
      <c r="E18" s="371">
        <v>4354</v>
      </c>
      <c r="F18" s="371">
        <v>5807</v>
      </c>
      <c r="G18" s="371">
        <v>2294</v>
      </c>
      <c r="H18" s="371">
        <v>24631</v>
      </c>
      <c r="I18" s="371">
        <v>14116</v>
      </c>
      <c r="J18" s="371">
        <v>563</v>
      </c>
      <c r="K18" s="371">
        <v>22337</v>
      </c>
      <c r="L18" s="371">
        <v>11579</v>
      </c>
      <c r="M18" s="371">
        <v>806</v>
      </c>
    </row>
    <row r="19" spans="1:13" ht="12.75" customHeight="1">
      <c r="A19" s="19"/>
      <c r="B19" s="216">
        <v>12</v>
      </c>
      <c r="C19" s="371">
        <v>-807</v>
      </c>
      <c r="D19" s="371">
        <v>-1534</v>
      </c>
      <c r="E19" s="371">
        <v>4196</v>
      </c>
      <c r="F19" s="371">
        <v>5730</v>
      </c>
      <c r="G19" s="371">
        <v>727</v>
      </c>
      <c r="H19" s="371">
        <v>23092</v>
      </c>
      <c r="I19" s="371">
        <v>13333</v>
      </c>
      <c r="J19" s="371">
        <v>558</v>
      </c>
      <c r="K19" s="371">
        <v>22365</v>
      </c>
      <c r="L19" s="371">
        <v>11996</v>
      </c>
      <c r="M19" s="371">
        <v>1168</v>
      </c>
    </row>
    <row r="20" spans="1:13" ht="12.75" customHeight="1">
      <c r="A20" s="19" t="s">
        <v>975</v>
      </c>
      <c r="B20" s="216">
        <v>1</v>
      </c>
      <c r="C20" s="371">
        <v>-868</v>
      </c>
      <c r="D20" s="371">
        <v>-3095</v>
      </c>
      <c r="E20" s="371">
        <v>4383</v>
      </c>
      <c r="F20" s="371">
        <v>7478</v>
      </c>
      <c r="G20" s="371">
        <v>2227</v>
      </c>
      <c r="H20" s="371">
        <v>23347</v>
      </c>
      <c r="I20" s="371">
        <v>14006</v>
      </c>
      <c r="J20" s="371">
        <v>552</v>
      </c>
      <c r="K20" s="371">
        <v>21120</v>
      </c>
      <c r="L20" s="371">
        <v>11529</v>
      </c>
      <c r="M20" s="371">
        <v>802</v>
      </c>
    </row>
    <row r="21" spans="1:13" ht="12.75" customHeight="1">
      <c r="A21" s="19"/>
      <c r="B21" s="216">
        <v>2</v>
      </c>
      <c r="C21" s="371">
        <v>-401</v>
      </c>
      <c r="D21" s="371">
        <v>-2393</v>
      </c>
      <c r="E21" s="371">
        <v>3728</v>
      </c>
      <c r="F21" s="371">
        <v>6121</v>
      </c>
      <c r="G21" s="371">
        <v>1992</v>
      </c>
      <c r="H21" s="371">
        <v>25015</v>
      </c>
      <c r="I21" s="371">
        <v>14724</v>
      </c>
      <c r="J21" s="371">
        <v>655</v>
      </c>
      <c r="K21" s="371">
        <v>23023</v>
      </c>
      <c r="L21" s="371">
        <v>12572</v>
      </c>
      <c r="M21" s="371">
        <v>815</v>
      </c>
    </row>
    <row r="22" spans="1:13" ht="12.75" customHeight="1">
      <c r="A22" s="19"/>
      <c r="B22" s="216">
        <v>3</v>
      </c>
      <c r="C22" s="371">
        <v>2999</v>
      </c>
      <c r="D22" s="371">
        <v>-1832</v>
      </c>
      <c r="E22" s="371">
        <v>3982</v>
      </c>
      <c r="F22" s="371">
        <v>5814</v>
      </c>
      <c r="G22" s="371">
        <v>4831</v>
      </c>
      <c r="H22" s="371">
        <v>54723</v>
      </c>
      <c r="I22" s="371">
        <v>37772</v>
      </c>
      <c r="J22" s="371">
        <v>773</v>
      </c>
      <c r="K22" s="371">
        <v>49892</v>
      </c>
      <c r="L22" s="371">
        <v>32579</v>
      </c>
      <c r="M22" s="371">
        <v>1135</v>
      </c>
    </row>
    <row r="23" spans="1:13" ht="12.75" customHeight="1">
      <c r="A23" s="19"/>
      <c r="B23" s="216">
        <v>4</v>
      </c>
      <c r="C23" s="371">
        <v>6948</v>
      </c>
      <c r="D23" s="371">
        <v>-1465</v>
      </c>
      <c r="E23" s="371">
        <v>3923</v>
      </c>
      <c r="F23" s="371">
        <v>5388</v>
      </c>
      <c r="G23" s="371">
        <v>8413</v>
      </c>
      <c r="H23" s="371">
        <v>43970</v>
      </c>
      <c r="I23" s="371">
        <v>30239</v>
      </c>
      <c r="J23" s="371">
        <v>630</v>
      </c>
      <c r="K23" s="371">
        <v>35557</v>
      </c>
      <c r="L23" s="371">
        <v>21087</v>
      </c>
      <c r="M23" s="371">
        <v>1369</v>
      </c>
    </row>
    <row r="24" spans="1:13" ht="12.75" customHeight="1">
      <c r="A24" s="19" t="s">
        <v>1077</v>
      </c>
      <c r="B24" s="216">
        <v>5</v>
      </c>
      <c r="C24" s="371">
        <v>1415</v>
      </c>
      <c r="D24" s="371">
        <v>-1579</v>
      </c>
      <c r="E24" s="371">
        <v>4476</v>
      </c>
      <c r="F24" s="371">
        <v>6055</v>
      </c>
      <c r="G24" s="371">
        <v>2994</v>
      </c>
      <c r="H24" s="371">
        <v>27900</v>
      </c>
      <c r="I24" s="371">
        <v>17012</v>
      </c>
      <c r="J24" s="371">
        <v>677</v>
      </c>
      <c r="K24" s="371">
        <v>24906</v>
      </c>
      <c r="L24" s="371">
        <v>13821</v>
      </c>
      <c r="M24" s="371">
        <v>874</v>
      </c>
    </row>
    <row r="25" spans="1:13">
      <c r="A25" s="556" t="s">
        <v>716</v>
      </c>
      <c r="B25" s="556"/>
      <c r="C25" s="556"/>
      <c r="D25" s="556"/>
      <c r="E25" s="556"/>
      <c r="F25" s="556"/>
      <c r="G25" s="556"/>
      <c r="H25" s="556"/>
      <c r="I25" s="556"/>
      <c r="J25" s="556"/>
      <c r="K25" s="556"/>
      <c r="L25" s="556"/>
      <c r="M25" s="556"/>
    </row>
    <row r="26" spans="1:13">
      <c r="A26" s="29" t="s">
        <v>961</v>
      </c>
      <c r="B26" s="29"/>
      <c r="C26" s="29"/>
      <c r="D26" s="29"/>
      <c r="E26" s="29"/>
      <c r="F26" s="29"/>
      <c r="G26" s="29"/>
      <c r="H26" s="29"/>
      <c r="I26" s="29"/>
      <c r="J26" s="29"/>
      <c r="K26" s="239"/>
      <c r="L26" s="29"/>
      <c r="M26" s="29"/>
    </row>
    <row r="27" spans="1:13">
      <c r="A27" s="25" t="s">
        <v>962</v>
      </c>
    </row>
    <row r="28" spans="1:13">
      <c r="A28" s="25" t="s">
        <v>889</v>
      </c>
    </row>
    <row r="29" spans="1:13">
      <c r="A29" s="25"/>
    </row>
    <row r="30" spans="1:13">
      <c r="A30" s="25"/>
      <c r="C30" s="400"/>
      <c r="D30" s="400"/>
      <c r="E30" s="400"/>
      <c r="F30" s="400"/>
      <c r="G30" s="400"/>
      <c r="H30" s="400"/>
      <c r="I30" s="400"/>
      <c r="J30" s="400"/>
      <c r="K30" s="400"/>
      <c r="L30" s="400"/>
      <c r="M30" s="400"/>
    </row>
    <row r="31" spans="1:13">
      <c r="C31" s="400"/>
      <c r="D31" s="400"/>
      <c r="E31" s="400"/>
      <c r="F31" s="400"/>
      <c r="G31" s="400"/>
      <c r="H31" s="400"/>
      <c r="I31" s="400"/>
      <c r="J31" s="400"/>
      <c r="K31" s="400"/>
      <c r="L31" s="400"/>
      <c r="M31" s="400"/>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23" width="9" style="14"/>
    <col min="24" max="24" width="1" style="14" customWidth="1"/>
    <col min="25" max="16384" width="9" style="14"/>
  </cols>
  <sheetData>
    <row r="1" spans="1:15" ht="19.5" customHeight="1">
      <c r="A1" s="660" t="s">
        <v>692</v>
      </c>
      <c r="B1" s="661"/>
      <c r="C1" s="26"/>
      <c r="D1" s="25"/>
      <c r="E1" s="25"/>
      <c r="F1" s="25"/>
      <c r="G1" s="25"/>
      <c r="H1" s="25"/>
    </row>
    <row r="2" spans="1:15" ht="19.5" customHeight="1">
      <c r="A2" s="662" t="s">
        <v>541</v>
      </c>
      <c r="B2" s="662"/>
      <c r="C2" s="662"/>
      <c r="D2" s="662"/>
      <c r="E2" s="662"/>
      <c r="F2" s="662"/>
      <c r="G2" s="662"/>
      <c r="H2" s="662"/>
      <c r="I2" s="662"/>
      <c r="J2" s="662"/>
      <c r="K2" s="662"/>
      <c r="L2" s="662"/>
      <c r="M2" s="662"/>
    </row>
    <row r="3" spans="1:15" ht="14.25" thickBot="1">
      <c r="A3" s="26"/>
      <c r="B3" s="25"/>
      <c r="C3" s="25"/>
      <c r="D3" s="25"/>
      <c r="E3" s="25"/>
      <c r="F3" s="25"/>
      <c r="G3" s="25"/>
      <c r="H3" s="25"/>
      <c r="I3" s="25"/>
      <c r="J3" s="561"/>
      <c r="K3" s="25"/>
      <c r="L3" s="25"/>
      <c r="M3" s="26"/>
      <c r="O3" s="307"/>
    </row>
    <row r="4" spans="1:15" ht="15" customHeight="1" thickTop="1">
      <c r="A4" s="678" t="s">
        <v>635</v>
      </c>
      <c r="B4" s="679"/>
      <c r="C4" s="675" t="s">
        <v>464</v>
      </c>
      <c r="D4" s="676"/>
      <c r="E4" s="676"/>
      <c r="F4" s="676"/>
      <c r="G4" s="676"/>
      <c r="H4" s="677"/>
      <c r="I4" s="675" t="s">
        <v>62</v>
      </c>
      <c r="J4" s="676"/>
      <c r="K4" s="676"/>
      <c r="L4" s="676"/>
      <c r="M4" s="676"/>
      <c r="O4" s="307"/>
    </row>
    <row r="5" spans="1:15" ht="15" customHeight="1">
      <c r="A5" s="680"/>
      <c r="B5" s="681"/>
      <c r="C5" s="89" t="s">
        <v>60</v>
      </c>
      <c r="D5" s="89" t="s">
        <v>61</v>
      </c>
      <c r="E5" s="89" t="s">
        <v>746</v>
      </c>
      <c r="F5" s="89" t="s">
        <v>63</v>
      </c>
      <c r="G5" s="89" t="s">
        <v>64</v>
      </c>
      <c r="H5" s="89" t="s">
        <v>65</v>
      </c>
      <c r="I5" s="89" t="s">
        <v>60</v>
      </c>
      <c r="J5" s="89" t="s">
        <v>61</v>
      </c>
      <c r="K5" s="89" t="s">
        <v>63</v>
      </c>
      <c r="L5" s="89" t="s">
        <v>64</v>
      </c>
      <c r="M5" s="551" t="s">
        <v>65</v>
      </c>
      <c r="O5" s="307"/>
    </row>
    <row r="6" spans="1:15">
      <c r="A6" s="556"/>
      <c r="B6" s="557"/>
      <c r="C6" s="308" t="s">
        <v>122</v>
      </c>
      <c r="D6" s="154" t="s">
        <v>122</v>
      </c>
      <c r="E6" s="154" t="s">
        <v>122</v>
      </c>
      <c r="F6" s="154" t="s">
        <v>542</v>
      </c>
      <c r="G6" s="154" t="s">
        <v>892</v>
      </c>
      <c r="H6" s="154" t="s">
        <v>892</v>
      </c>
      <c r="I6" s="154" t="s">
        <v>207</v>
      </c>
      <c r="J6" s="154" t="s">
        <v>207</v>
      </c>
      <c r="K6" s="154" t="s">
        <v>207</v>
      </c>
      <c r="L6" s="154" t="s">
        <v>207</v>
      </c>
      <c r="M6" s="154" t="s">
        <v>207</v>
      </c>
      <c r="N6" s="2"/>
      <c r="O6" s="307"/>
    </row>
    <row r="7" spans="1:15">
      <c r="A7" s="263" t="s">
        <v>1108</v>
      </c>
      <c r="B7" s="32"/>
      <c r="C7" s="371">
        <v>57470</v>
      </c>
      <c r="D7" s="371">
        <v>60264</v>
      </c>
      <c r="E7" s="371">
        <v>-2794</v>
      </c>
      <c r="F7" s="371">
        <v>1401</v>
      </c>
      <c r="G7" s="371">
        <v>36279</v>
      </c>
      <c r="H7" s="371">
        <v>13138</v>
      </c>
      <c r="I7" s="67">
        <v>8.1</v>
      </c>
      <c r="J7" s="67">
        <v>8.4</v>
      </c>
      <c r="K7" s="67">
        <v>23.8</v>
      </c>
      <c r="L7" s="67">
        <v>5.0999999999999996</v>
      </c>
      <c r="M7" s="68">
        <v>1.84</v>
      </c>
    </row>
    <row r="8" spans="1:15">
      <c r="A8" s="263">
        <v>26</v>
      </c>
      <c r="B8" s="32"/>
      <c r="C8" s="373">
        <v>55765</v>
      </c>
      <c r="D8" s="373">
        <v>61269</v>
      </c>
      <c r="E8" s="371">
        <v>-5504</v>
      </c>
      <c r="F8" s="373">
        <v>1382</v>
      </c>
      <c r="G8" s="373">
        <v>35218</v>
      </c>
      <c r="H8" s="373">
        <v>12484</v>
      </c>
      <c r="I8" s="67">
        <v>7.8</v>
      </c>
      <c r="J8" s="67">
        <v>8.6</v>
      </c>
      <c r="K8" s="67">
        <v>24.2</v>
      </c>
      <c r="L8" s="67">
        <v>4.9000000000000004</v>
      </c>
      <c r="M8" s="68">
        <v>1.75</v>
      </c>
    </row>
    <row r="9" spans="1:15">
      <c r="A9" s="20">
        <v>27</v>
      </c>
      <c r="B9" s="32"/>
      <c r="C9" s="373">
        <v>56077</v>
      </c>
      <c r="D9" s="373">
        <v>62565</v>
      </c>
      <c r="E9" s="371">
        <v>-6488</v>
      </c>
      <c r="F9" s="373">
        <v>1350</v>
      </c>
      <c r="G9" s="373">
        <v>34757</v>
      </c>
      <c r="H9" s="373">
        <v>12667</v>
      </c>
      <c r="I9" s="67">
        <v>7.8</v>
      </c>
      <c r="J9" s="67">
        <v>8.6999999999999993</v>
      </c>
      <c r="K9" s="67">
        <v>23.5</v>
      </c>
      <c r="L9" s="67">
        <v>4.9000000000000004</v>
      </c>
      <c r="M9" s="68">
        <v>1.77</v>
      </c>
    </row>
    <row r="10" spans="1:15">
      <c r="A10" s="20">
        <v>28</v>
      </c>
      <c r="B10" s="32"/>
      <c r="C10" s="373">
        <v>54447</v>
      </c>
      <c r="D10" s="373">
        <v>63466</v>
      </c>
      <c r="E10" s="371">
        <v>-9019</v>
      </c>
      <c r="F10" s="373">
        <v>1181</v>
      </c>
      <c r="G10" s="373">
        <v>34199</v>
      </c>
      <c r="H10" s="373">
        <v>12481</v>
      </c>
      <c r="I10" s="67">
        <v>7.6</v>
      </c>
      <c r="J10" s="67">
        <v>8.9</v>
      </c>
      <c r="K10" s="67">
        <v>21.2</v>
      </c>
      <c r="L10" s="67">
        <v>4.8</v>
      </c>
      <c r="M10" s="68">
        <v>1.74</v>
      </c>
    </row>
    <row r="11" spans="1:15">
      <c r="A11" s="20">
        <v>29</v>
      </c>
      <c r="B11" s="32"/>
      <c r="C11" s="373">
        <v>53069</v>
      </c>
      <c r="D11" s="373">
        <v>65764</v>
      </c>
      <c r="E11" s="371">
        <v>-12695</v>
      </c>
      <c r="F11" s="373">
        <v>1213</v>
      </c>
      <c r="G11" s="373">
        <v>33728</v>
      </c>
      <c r="H11" s="373">
        <v>12161</v>
      </c>
      <c r="I11" s="67">
        <v>7.4</v>
      </c>
      <c r="J11" s="67">
        <v>9.1999999999999993</v>
      </c>
      <c r="K11" s="67">
        <v>22.3</v>
      </c>
      <c r="L11" s="67">
        <v>4.7</v>
      </c>
      <c r="M11" s="68">
        <v>1.7</v>
      </c>
    </row>
    <row r="12" spans="1:15">
      <c r="A12" s="20"/>
      <c r="B12" s="32"/>
      <c r="C12" s="373"/>
      <c r="D12" s="373"/>
      <c r="E12" s="373"/>
      <c r="F12" s="373"/>
      <c r="G12" s="373"/>
      <c r="H12" s="373"/>
      <c r="I12" s="309"/>
      <c r="J12" s="309"/>
      <c r="K12" s="309"/>
      <c r="L12" s="309"/>
      <c r="M12" s="310"/>
    </row>
    <row r="13" spans="1:15">
      <c r="A13" s="19" t="s">
        <v>929</v>
      </c>
      <c r="B13" s="32">
        <v>1</v>
      </c>
      <c r="C13" s="373">
        <v>3996</v>
      </c>
      <c r="D13" s="373">
        <v>6839</v>
      </c>
      <c r="E13" s="371">
        <v>-2843</v>
      </c>
      <c r="F13" s="373">
        <v>82</v>
      </c>
      <c r="G13" s="373">
        <v>2472</v>
      </c>
      <c r="H13" s="373">
        <v>864</v>
      </c>
      <c r="I13" s="67">
        <v>6.4</v>
      </c>
      <c r="J13" s="67">
        <v>11</v>
      </c>
      <c r="K13" s="67">
        <v>20.100000000000001</v>
      </c>
      <c r="L13" s="67">
        <v>4</v>
      </c>
      <c r="M13" s="68">
        <v>1.39</v>
      </c>
    </row>
    <row r="14" spans="1:15">
      <c r="B14" s="32">
        <v>2</v>
      </c>
      <c r="C14" s="373">
        <v>3698</v>
      </c>
      <c r="D14" s="373">
        <v>6036</v>
      </c>
      <c r="E14" s="371">
        <v>-2338</v>
      </c>
      <c r="F14" s="373">
        <v>99</v>
      </c>
      <c r="G14" s="373">
        <v>2890</v>
      </c>
      <c r="H14" s="373">
        <v>900</v>
      </c>
      <c r="I14" s="67">
        <v>6.6</v>
      </c>
      <c r="J14" s="67">
        <v>10.8</v>
      </c>
      <c r="K14" s="67">
        <v>26.1</v>
      </c>
      <c r="L14" s="67">
        <v>5.2</v>
      </c>
      <c r="M14" s="68">
        <v>1.61</v>
      </c>
    </row>
    <row r="15" spans="1:15">
      <c r="B15" s="32">
        <v>3</v>
      </c>
      <c r="C15" s="373">
        <v>4191</v>
      </c>
      <c r="D15" s="373">
        <v>5865</v>
      </c>
      <c r="E15" s="371">
        <v>-1674</v>
      </c>
      <c r="F15" s="373">
        <v>105</v>
      </c>
      <c r="G15" s="373">
        <v>3018</v>
      </c>
      <c r="H15" s="373">
        <v>1290</v>
      </c>
      <c r="I15" s="67">
        <v>6.8</v>
      </c>
      <c r="J15" s="67">
        <v>9.4</v>
      </c>
      <c r="K15" s="67">
        <v>24.4</v>
      </c>
      <c r="L15" s="67">
        <v>4.9000000000000004</v>
      </c>
      <c r="M15" s="68">
        <v>2.08</v>
      </c>
    </row>
    <row r="16" spans="1:15">
      <c r="B16" s="32">
        <v>4</v>
      </c>
      <c r="C16" s="373">
        <v>4059</v>
      </c>
      <c r="D16" s="373">
        <v>5299</v>
      </c>
      <c r="E16" s="371">
        <v>-1240</v>
      </c>
      <c r="F16" s="373">
        <v>95</v>
      </c>
      <c r="G16" s="373">
        <v>2773</v>
      </c>
      <c r="H16" s="373">
        <v>1039</v>
      </c>
      <c r="I16" s="67">
        <v>6.8</v>
      </c>
      <c r="J16" s="67">
        <v>8.8000000000000007</v>
      </c>
      <c r="K16" s="67">
        <v>22.9</v>
      </c>
      <c r="L16" s="67">
        <v>4.5999999999999996</v>
      </c>
      <c r="M16" s="68">
        <v>1.73</v>
      </c>
    </row>
    <row r="17" spans="1:13">
      <c r="B17" s="32">
        <v>5</v>
      </c>
      <c r="C17" s="373">
        <v>4480</v>
      </c>
      <c r="D17" s="373">
        <v>5147</v>
      </c>
      <c r="E17" s="371">
        <v>-667</v>
      </c>
      <c r="F17" s="373">
        <v>110</v>
      </c>
      <c r="G17" s="373">
        <v>2637</v>
      </c>
      <c r="H17" s="373">
        <v>988</v>
      </c>
      <c r="I17" s="67">
        <v>7.2</v>
      </c>
      <c r="J17" s="67">
        <v>8.3000000000000007</v>
      </c>
      <c r="K17" s="67">
        <v>24</v>
      </c>
      <c r="L17" s="67">
        <v>4.2</v>
      </c>
      <c r="M17" s="68">
        <v>1.59</v>
      </c>
    </row>
    <row r="18" spans="1:13">
      <c r="B18" s="32">
        <v>6</v>
      </c>
      <c r="C18" s="373">
        <v>4292</v>
      </c>
      <c r="D18" s="373">
        <v>4885</v>
      </c>
      <c r="E18" s="371">
        <v>-593</v>
      </c>
      <c r="F18" s="373">
        <v>102</v>
      </c>
      <c r="G18" s="373">
        <v>2352</v>
      </c>
      <c r="H18" s="373">
        <v>892</v>
      </c>
      <c r="I18" s="67">
        <v>7.1</v>
      </c>
      <c r="J18" s="67">
        <v>8.1</v>
      </c>
      <c r="K18" s="67">
        <v>23.2</v>
      </c>
      <c r="L18" s="67">
        <v>3.9</v>
      </c>
      <c r="M18" s="68">
        <v>1.48</v>
      </c>
    </row>
    <row r="19" spans="1:13">
      <c r="B19" s="32">
        <v>7</v>
      </c>
      <c r="C19" s="373">
        <v>4523</v>
      </c>
      <c r="D19" s="373">
        <v>5348</v>
      </c>
      <c r="E19" s="371">
        <v>-825</v>
      </c>
      <c r="F19" s="373">
        <v>91</v>
      </c>
      <c r="G19" s="373">
        <v>2777</v>
      </c>
      <c r="H19" s="373">
        <v>927</v>
      </c>
      <c r="I19" s="67">
        <v>7.3</v>
      </c>
      <c r="J19" s="67">
        <v>8.6</v>
      </c>
      <c r="K19" s="67">
        <v>19.7</v>
      </c>
      <c r="L19" s="67">
        <v>4.5</v>
      </c>
      <c r="M19" s="68">
        <v>1.49</v>
      </c>
    </row>
    <row r="20" spans="1:13">
      <c r="B20" s="32">
        <v>8</v>
      </c>
      <c r="C20" s="373">
        <v>4615</v>
      </c>
      <c r="D20" s="373">
        <v>5282</v>
      </c>
      <c r="E20" s="371">
        <v>-667</v>
      </c>
      <c r="F20" s="373">
        <v>86</v>
      </c>
      <c r="G20" s="373">
        <v>2617</v>
      </c>
      <c r="H20" s="373">
        <v>972</v>
      </c>
      <c r="I20" s="67">
        <v>7.4</v>
      </c>
      <c r="J20" s="67">
        <v>8.5</v>
      </c>
      <c r="K20" s="67">
        <v>18.3</v>
      </c>
      <c r="L20" s="67">
        <v>4.2</v>
      </c>
      <c r="M20" s="68">
        <v>1.56</v>
      </c>
    </row>
    <row r="21" spans="1:13">
      <c r="B21" s="32">
        <v>9</v>
      </c>
      <c r="C21" s="373">
        <v>4293</v>
      </c>
      <c r="D21" s="373">
        <v>5309</v>
      </c>
      <c r="E21" s="371">
        <v>-1016</v>
      </c>
      <c r="F21" s="373">
        <v>85</v>
      </c>
      <c r="G21" s="373">
        <v>2718</v>
      </c>
      <c r="H21" s="373">
        <v>877</v>
      </c>
      <c r="I21" s="67">
        <v>7.1</v>
      </c>
      <c r="J21" s="67">
        <v>8.8000000000000007</v>
      </c>
      <c r="K21" s="67">
        <v>19.399999999999999</v>
      </c>
      <c r="L21" s="67">
        <v>4.5</v>
      </c>
      <c r="M21" s="68">
        <v>1.46</v>
      </c>
    </row>
    <row r="22" spans="1:13">
      <c r="B22" s="32">
        <v>10</v>
      </c>
      <c r="C22" s="373">
        <v>4471</v>
      </c>
      <c r="D22" s="373">
        <v>5583</v>
      </c>
      <c r="E22" s="371" t="s">
        <v>1056</v>
      </c>
      <c r="F22" s="373">
        <v>82</v>
      </c>
      <c r="G22" s="373">
        <v>2320</v>
      </c>
      <c r="H22" s="373">
        <v>977</v>
      </c>
      <c r="I22" s="67">
        <v>7.2</v>
      </c>
      <c r="J22" s="67">
        <v>9</v>
      </c>
      <c r="K22" s="67">
        <v>18</v>
      </c>
      <c r="L22" s="67">
        <v>3.7</v>
      </c>
      <c r="M22" s="68">
        <v>1.57</v>
      </c>
    </row>
    <row r="23" spans="1:13">
      <c r="B23" s="32">
        <v>11</v>
      </c>
      <c r="C23" s="373">
        <v>4175</v>
      </c>
      <c r="D23" s="373">
        <v>5760</v>
      </c>
      <c r="E23" s="371">
        <v>-1585</v>
      </c>
      <c r="F23" s="373">
        <v>90</v>
      </c>
      <c r="G23" s="373">
        <v>3255</v>
      </c>
      <c r="H23" s="373">
        <v>972</v>
      </c>
      <c r="I23" s="67">
        <v>6.9</v>
      </c>
      <c r="J23" s="67">
        <v>9.6</v>
      </c>
      <c r="K23" s="67">
        <v>21.1</v>
      </c>
      <c r="L23" s="67">
        <v>5.4</v>
      </c>
      <c r="M23" s="68">
        <v>1.61</v>
      </c>
    </row>
    <row r="24" spans="1:13">
      <c r="B24" s="32">
        <v>12</v>
      </c>
      <c r="C24" s="373">
        <v>4448</v>
      </c>
      <c r="D24" s="373">
        <v>6369</v>
      </c>
      <c r="E24" s="371">
        <v>-1921</v>
      </c>
      <c r="F24" s="373">
        <v>102</v>
      </c>
      <c r="G24" s="373">
        <v>2916</v>
      </c>
      <c r="H24" s="373">
        <v>1018</v>
      </c>
      <c r="I24" s="67">
        <v>7.1</v>
      </c>
      <c r="J24" s="67">
        <v>10.199999999999999</v>
      </c>
      <c r="K24" s="67">
        <v>22.4</v>
      </c>
      <c r="L24" s="67">
        <v>4.7</v>
      </c>
      <c r="M24" s="68">
        <v>1.64</v>
      </c>
    </row>
    <row r="25" spans="1:13">
      <c r="A25" s="83" t="s">
        <v>895</v>
      </c>
      <c r="B25" s="100"/>
      <c r="C25" s="101"/>
      <c r="D25" s="101"/>
      <c r="E25" s="101"/>
      <c r="F25" s="101"/>
      <c r="G25" s="101"/>
      <c r="H25" s="101"/>
      <c r="I25" s="102"/>
      <c r="J25" s="102"/>
      <c r="K25" s="102"/>
      <c r="L25" s="102"/>
      <c r="M25" s="103"/>
    </row>
    <row r="26" spans="1:13" s="2" customFormat="1">
      <c r="A26" s="562" t="s">
        <v>964</v>
      </c>
      <c r="B26" s="31"/>
      <c r="C26" s="31"/>
      <c r="D26" s="31"/>
      <c r="E26" s="31"/>
      <c r="F26" s="31"/>
      <c r="G26" s="31"/>
      <c r="H26" s="31"/>
      <c r="I26" s="31"/>
      <c r="J26" s="31"/>
      <c r="K26" s="31"/>
      <c r="L26" s="31"/>
      <c r="M26" s="31"/>
    </row>
    <row r="27" spans="1:13">
      <c r="A27" s="104" t="s">
        <v>960</v>
      </c>
      <c r="B27" s="25"/>
      <c r="C27" s="105"/>
      <c r="D27" s="25"/>
      <c r="E27" s="25"/>
      <c r="F27" s="25"/>
      <c r="G27" s="25"/>
      <c r="H27" s="25"/>
      <c r="I27" s="25"/>
      <c r="J27" s="25"/>
      <c r="K27" s="25"/>
      <c r="L27" s="25"/>
      <c r="M27" s="25"/>
    </row>
    <row r="28" spans="1:13">
      <c r="A28" s="561" t="s">
        <v>901</v>
      </c>
      <c r="B28" s="25"/>
      <c r="C28" s="105"/>
      <c r="D28" s="25"/>
      <c r="E28" s="25"/>
      <c r="F28" s="25"/>
      <c r="G28" s="25"/>
      <c r="H28" s="25"/>
      <c r="I28" s="25"/>
      <c r="J28" s="25"/>
      <c r="K28" s="25"/>
      <c r="L28" s="25"/>
      <c r="M28" s="25"/>
    </row>
    <row r="29" spans="1:13" ht="9" customHeight="1">
      <c r="A29" s="26"/>
      <c r="B29" s="25"/>
      <c r="C29" s="105"/>
      <c r="D29" s="25"/>
      <c r="E29" s="25"/>
      <c r="F29" s="25"/>
      <c r="G29" s="25"/>
      <c r="H29" s="25"/>
      <c r="I29" s="25"/>
      <c r="J29" s="25"/>
      <c r="K29" s="25"/>
      <c r="L29" s="25"/>
      <c r="M29" s="25"/>
    </row>
    <row r="30" spans="1:13" ht="15" customHeight="1">
      <c r="A30" s="683" t="s">
        <v>543</v>
      </c>
      <c r="B30" s="683"/>
      <c r="C30" s="683"/>
      <c r="D30" s="683"/>
      <c r="E30" s="654" t="s">
        <v>415</v>
      </c>
      <c r="F30" s="654"/>
      <c r="G30" s="654"/>
      <c r="H30" s="654"/>
      <c r="I30" s="654"/>
      <c r="J30" s="667" t="s">
        <v>544</v>
      </c>
      <c r="K30" s="106"/>
      <c r="L30" s="25"/>
      <c r="M30" s="25"/>
    </row>
    <row r="31" spans="1:13" ht="15" customHeight="1">
      <c r="A31" s="683"/>
      <c r="B31" s="683"/>
      <c r="C31" s="683"/>
      <c r="D31" s="683"/>
      <c r="E31" s="25"/>
      <c r="F31" s="534" t="s">
        <v>802</v>
      </c>
      <c r="G31" s="534"/>
      <c r="H31" s="107" t="s">
        <v>416</v>
      </c>
      <c r="I31" s="534"/>
      <c r="J31" s="667"/>
      <c r="K31" s="106"/>
      <c r="L31" s="25"/>
      <c r="M31" s="25"/>
    </row>
    <row r="32" spans="1:13" ht="15.75" customHeight="1">
      <c r="A32" s="535"/>
      <c r="B32" s="34"/>
      <c r="C32" s="34"/>
      <c r="D32" s="34"/>
      <c r="E32" s="108"/>
      <c r="F32" s="108"/>
      <c r="G32" s="534"/>
      <c r="H32" s="534" t="s">
        <v>419</v>
      </c>
      <c r="I32" s="35"/>
      <c r="J32" s="34"/>
      <c r="K32" s="25"/>
      <c r="L32" s="25"/>
      <c r="M32" s="25"/>
    </row>
    <row r="33" spans="1:13">
      <c r="A33" s="682" t="s">
        <v>422</v>
      </c>
      <c r="B33" s="682"/>
      <c r="C33" s="682"/>
      <c r="D33" s="682"/>
      <c r="E33" s="667" t="s">
        <v>420</v>
      </c>
      <c r="F33" s="667"/>
      <c r="G33" s="667"/>
      <c r="H33" s="667"/>
      <c r="I33" s="667" t="s">
        <v>544</v>
      </c>
      <c r="J33" s="25"/>
      <c r="K33" s="25"/>
      <c r="L33" s="25"/>
      <c r="M33" s="25"/>
    </row>
    <row r="34" spans="1:13">
      <c r="A34" s="682"/>
      <c r="B34" s="682"/>
      <c r="C34" s="682"/>
      <c r="D34" s="682"/>
      <c r="E34" s="674" t="s">
        <v>803</v>
      </c>
      <c r="F34" s="674"/>
      <c r="G34" s="674"/>
      <c r="H34" s="674"/>
      <c r="I34" s="667"/>
      <c r="J34" s="25"/>
      <c r="K34" s="25"/>
      <c r="L34" s="25"/>
      <c r="M34" s="25"/>
    </row>
    <row r="35" spans="1:13" ht="9" customHeight="1">
      <c r="A35" s="26"/>
      <c r="B35" s="25"/>
      <c r="C35" s="25"/>
      <c r="D35" s="25"/>
      <c r="E35" s="534"/>
      <c r="F35" s="534"/>
      <c r="G35" s="534"/>
      <c r="H35" s="534"/>
      <c r="I35" s="25"/>
      <c r="J35" s="25"/>
      <c r="K35" s="25"/>
      <c r="L35" s="25"/>
      <c r="M35" s="25"/>
    </row>
    <row r="36" spans="1:13">
      <c r="A36" s="561" t="s">
        <v>902</v>
      </c>
      <c r="B36" s="25"/>
      <c r="C36" s="25"/>
      <c r="D36" s="25"/>
      <c r="E36" s="25"/>
      <c r="F36" s="25"/>
      <c r="G36" s="25"/>
      <c r="H36" s="25"/>
      <c r="I36" s="25"/>
      <c r="J36" s="25"/>
      <c r="K36" s="25"/>
      <c r="L36" s="25"/>
      <c r="M36" s="25"/>
    </row>
    <row r="37" spans="1:13">
      <c r="A37" s="561"/>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topLeftCell="A7" zoomScaleNormal="100" workbookViewId="0"/>
  </sheetViews>
  <sheetFormatPr defaultRowHeight="13.5"/>
  <cols>
    <col min="1" max="1" width="7.375" style="130" customWidth="1"/>
    <col min="2" max="2" width="3.75" style="130" customWidth="1"/>
    <col min="3" max="3" width="9.125" style="130" customWidth="1"/>
    <col min="4" max="4" width="8.625" style="130" customWidth="1"/>
    <col min="5" max="5" width="9.125" style="130" customWidth="1"/>
    <col min="6" max="6" width="10.125" style="130" customWidth="1"/>
    <col min="7" max="10" width="6.875" style="130" customWidth="1"/>
    <col min="11" max="12" width="9.125" style="130" customWidth="1"/>
    <col min="13" max="14" width="9" style="130"/>
    <col min="15" max="15" width="6.75" style="130" bestFit="1" customWidth="1"/>
    <col min="16" max="17" width="8.625" style="130" bestFit="1" customWidth="1"/>
    <col min="18" max="18" width="9.125" style="130" bestFit="1" customWidth="1"/>
    <col min="19" max="20" width="9" style="130"/>
    <col min="21" max="21" width="8" style="130" bestFit="1" customWidth="1"/>
    <col min="22" max="22" width="10.5" style="130" bestFit="1" customWidth="1"/>
    <col min="23" max="23" width="8.625" style="130" bestFit="1" customWidth="1"/>
    <col min="24" max="24" width="1" style="130" customWidth="1"/>
    <col min="25" max="28" width="9" style="130"/>
    <col min="29" max="29" width="7.625" style="130" bestFit="1" customWidth="1"/>
    <col min="30" max="30" width="9.25" style="130" bestFit="1" customWidth="1"/>
    <col min="31" max="31" width="6" style="130" bestFit="1" customWidth="1"/>
    <col min="32" max="32" width="8.5" style="130" bestFit="1" customWidth="1"/>
    <col min="33" max="33" width="8" style="130" bestFit="1" customWidth="1"/>
    <col min="34" max="34" width="8.25" style="130" bestFit="1" customWidth="1"/>
    <col min="35" max="36" width="11.5" style="130" bestFit="1" customWidth="1"/>
    <col min="37" max="37" width="7" style="130" bestFit="1" customWidth="1"/>
    <col min="38" max="38" width="7.625" style="130" bestFit="1" customWidth="1"/>
    <col min="39" max="40" width="9" style="130"/>
    <col min="41" max="41" width="11.25" style="130" bestFit="1" customWidth="1"/>
    <col min="42" max="43" width="8.625" style="130" bestFit="1" customWidth="1"/>
    <col min="44" max="44" width="9" style="130"/>
    <col min="45" max="45" width="9.25" style="130" bestFit="1" customWidth="1"/>
    <col min="46" max="46" width="7.75" style="130" customWidth="1"/>
    <col min="47" max="47" width="8.5" style="130" bestFit="1" customWidth="1"/>
    <col min="48" max="48" width="8" style="130" bestFit="1" customWidth="1"/>
    <col min="49" max="49" width="8.25" style="130" bestFit="1" customWidth="1"/>
    <col min="50" max="51" width="11.5" style="130" bestFit="1" customWidth="1"/>
    <col min="52" max="52" width="7" style="130" bestFit="1" customWidth="1"/>
    <col min="53" max="53" width="7.625" style="130" bestFit="1" customWidth="1"/>
    <col min="54" max="16384" width="9" style="130"/>
  </cols>
  <sheetData>
    <row r="1" spans="1:14" s="312" customFormat="1" ht="19.5" customHeight="1">
      <c r="A1" s="458" t="s">
        <v>925</v>
      </c>
      <c r="B1" s="311"/>
    </row>
    <row r="2" spans="1:14" ht="19.5" customHeight="1">
      <c r="A2" s="690" t="s">
        <v>284</v>
      </c>
      <c r="B2" s="690"/>
      <c r="C2" s="690"/>
      <c r="D2" s="690"/>
      <c r="E2" s="690"/>
      <c r="F2" s="690"/>
      <c r="G2" s="690"/>
      <c r="H2" s="690"/>
      <c r="I2" s="690"/>
      <c r="J2" s="690"/>
      <c r="K2" s="690"/>
      <c r="L2" s="690"/>
    </row>
    <row r="3" spans="1:14" ht="14.25" thickBot="1">
      <c r="A3" s="313"/>
      <c r="B3" s="313"/>
      <c r="C3" s="313"/>
      <c r="D3" s="313"/>
      <c r="E3" s="313"/>
      <c r="F3" s="313"/>
      <c r="G3" s="313"/>
      <c r="H3" s="313"/>
      <c r="I3" s="313"/>
      <c r="J3" s="313"/>
      <c r="K3" s="313"/>
      <c r="L3" s="314"/>
    </row>
    <row r="4" spans="1:14" ht="14.25" customHeight="1" thickTop="1">
      <c r="A4" s="698" t="s">
        <v>791</v>
      </c>
      <c r="B4" s="699"/>
      <c r="C4" s="685" t="s">
        <v>623</v>
      </c>
      <c r="D4" s="685" t="s">
        <v>547</v>
      </c>
      <c r="E4" s="685" t="s">
        <v>545</v>
      </c>
      <c r="F4" s="685" t="s">
        <v>548</v>
      </c>
      <c r="G4" s="695" t="s">
        <v>546</v>
      </c>
      <c r="H4" s="696"/>
      <c r="I4" s="696"/>
      <c r="J4" s="697"/>
      <c r="K4" s="691" t="s">
        <v>312</v>
      </c>
      <c r="L4" s="692" t="s">
        <v>549</v>
      </c>
    </row>
    <row r="5" spans="1:14">
      <c r="A5" s="700"/>
      <c r="B5" s="701"/>
      <c r="C5" s="686"/>
      <c r="D5" s="688"/>
      <c r="E5" s="686"/>
      <c r="F5" s="686"/>
      <c r="G5" s="706" t="s">
        <v>313</v>
      </c>
      <c r="H5" s="706" t="s">
        <v>314</v>
      </c>
      <c r="I5" s="704" t="s">
        <v>622</v>
      </c>
      <c r="J5" s="705"/>
      <c r="K5" s="688"/>
      <c r="L5" s="693"/>
      <c r="N5" s="115"/>
    </row>
    <row r="6" spans="1:14">
      <c r="A6" s="702"/>
      <c r="B6" s="703"/>
      <c r="C6" s="687"/>
      <c r="D6" s="689"/>
      <c r="E6" s="687"/>
      <c r="F6" s="687"/>
      <c r="G6" s="689"/>
      <c r="H6" s="689"/>
      <c r="I6" s="37" t="s">
        <v>313</v>
      </c>
      <c r="J6" s="37" t="s">
        <v>314</v>
      </c>
      <c r="K6" s="689"/>
      <c r="L6" s="694"/>
    </row>
    <row r="7" spans="1:14" s="317" customFormat="1">
      <c r="A7" s="314"/>
      <c r="B7" s="315"/>
      <c r="C7" s="316" t="s">
        <v>315</v>
      </c>
      <c r="D7" s="316" t="s">
        <v>122</v>
      </c>
      <c r="E7" s="316" t="s">
        <v>122</v>
      </c>
      <c r="F7" s="316" t="s">
        <v>122</v>
      </c>
      <c r="G7" s="316" t="s">
        <v>316</v>
      </c>
      <c r="H7" s="316" t="s">
        <v>316</v>
      </c>
      <c r="I7" s="316" t="s">
        <v>316</v>
      </c>
      <c r="J7" s="316" t="s">
        <v>316</v>
      </c>
      <c r="K7" s="316" t="s">
        <v>315</v>
      </c>
      <c r="L7" s="316" t="s">
        <v>122</v>
      </c>
    </row>
    <row r="8" spans="1:14">
      <c r="A8" s="456" t="s">
        <v>1065</v>
      </c>
      <c r="B8" s="117"/>
      <c r="C8" s="379">
        <v>21168</v>
      </c>
      <c r="D8" s="379">
        <v>25380</v>
      </c>
      <c r="E8" s="379">
        <v>93410</v>
      </c>
      <c r="F8" s="379">
        <v>71443</v>
      </c>
      <c r="G8" s="120">
        <v>1.2</v>
      </c>
      <c r="H8" s="120">
        <v>0.76</v>
      </c>
      <c r="I8" s="118" t="s">
        <v>283</v>
      </c>
      <c r="J8" s="118" t="s">
        <v>283</v>
      </c>
      <c r="K8" s="379">
        <v>5390</v>
      </c>
      <c r="L8" s="379">
        <v>22724</v>
      </c>
    </row>
    <row r="9" spans="1:14">
      <c r="A9" s="119">
        <v>27</v>
      </c>
      <c r="B9" s="117"/>
      <c r="C9" s="379">
        <v>19902</v>
      </c>
      <c r="D9" s="379">
        <v>28059</v>
      </c>
      <c r="E9" s="379">
        <v>88541</v>
      </c>
      <c r="F9" s="379">
        <v>78852</v>
      </c>
      <c r="G9" s="120">
        <v>1.41</v>
      </c>
      <c r="H9" s="120">
        <v>0.89</v>
      </c>
      <c r="I9" s="118" t="s">
        <v>283</v>
      </c>
      <c r="J9" s="118" t="s">
        <v>283</v>
      </c>
      <c r="K9" s="379">
        <v>5160</v>
      </c>
      <c r="L9" s="379">
        <v>21337</v>
      </c>
    </row>
    <row r="10" spans="1:14">
      <c r="A10" s="119">
        <v>28</v>
      </c>
      <c r="B10" s="117"/>
      <c r="C10" s="379">
        <v>18825</v>
      </c>
      <c r="D10" s="379">
        <v>31824</v>
      </c>
      <c r="E10" s="379">
        <v>83809</v>
      </c>
      <c r="F10" s="379">
        <v>90893</v>
      </c>
      <c r="G10" s="120">
        <v>1.69</v>
      </c>
      <c r="H10" s="120">
        <v>1.08</v>
      </c>
      <c r="I10" s="118" t="s">
        <v>283</v>
      </c>
      <c r="J10" s="118" t="s">
        <v>283</v>
      </c>
      <c r="K10" s="379">
        <v>5000</v>
      </c>
      <c r="L10" s="379">
        <v>19585</v>
      </c>
    </row>
    <row r="11" spans="1:14">
      <c r="A11" s="119">
        <v>29</v>
      </c>
      <c r="B11" s="117"/>
      <c r="C11" s="379">
        <v>18076</v>
      </c>
      <c r="D11" s="379">
        <v>35614</v>
      </c>
      <c r="E11" s="379">
        <v>81100</v>
      </c>
      <c r="F11" s="379">
        <v>102556</v>
      </c>
      <c r="G11" s="120">
        <v>1.97</v>
      </c>
      <c r="H11" s="120">
        <v>1.26</v>
      </c>
      <c r="I11" s="118" t="s">
        <v>242</v>
      </c>
      <c r="J11" s="118" t="s">
        <v>242</v>
      </c>
      <c r="K11" s="379">
        <v>4800</v>
      </c>
      <c r="L11" s="379">
        <v>18713</v>
      </c>
    </row>
    <row r="12" spans="1:14">
      <c r="A12" s="119">
        <v>30</v>
      </c>
      <c r="B12" s="117"/>
      <c r="C12" s="379">
        <v>17309</v>
      </c>
      <c r="D12" s="379">
        <v>35992</v>
      </c>
      <c r="E12" s="379">
        <v>78940</v>
      </c>
      <c r="F12" s="379">
        <v>104839</v>
      </c>
      <c r="G12" s="120">
        <v>2.08</v>
      </c>
      <c r="H12" s="120">
        <v>1.33</v>
      </c>
      <c r="I12" s="118" t="s">
        <v>242</v>
      </c>
      <c r="J12" s="118" t="s">
        <v>242</v>
      </c>
      <c r="K12" s="379">
        <v>4491</v>
      </c>
      <c r="L12" s="379">
        <v>18826</v>
      </c>
    </row>
    <row r="13" spans="1:14">
      <c r="A13" s="116"/>
      <c r="B13" s="117"/>
      <c r="C13" s="379"/>
      <c r="D13" s="379"/>
      <c r="E13" s="379"/>
      <c r="F13" s="379"/>
      <c r="G13" s="318"/>
      <c r="H13" s="318"/>
      <c r="I13" s="319"/>
      <c r="J13" s="319"/>
      <c r="K13" s="379"/>
      <c r="L13" s="379"/>
    </row>
    <row r="14" spans="1:14">
      <c r="A14" s="182" t="s">
        <v>917</v>
      </c>
      <c r="B14" s="117">
        <v>5</v>
      </c>
      <c r="C14" s="380">
        <v>20092</v>
      </c>
      <c r="D14" s="381">
        <v>36445</v>
      </c>
      <c r="E14" s="381">
        <v>86280</v>
      </c>
      <c r="F14" s="381">
        <v>101269</v>
      </c>
      <c r="G14" s="186">
        <v>1.81</v>
      </c>
      <c r="H14" s="125">
        <v>1.17</v>
      </c>
      <c r="I14" s="183">
        <v>2.1</v>
      </c>
      <c r="J14" s="183">
        <v>1.32</v>
      </c>
      <c r="K14" s="381">
        <v>5128</v>
      </c>
      <c r="L14" s="381">
        <v>19262</v>
      </c>
    </row>
    <row r="15" spans="1:14">
      <c r="A15" s="182"/>
      <c r="B15" s="117">
        <v>6</v>
      </c>
      <c r="C15" s="380">
        <v>16760</v>
      </c>
      <c r="D15" s="381">
        <v>37063</v>
      </c>
      <c r="E15" s="381">
        <v>84201</v>
      </c>
      <c r="F15" s="381">
        <v>102601</v>
      </c>
      <c r="G15" s="186">
        <v>2.21</v>
      </c>
      <c r="H15" s="125">
        <v>1.22</v>
      </c>
      <c r="I15" s="183">
        <v>2.25</v>
      </c>
      <c r="J15" s="183">
        <v>1.35</v>
      </c>
      <c r="K15" s="381">
        <v>4664</v>
      </c>
      <c r="L15" s="381">
        <v>18701</v>
      </c>
    </row>
    <row r="16" spans="1:14">
      <c r="A16" s="182"/>
      <c r="B16" s="117">
        <v>7</v>
      </c>
      <c r="C16" s="380">
        <v>16755</v>
      </c>
      <c r="D16" s="381">
        <v>34008</v>
      </c>
      <c r="E16" s="381">
        <v>80656</v>
      </c>
      <c r="F16" s="381">
        <v>103492</v>
      </c>
      <c r="G16" s="186">
        <v>2.0299999999999998</v>
      </c>
      <c r="H16" s="125">
        <v>1.28</v>
      </c>
      <c r="I16" s="183">
        <v>2.0499999999999998</v>
      </c>
      <c r="J16" s="183">
        <v>1.36</v>
      </c>
      <c r="K16" s="381">
        <v>4510</v>
      </c>
      <c r="L16" s="381">
        <v>19910</v>
      </c>
    </row>
    <row r="17" spans="1:14">
      <c r="A17" s="182"/>
      <c r="B17" s="117">
        <v>8</v>
      </c>
      <c r="C17" s="380">
        <v>16420</v>
      </c>
      <c r="D17" s="381">
        <v>36561</v>
      </c>
      <c r="E17" s="381">
        <v>79122</v>
      </c>
      <c r="F17" s="381">
        <v>103824</v>
      </c>
      <c r="G17" s="186">
        <v>2.23</v>
      </c>
      <c r="H17" s="125">
        <v>1.31</v>
      </c>
      <c r="I17" s="183">
        <v>2.11</v>
      </c>
      <c r="J17" s="183">
        <v>1.36</v>
      </c>
      <c r="K17" s="381">
        <v>4248</v>
      </c>
      <c r="L17" s="381">
        <v>20868</v>
      </c>
    </row>
    <row r="18" spans="1:14">
      <c r="A18" s="182"/>
      <c r="B18" s="117">
        <v>9</v>
      </c>
      <c r="C18" s="380">
        <v>15530</v>
      </c>
      <c r="D18" s="381">
        <v>35558</v>
      </c>
      <c r="E18" s="381">
        <v>77324</v>
      </c>
      <c r="F18" s="381">
        <v>102725</v>
      </c>
      <c r="G18" s="186">
        <v>2.29</v>
      </c>
      <c r="H18" s="125">
        <v>1.33</v>
      </c>
      <c r="I18" s="183">
        <v>2.16</v>
      </c>
      <c r="J18" s="183">
        <v>1.34</v>
      </c>
      <c r="K18" s="381">
        <v>4220</v>
      </c>
      <c r="L18" s="381">
        <v>19665</v>
      </c>
    </row>
    <row r="19" spans="1:14">
      <c r="A19" s="182"/>
      <c r="B19" s="117">
        <v>10</v>
      </c>
      <c r="C19" s="380">
        <v>19099</v>
      </c>
      <c r="D19" s="381">
        <v>39299</v>
      </c>
      <c r="E19" s="381">
        <v>79718</v>
      </c>
      <c r="F19" s="381">
        <v>108112</v>
      </c>
      <c r="G19" s="186">
        <v>2.06</v>
      </c>
      <c r="H19" s="125">
        <v>1.36</v>
      </c>
      <c r="I19" s="183">
        <v>2</v>
      </c>
      <c r="J19" s="183">
        <v>1.33</v>
      </c>
      <c r="K19" s="381">
        <v>4724</v>
      </c>
      <c r="L19" s="381">
        <v>20160</v>
      </c>
    </row>
    <row r="20" spans="1:14">
      <c r="A20" s="182"/>
      <c r="B20" s="117">
        <v>11</v>
      </c>
      <c r="C20" s="380">
        <v>15065</v>
      </c>
      <c r="D20" s="381">
        <v>35323</v>
      </c>
      <c r="E20" s="381">
        <v>77683</v>
      </c>
      <c r="F20" s="381">
        <v>107597</v>
      </c>
      <c r="G20" s="186">
        <v>2.34</v>
      </c>
      <c r="H20" s="125">
        <v>1.39</v>
      </c>
      <c r="I20" s="183">
        <v>2.08</v>
      </c>
      <c r="J20" s="183">
        <v>1.32</v>
      </c>
      <c r="K20" s="381">
        <v>4411</v>
      </c>
      <c r="L20" s="381">
        <v>19033</v>
      </c>
    </row>
    <row r="21" spans="1:14">
      <c r="A21" s="182"/>
      <c r="B21" s="117">
        <v>12</v>
      </c>
      <c r="C21" s="381">
        <v>11790</v>
      </c>
      <c r="D21" s="381">
        <v>33007</v>
      </c>
      <c r="E21" s="381">
        <v>72056</v>
      </c>
      <c r="F21" s="381">
        <v>105425</v>
      </c>
      <c r="G21" s="186">
        <v>2.8</v>
      </c>
      <c r="H21" s="125">
        <v>1.46</v>
      </c>
      <c r="I21" s="183">
        <v>2.1800000000000002</v>
      </c>
      <c r="J21" s="183">
        <v>1.32</v>
      </c>
      <c r="K21" s="381">
        <v>3852</v>
      </c>
      <c r="L21" s="381">
        <v>17911</v>
      </c>
    </row>
    <row r="22" spans="1:14">
      <c r="A22" s="182" t="s">
        <v>975</v>
      </c>
      <c r="B22" s="117">
        <v>1</v>
      </c>
      <c r="C22" s="381">
        <v>17758</v>
      </c>
      <c r="D22" s="381">
        <v>38720</v>
      </c>
      <c r="E22" s="381">
        <v>72445</v>
      </c>
      <c r="F22" s="381">
        <v>105598</v>
      </c>
      <c r="G22" s="186">
        <v>2.1800000000000002</v>
      </c>
      <c r="H22" s="125">
        <v>1.46</v>
      </c>
      <c r="I22" s="183">
        <v>2.0099999999999998</v>
      </c>
      <c r="J22" s="183">
        <v>1.33</v>
      </c>
      <c r="K22" s="381">
        <v>3533</v>
      </c>
      <c r="L22" s="381">
        <v>18706</v>
      </c>
    </row>
    <row r="23" spans="1:14">
      <c r="A23" s="182"/>
      <c r="B23" s="117">
        <v>2</v>
      </c>
      <c r="C23" s="381">
        <v>17396</v>
      </c>
      <c r="D23" s="381">
        <v>37821</v>
      </c>
      <c r="E23" s="381">
        <v>74815</v>
      </c>
      <c r="F23" s="381">
        <v>107226</v>
      </c>
      <c r="G23" s="186">
        <v>2.17</v>
      </c>
      <c r="H23" s="125">
        <v>1.43</v>
      </c>
      <c r="I23" s="183">
        <v>2</v>
      </c>
      <c r="J23" s="183">
        <v>1.31</v>
      </c>
      <c r="K23" s="381">
        <v>4228</v>
      </c>
      <c r="L23" s="381">
        <v>17936</v>
      </c>
    </row>
    <row r="24" spans="1:14">
      <c r="A24" s="182"/>
      <c r="B24" s="117">
        <v>3</v>
      </c>
      <c r="C24" s="381">
        <v>17784</v>
      </c>
      <c r="D24" s="381">
        <v>35032</v>
      </c>
      <c r="E24" s="381">
        <v>78735</v>
      </c>
      <c r="F24" s="381">
        <v>107331</v>
      </c>
      <c r="G24" s="186">
        <v>1.97</v>
      </c>
      <c r="H24" s="125">
        <v>1.36</v>
      </c>
      <c r="I24" s="183">
        <v>2.09</v>
      </c>
      <c r="J24" s="183">
        <v>1.3</v>
      </c>
      <c r="K24" s="381">
        <v>5091</v>
      </c>
      <c r="L24" s="381">
        <v>17638</v>
      </c>
    </row>
    <row r="25" spans="1:14">
      <c r="A25" s="320"/>
      <c r="B25" s="642">
        <v>4</v>
      </c>
      <c r="C25" s="603">
        <v>22272</v>
      </c>
      <c r="D25" s="603">
        <v>34605</v>
      </c>
      <c r="E25" s="603">
        <v>83501</v>
      </c>
      <c r="F25" s="603">
        <v>103120</v>
      </c>
      <c r="G25" s="604">
        <v>1.55</v>
      </c>
      <c r="H25" s="605">
        <v>1.23</v>
      </c>
      <c r="I25" s="631">
        <v>2.1800000000000002</v>
      </c>
      <c r="J25" s="631">
        <v>1.34</v>
      </c>
      <c r="K25" s="603">
        <v>4907</v>
      </c>
      <c r="L25" s="603">
        <v>17440</v>
      </c>
    </row>
    <row r="26" spans="1:14">
      <c r="A26" s="684" t="s">
        <v>624</v>
      </c>
      <c r="B26" s="684"/>
      <c r="C26" s="684"/>
      <c r="D26" s="129"/>
      <c r="E26" s="129"/>
      <c r="F26" s="129"/>
      <c r="G26" s="129"/>
      <c r="H26" s="129"/>
      <c r="I26" s="129"/>
      <c r="J26" s="129"/>
      <c r="K26" s="129"/>
    </row>
    <row r="27" spans="1:14">
      <c r="A27" s="129" t="s">
        <v>959</v>
      </c>
      <c r="B27" s="129"/>
      <c r="C27" s="129"/>
      <c r="D27" s="38"/>
      <c r="E27" s="129"/>
      <c r="F27" s="129"/>
      <c r="G27" s="129"/>
      <c r="H27" s="129"/>
      <c r="I27" s="129"/>
      <c r="J27" s="129"/>
      <c r="K27" s="129"/>
      <c r="N27" s="317"/>
    </row>
    <row r="28" spans="1:14">
      <c r="A28" s="129" t="s">
        <v>983</v>
      </c>
      <c r="B28" s="129"/>
      <c r="C28" s="129"/>
      <c r="D28" s="129"/>
      <c r="E28" s="129"/>
      <c r="F28" s="129"/>
      <c r="G28" s="129"/>
      <c r="H28" s="129"/>
      <c r="I28" s="454"/>
      <c r="J28" s="129"/>
      <c r="K28" s="129"/>
      <c r="L28" s="129"/>
    </row>
    <row r="29" spans="1:14">
      <c r="L29" s="129"/>
    </row>
    <row r="30" spans="1:14">
      <c r="B30" s="256"/>
      <c r="C30" s="459"/>
      <c r="D30" s="459"/>
      <c r="E30" s="459"/>
      <c r="F30" s="459"/>
      <c r="G30" s="460"/>
      <c r="H30" s="460"/>
      <c r="I30" s="460"/>
      <c r="J30" s="460"/>
      <c r="K30" s="459"/>
      <c r="L30" s="459"/>
    </row>
    <row r="31" spans="1:14">
      <c r="B31" s="256"/>
      <c r="C31" s="459"/>
      <c r="D31" s="459"/>
      <c r="E31" s="459"/>
      <c r="F31" s="459"/>
      <c r="G31" s="460"/>
      <c r="H31" s="460"/>
      <c r="I31" s="460"/>
      <c r="J31" s="460"/>
      <c r="K31" s="459"/>
      <c r="L31" s="459"/>
    </row>
    <row r="32" spans="1:14">
      <c r="B32" s="256"/>
      <c r="C32" s="256"/>
      <c r="D32" s="256"/>
      <c r="E32" s="256"/>
      <c r="F32" s="256"/>
      <c r="G32" s="256"/>
      <c r="H32" s="256"/>
      <c r="I32" s="256"/>
      <c r="J32" s="256"/>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66"/>
  <sheetViews>
    <sheetView zoomScale="125" zoomScaleNormal="125"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23" width="9" style="14"/>
    <col min="24" max="24" width="1" style="14" customWidth="1"/>
    <col min="25" max="16384" width="9" style="14"/>
  </cols>
  <sheetData>
    <row r="1" spans="1:15" ht="19.5" customHeight="1">
      <c r="A1" s="707" t="s">
        <v>693</v>
      </c>
      <c r="B1" s="708"/>
      <c r="C1" s="708"/>
      <c r="D1" s="708"/>
      <c r="E1" s="708"/>
      <c r="F1" s="25"/>
      <c r="G1" s="39"/>
      <c r="H1" s="39"/>
      <c r="I1" s="39"/>
      <c r="J1" s="25"/>
      <c r="K1" s="25"/>
      <c r="L1" s="25"/>
      <c r="M1" s="39"/>
      <c r="N1" s="39"/>
      <c r="O1" s="39"/>
    </row>
    <row r="2" spans="1:15" ht="19.5" customHeight="1">
      <c r="A2" s="662" t="s">
        <v>787</v>
      </c>
      <c r="B2" s="662"/>
      <c r="C2" s="662"/>
      <c r="D2" s="662"/>
      <c r="E2" s="662"/>
      <c r="F2" s="662"/>
      <c r="G2" s="662"/>
      <c r="H2" s="662"/>
      <c r="I2" s="662"/>
      <c r="J2" s="662"/>
      <c r="K2" s="662"/>
      <c r="L2" s="662"/>
      <c r="M2" s="662"/>
      <c r="N2" s="662"/>
      <c r="O2" s="662"/>
    </row>
    <row r="3" spans="1:15" ht="14.25" thickBot="1">
      <c r="A3" s="25"/>
      <c r="B3" s="25"/>
      <c r="C3" s="25"/>
      <c r="D3" s="25"/>
      <c r="E3" s="25"/>
      <c r="F3" s="25"/>
      <c r="G3" s="39"/>
      <c r="H3" s="39"/>
      <c r="I3" s="39"/>
      <c r="J3" s="25"/>
      <c r="K3" s="25"/>
      <c r="L3" s="25"/>
      <c r="M3" s="40"/>
      <c r="N3" s="39"/>
      <c r="O3" s="66" t="s">
        <v>208</v>
      </c>
    </row>
    <row r="4" spans="1:15" s="18" customFormat="1" ht="14.25" thickTop="1">
      <c r="A4" s="711" t="s">
        <v>691</v>
      </c>
      <c r="B4" s="711"/>
      <c r="C4" s="711"/>
      <c r="D4" s="711"/>
      <c r="E4" s="711"/>
      <c r="F4" s="711"/>
      <c r="G4" s="711"/>
      <c r="H4" s="711"/>
      <c r="I4" s="549"/>
      <c r="J4" s="712" t="s">
        <v>0</v>
      </c>
      <c r="K4" s="711"/>
      <c r="L4" s="711"/>
      <c r="M4" s="711"/>
      <c r="N4" s="711"/>
      <c r="O4" s="711"/>
    </row>
    <row r="5" spans="1:15" s="18" customFormat="1">
      <c r="A5" s="674" t="s">
        <v>219</v>
      </c>
      <c r="B5" s="674"/>
      <c r="C5" s="674"/>
      <c r="D5" s="674"/>
      <c r="E5" s="713"/>
      <c r="F5" s="716" t="s">
        <v>979</v>
      </c>
      <c r="G5" s="717"/>
      <c r="H5" s="187" t="s">
        <v>927</v>
      </c>
      <c r="I5" s="321"/>
      <c r="J5" s="714" t="s">
        <v>220</v>
      </c>
      <c r="K5" s="674"/>
      <c r="L5" s="674"/>
      <c r="M5" s="716" t="s">
        <v>979</v>
      </c>
      <c r="N5" s="717"/>
      <c r="O5" s="187" t="s">
        <v>928</v>
      </c>
    </row>
    <row r="6" spans="1:15" s="18" customFormat="1">
      <c r="A6" s="654"/>
      <c r="B6" s="654"/>
      <c r="C6" s="654"/>
      <c r="D6" s="654"/>
      <c r="E6" s="655"/>
      <c r="F6" s="230" t="s">
        <v>986</v>
      </c>
      <c r="G6" s="230" t="s">
        <v>1066</v>
      </c>
      <c r="H6" s="230" t="s">
        <v>1066</v>
      </c>
      <c r="I6" s="180"/>
      <c r="J6" s="715"/>
      <c r="K6" s="654"/>
      <c r="L6" s="654"/>
      <c r="M6" s="230" t="s">
        <v>986</v>
      </c>
      <c r="N6" s="230" t="s">
        <v>1066</v>
      </c>
      <c r="O6" s="230" t="s">
        <v>1066</v>
      </c>
    </row>
    <row r="7" spans="1:15">
      <c r="A7" s="25" t="s">
        <v>248</v>
      </c>
      <c r="B7" s="25"/>
      <c r="C7" s="25"/>
      <c r="D7" s="25"/>
      <c r="E7" s="41"/>
      <c r="F7" s="473">
        <v>55</v>
      </c>
      <c r="G7" s="595">
        <v>54</v>
      </c>
      <c r="H7" s="473">
        <v>52</v>
      </c>
      <c r="I7" s="283">
        <v>58</v>
      </c>
      <c r="J7" s="42" t="s">
        <v>248</v>
      </c>
      <c r="K7" s="31"/>
      <c r="L7" s="43"/>
      <c r="M7" s="481">
        <v>94</v>
      </c>
      <c r="N7" s="624">
        <v>91</v>
      </c>
      <c r="O7" s="481">
        <v>92</v>
      </c>
    </row>
    <row r="8" spans="1:15">
      <c r="A8" s="25" t="s">
        <v>216</v>
      </c>
      <c r="B8" s="25"/>
      <c r="C8" s="44"/>
      <c r="D8" s="44"/>
      <c r="E8" s="45"/>
      <c r="F8" s="474">
        <v>3.53</v>
      </c>
      <c r="G8" s="596">
        <v>3.46</v>
      </c>
      <c r="H8" s="474">
        <v>3.53</v>
      </c>
      <c r="I8" s="284">
        <v>3.49</v>
      </c>
      <c r="J8" s="46" t="s">
        <v>216</v>
      </c>
      <c r="K8" s="31"/>
      <c r="L8" s="41"/>
      <c r="M8" s="482">
        <v>3.12</v>
      </c>
      <c r="N8" s="625">
        <v>3.11</v>
      </c>
      <c r="O8" s="482">
        <v>3.15</v>
      </c>
    </row>
    <row r="9" spans="1:15">
      <c r="A9" s="25" t="s">
        <v>217</v>
      </c>
      <c r="B9" s="25"/>
      <c r="C9" s="44"/>
      <c r="D9" s="44"/>
      <c r="E9" s="45"/>
      <c r="F9" s="474">
        <v>1.68</v>
      </c>
      <c r="G9" s="596">
        <v>1.63</v>
      </c>
      <c r="H9" s="474">
        <v>1.75</v>
      </c>
      <c r="I9" s="284">
        <v>1.62</v>
      </c>
      <c r="J9" s="46" t="s">
        <v>217</v>
      </c>
      <c r="K9" s="31"/>
      <c r="L9" s="41"/>
      <c r="M9" s="482">
        <v>1.29</v>
      </c>
      <c r="N9" s="625">
        <v>1.28</v>
      </c>
      <c r="O9" s="482">
        <v>1.45</v>
      </c>
    </row>
    <row r="10" spans="1:15">
      <c r="A10" s="25" t="s">
        <v>45</v>
      </c>
      <c r="B10" s="25"/>
      <c r="C10" s="44"/>
      <c r="D10" s="44"/>
      <c r="E10" s="45"/>
      <c r="F10" s="475">
        <v>47.2</v>
      </c>
      <c r="G10" s="597">
        <v>48.2</v>
      </c>
      <c r="H10" s="475">
        <v>50.3</v>
      </c>
      <c r="I10" s="285">
        <v>44.2</v>
      </c>
      <c r="J10" s="46" t="s">
        <v>45</v>
      </c>
      <c r="K10" s="31"/>
      <c r="L10" s="41"/>
      <c r="M10" s="475">
        <v>57.3</v>
      </c>
      <c r="N10" s="597">
        <v>56.9</v>
      </c>
      <c r="O10" s="475">
        <v>59.4</v>
      </c>
    </row>
    <row r="11" spans="1:15">
      <c r="A11" s="11" t="s">
        <v>515</v>
      </c>
      <c r="B11" s="11"/>
      <c r="C11" s="133"/>
      <c r="D11" s="133"/>
      <c r="E11" s="134"/>
      <c r="F11" s="476">
        <v>1220423</v>
      </c>
      <c r="G11" s="598">
        <v>1151737</v>
      </c>
      <c r="H11" s="476">
        <v>1015699</v>
      </c>
      <c r="I11" s="286">
        <v>976882</v>
      </c>
      <c r="J11" s="139" t="s">
        <v>599</v>
      </c>
      <c r="K11" s="11"/>
      <c r="L11" s="54"/>
      <c r="M11" s="483">
        <v>330342</v>
      </c>
      <c r="N11" s="626">
        <v>347015</v>
      </c>
      <c r="O11" s="637">
        <v>308443</v>
      </c>
    </row>
    <row r="12" spans="1:15">
      <c r="A12" s="12" t="s">
        <v>550</v>
      </c>
      <c r="B12" s="12"/>
      <c r="C12" s="135"/>
      <c r="D12" s="135"/>
      <c r="E12" s="136"/>
      <c r="F12" s="477">
        <v>655493</v>
      </c>
      <c r="G12" s="599">
        <v>604210</v>
      </c>
      <c r="H12" s="477">
        <v>518719</v>
      </c>
      <c r="I12" s="287">
        <v>532086</v>
      </c>
      <c r="J12" s="13"/>
      <c r="K12" s="185" t="s">
        <v>600</v>
      </c>
      <c r="L12" s="55"/>
      <c r="M12" s="484">
        <v>96309</v>
      </c>
      <c r="N12" s="627">
        <v>88035</v>
      </c>
      <c r="O12" s="638">
        <v>74229</v>
      </c>
    </row>
    <row r="13" spans="1:15">
      <c r="A13" s="25"/>
      <c r="B13" s="25" t="s">
        <v>551</v>
      </c>
      <c r="C13" s="44"/>
      <c r="D13" s="44"/>
      <c r="E13" s="45"/>
      <c r="F13" s="478">
        <v>641306</v>
      </c>
      <c r="G13" s="600">
        <v>595635</v>
      </c>
      <c r="H13" s="478">
        <v>506286</v>
      </c>
      <c r="I13" s="288">
        <v>524652</v>
      </c>
      <c r="J13" s="47"/>
      <c r="K13" s="50"/>
      <c r="L13" s="41" t="s">
        <v>601</v>
      </c>
      <c r="M13" s="485">
        <v>7280</v>
      </c>
      <c r="N13" s="628">
        <v>6878</v>
      </c>
      <c r="O13" s="639">
        <v>6956</v>
      </c>
    </row>
    <row r="14" spans="1:15">
      <c r="A14" s="25"/>
      <c r="B14" s="25"/>
      <c r="C14" s="25" t="s">
        <v>553</v>
      </c>
      <c r="D14" s="25"/>
      <c r="E14" s="41"/>
      <c r="F14" s="478">
        <v>599837</v>
      </c>
      <c r="G14" s="600">
        <v>569615</v>
      </c>
      <c r="H14" s="478">
        <v>476271</v>
      </c>
      <c r="I14" s="288">
        <v>484002</v>
      </c>
      <c r="J14" s="47"/>
      <c r="K14" s="50"/>
      <c r="L14" s="41" t="s">
        <v>602</v>
      </c>
      <c r="M14" s="485">
        <v>6626</v>
      </c>
      <c r="N14" s="628">
        <v>5919</v>
      </c>
      <c r="O14" s="639">
        <v>5658</v>
      </c>
    </row>
    <row r="15" spans="1:15">
      <c r="A15" s="25"/>
      <c r="B15" s="25"/>
      <c r="C15" s="25"/>
      <c r="D15" s="25" t="s">
        <v>554</v>
      </c>
      <c r="E15" s="41"/>
      <c r="F15" s="478">
        <v>515643</v>
      </c>
      <c r="G15" s="600">
        <v>491365</v>
      </c>
      <c r="H15" s="478">
        <v>398899</v>
      </c>
      <c r="I15" s="288">
        <v>418857</v>
      </c>
      <c r="J15" s="47"/>
      <c r="K15" s="50"/>
      <c r="L15" s="41" t="s">
        <v>603</v>
      </c>
      <c r="M15" s="485">
        <v>8160</v>
      </c>
      <c r="N15" s="628">
        <v>7185</v>
      </c>
      <c r="O15" s="639">
        <v>7498</v>
      </c>
    </row>
    <row r="16" spans="1:15">
      <c r="A16" s="25"/>
      <c r="B16" s="25"/>
      <c r="C16" s="25"/>
      <c r="D16" s="25"/>
      <c r="E16" s="41" t="s">
        <v>513</v>
      </c>
      <c r="F16" s="478">
        <v>484407</v>
      </c>
      <c r="G16" s="600">
        <v>482502</v>
      </c>
      <c r="H16" s="478">
        <v>394543</v>
      </c>
      <c r="I16" s="288">
        <v>418367</v>
      </c>
      <c r="J16" s="47"/>
      <c r="K16" s="50"/>
      <c r="L16" s="41" t="s">
        <v>604</v>
      </c>
      <c r="M16" s="485">
        <v>4633</v>
      </c>
      <c r="N16" s="628">
        <v>4276</v>
      </c>
      <c r="O16" s="639">
        <v>3734</v>
      </c>
    </row>
    <row r="17" spans="1:15">
      <c r="A17" s="25"/>
      <c r="B17" s="25"/>
      <c r="C17" s="25"/>
      <c r="D17" s="25"/>
      <c r="E17" s="41" t="s">
        <v>514</v>
      </c>
      <c r="F17" s="478">
        <v>31236</v>
      </c>
      <c r="G17" s="600">
        <v>8863</v>
      </c>
      <c r="H17" s="478">
        <v>4355</v>
      </c>
      <c r="I17" s="288">
        <v>490</v>
      </c>
      <c r="J17" s="47"/>
      <c r="K17" s="50"/>
      <c r="L17" s="41" t="s">
        <v>555</v>
      </c>
      <c r="M17" s="485">
        <v>10191</v>
      </c>
      <c r="N17" s="628">
        <v>9745</v>
      </c>
      <c r="O17" s="639">
        <v>10278</v>
      </c>
    </row>
    <row r="18" spans="1:15">
      <c r="A18" s="25"/>
      <c r="B18" s="25"/>
      <c r="C18" s="25"/>
      <c r="D18" s="709" t="s">
        <v>556</v>
      </c>
      <c r="E18" s="710"/>
      <c r="F18" s="478">
        <v>81139</v>
      </c>
      <c r="G18" s="600">
        <v>75788</v>
      </c>
      <c r="H18" s="478">
        <v>66141</v>
      </c>
      <c r="I18" s="288">
        <v>60114</v>
      </c>
      <c r="J18" s="47"/>
      <c r="K18" s="50"/>
      <c r="L18" s="41" t="s">
        <v>605</v>
      </c>
      <c r="M18" s="485">
        <v>3716</v>
      </c>
      <c r="N18" s="628">
        <v>3592</v>
      </c>
      <c r="O18" s="639">
        <v>2958</v>
      </c>
    </row>
    <row r="19" spans="1:15">
      <c r="A19" s="25"/>
      <c r="B19" s="25"/>
      <c r="C19" s="25"/>
      <c r="D19" s="25" t="s">
        <v>557</v>
      </c>
      <c r="E19" s="41"/>
      <c r="F19" s="478">
        <v>3055</v>
      </c>
      <c r="G19" s="600">
        <v>2462</v>
      </c>
      <c r="H19" s="478">
        <v>11231</v>
      </c>
      <c r="I19" s="288">
        <v>5031</v>
      </c>
      <c r="J19" s="47"/>
      <c r="K19" s="50"/>
      <c r="L19" s="41" t="s">
        <v>606</v>
      </c>
      <c r="M19" s="485">
        <v>4117</v>
      </c>
      <c r="N19" s="628">
        <v>3598</v>
      </c>
      <c r="O19" s="639">
        <v>3388</v>
      </c>
    </row>
    <row r="20" spans="1:15">
      <c r="A20" s="25"/>
      <c r="B20" s="25"/>
      <c r="C20" s="25" t="s">
        <v>558</v>
      </c>
      <c r="D20" s="25"/>
      <c r="E20" s="41"/>
      <c r="F20" s="478">
        <v>984</v>
      </c>
      <c r="G20" s="600">
        <v>4067</v>
      </c>
      <c r="H20" s="478">
        <v>0</v>
      </c>
      <c r="I20" s="288">
        <v>3483</v>
      </c>
      <c r="J20" s="47"/>
      <c r="K20" s="50"/>
      <c r="L20" s="41" t="s">
        <v>607</v>
      </c>
      <c r="M20" s="485">
        <v>8368</v>
      </c>
      <c r="N20" s="628">
        <v>7138</v>
      </c>
      <c r="O20" s="639">
        <v>6141</v>
      </c>
    </row>
    <row r="21" spans="1:15">
      <c r="A21" s="25"/>
      <c r="B21" s="25"/>
      <c r="C21" s="25" t="s">
        <v>559</v>
      </c>
      <c r="D21" s="25"/>
      <c r="E21" s="41"/>
      <c r="F21" s="478">
        <v>40485</v>
      </c>
      <c r="G21" s="600">
        <v>21953</v>
      </c>
      <c r="H21" s="478">
        <v>30016</v>
      </c>
      <c r="I21" s="288">
        <v>37167</v>
      </c>
      <c r="J21" s="47"/>
      <c r="K21" s="50"/>
      <c r="L21" s="41" t="s">
        <v>608</v>
      </c>
      <c r="M21" s="485">
        <v>13522</v>
      </c>
      <c r="N21" s="628">
        <v>13147</v>
      </c>
      <c r="O21" s="639">
        <v>10807</v>
      </c>
    </row>
    <row r="22" spans="1:15">
      <c r="A22" s="31"/>
      <c r="B22" s="25" t="s">
        <v>560</v>
      </c>
      <c r="C22" s="25"/>
      <c r="D22" s="25"/>
      <c r="E22" s="41"/>
      <c r="F22" s="478">
        <v>14187</v>
      </c>
      <c r="G22" s="600">
        <v>8576</v>
      </c>
      <c r="H22" s="478">
        <v>12432</v>
      </c>
      <c r="I22" s="288">
        <v>7434</v>
      </c>
      <c r="J22" s="47"/>
      <c r="K22" s="50"/>
      <c r="L22" s="41" t="s">
        <v>377</v>
      </c>
      <c r="M22" s="485">
        <v>5201</v>
      </c>
      <c r="N22" s="628">
        <v>4647</v>
      </c>
      <c r="O22" s="639">
        <v>4915</v>
      </c>
    </row>
    <row r="23" spans="1:15">
      <c r="A23" s="137" t="s">
        <v>417</v>
      </c>
      <c r="B23" s="17"/>
      <c r="C23" s="17"/>
      <c r="D23" s="17"/>
      <c r="E23" s="55"/>
      <c r="F23" s="477">
        <v>437925</v>
      </c>
      <c r="G23" s="599">
        <v>443623</v>
      </c>
      <c r="H23" s="477">
        <v>438430</v>
      </c>
      <c r="I23" s="287">
        <v>380258</v>
      </c>
      <c r="J23" s="47"/>
      <c r="K23" s="50"/>
      <c r="L23" s="41" t="s">
        <v>378</v>
      </c>
      <c r="M23" s="485">
        <v>3294</v>
      </c>
      <c r="N23" s="628">
        <v>2771</v>
      </c>
      <c r="O23" s="639">
        <v>2132</v>
      </c>
    </row>
    <row r="24" spans="1:15">
      <c r="A24" s="25"/>
      <c r="B24" s="25" t="s">
        <v>561</v>
      </c>
      <c r="C24" s="25"/>
      <c r="D24" s="25"/>
      <c r="E24" s="41"/>
      <c r="F24" s="478">
        <v>293796</v>
      </c>
      <c r="G24" s="600">
        <v>344094</v>
      </c>
      <c r="H24" s="478">
        <v>380064</v>
      </c>
      <c r="I24" s="288">
        <v>337466</v>
      </c>
      <c r="J24" s="47"/>
      <c r="K24" s="50"/>
      <c r="L24" s="41" t="s">
        <v>379</v>
      </c>
      <c r="M24" s="485">
        <v>21201</v>
      </c>
      <c r="N24" s="628">
        <v>19137</v>
      </c>
      <c r="O24" s="639">
        <v>9764</v>
      </c>
    </row>
    <row r="25" spans="1:15">
      <c r="A25" s="25"/>
      <c r="B25" s="25" t="s">
        <v>95</v>
      </c>
      <c r="C25" s="25"/>
      <c r="D25" s="25"/>
      <c r="E25" s="41"/>
      <c r="F25" s="478">
        <v>0</v>
      </c>
      <c r="G25" s="600">
        <v>0</v>
      </c>
      <c r="H25" s="478">
        <v>0</v>
      </c>
      <c r="I25" s="288">
        <v>3729</v>
      </c>
      <c r="J25" s="13"/>
      <c r="K25" s="185" t="s">
        <v>380</v>
      </c>
      <c r="L25" s="55"/>
      <c r="M25" s="484">
        <v>5943</v>
      </c>
      <c r="N25" s="627">
        <v>3922</v>
      </c>
      <c r="O25" s="638">
        <v>13906</v>
      </c>
    </row>
    <row r="26" spans="1:15">
      <c r="A26" s="25"/>
      <c r="B26" s="25" t="s">
        <v>562</v>
      </c>
      <c r="C26" s="25"/>
      <c r="D26" s="25"/>
      <c r="E26" s="41"/>
      <c r="F26" s="478">
        <v>1911</v>
      </c>
      <c r="G26" s="600">
        <v>1905</v>
      </c>
      <c r="H26" s="478">
        <v>0</v>
      </c>
      <c r="I26" s="288">
        <v>0</v>
      </c>
      <c r="J26" s="47"/>
      <c r="K26" s="50"/>
      <c r="L26" s="41" t="s">
        <v>381</v>
      </c>
      <c r="M26" s="485">
        <v>2889</v>
      </c>
      <c r="N26" s="628">
        <v>2492</v>
      </c>
      <c r="O26" s="639">
        <v>10701</v>
      </c>
    </row>
    <row r="27" spans="1:15">
      <c r="A27" s="25"/>
      <c r="B27" s="25" t="s">
        <v>563</v>
      </c>
      <c r="C27" s="25"/>
      <c r="D27" s="25"/>
      <c r="E27" s="41"/>
      <c r="F27" s="478">
        <v>141540</v>
      </c>
      <c r="G27" s="600">
        <v>96949</v>
      </c>
      <c r="H27" s="478">
        <v>58285</v>
      </c>
      <c r="I27" s="288">
        <v>39043</v>
      </c>
      <c r="J27" s="47"/>
      <c r="K27" s="50"/>
      <c r="L27" s="41" t="s">
        <v>382</v>
      </c>
      <c r="M27" s="485">
        <v>3054</v>
      </c>
      <c r="N27" s="628">
        <v>1430</v>
      </c>
      <c r="O27" s="639">
        <v>3205</v>
      </c>
    </row>
    <row r="28" spans="1:15">
      <c r="A28" s="25"/>
      <c r="B28" s="25" t="s">
        <v>593</v>
      </c>
      <c r="C28" s="25"/>
      <c r="D28" s="25"/>
      <c r="E28" s="41"/>
      <c r="F28" s="478">
        <v>677</v>
      </c>
      <c r="G28" s="600">
        <v>674</v>
      </c>
      <c r="H28" s="478">
        <v>81</v>
      </c>
      <c r="I28" s="288">
        <v>21</v>
      </c>
      <c r="J28" s="13"/>
      <c r="K28" s="185" t="s">
        <v>383</v>
      </c>
      <c r="L28" s="55"/>
      <c r="M28" s="484">
        <v>31310</v>
      </c>
      <c r="N28" s="627">
        <v>27389</v>
      </c>
      <c r="O28" s="638">
        <v>24845</v>
      </c>
    </row>
    <row r="29" spans="1:15">
      <c r="A29" s="138" t="s">
        <v>564</v>
      </c>
      <c r="B29" s="56"/>
      <c r="C29" s="56"/>
      <c r="D29" s="56"/>
      <c r="E29" s="57"/>
      <c r="F29" s="477">
        <v>127006</v>
      </c>
      <c r="G29" s="599">
        <v>103904</v>
      </c>
      <c r="H29" s="477">
        <v>58551</v>
      </c>
      <c r="I29" s="289">
        <v>64538</v>
      </c>
      <c r="J29" s="47"/>
      <c r="K29" s="50"/>
      <c r="L29" s="41" t="s">
        <v>384</v>
      </c>
      <c r="M29" s="485">
        <v>24135</v>
      </c>
      <c r="N29" s="628">
        <v>20805</v>
      </c>
      <c r="O29" s="639">
        <v>18855</v>
      </c>
    </row>
    <row r="30" spans="1:15">
      <c r="A30" s="12" t="s">
        <v>516</v>
      </c>
      <c r="B30" s="17"/>
      <c r="C30" s="17"/>
      <c r="D30" s="17"/>
      <c r="E30" s="55"/>
      <c r="F30" s="476">
        <v>1220423</v>
      </c>
      <c r="G30" s="598">
        <v>1151737</v>
      </c>
      <c r="H30" s="476">
        <v>1015699</v>
      </c>
      <c r="I30" s="286">
        <v>976882</v>
      </c>
      <c r="J30" s="47"/>
      <c r="K30" s="50"/>
      <c r="L30" s="41" t="s">
        <v>385</v>
      </c>
      <c r="M30" s="485">
        <v>532</v>
      </c>
      <c r="N30" s="628">
        <v>277</v>
      </c>
      <c r="O30" s="639">
        <v>82</v>
      </c>
    </row>
    <row r="31" spans="1:15">
      <c r="A31" s="12" t="s">
        <v>565</v>
      </c>
      <c r="B31" s="17"/>
      <c r="C31" s="17"/>
      <c r="D31" s="17"/>
      <c r="E31" s="55"/>
      <c r="F31" s="477">
        <v>482940</v>
      </c>
      <c r="G31" s="599">
        <v>481260</v>
      </c>
      <c r="H31" s="477">
        <v>446926</v>
      </c>
      <c r="I31" s="287">
        <v>391795</v>
      </c>
      <c r="J31" s="47"/>
      <c r="K31" s="50"/>
      <c r="L31" s="41" t="s">
        <v>386</v>
      </c>
      <c r="M31" s="485">
        <v>6643</v>
      </c>
      <c r="N31" s="628">
        <v>6307</v>
      </c>
      <c r="O31" s="639">
        <v>5907</v>
      </c>
    </row>
    <row r="32" spans="1:15">
      <c r="A32" s="25"/>
      <c r="B32" s="25" t="s">
        <v>414</v>
      </c>
      <c r="C32" s="25"/>
      <c r="D32" s="25"/>
      <c r="E32" s="41"/>
      <c r="F32" s="478">
        <v>361786</v>
      </c>
      <c r="G32" s="600">
        <v>373549</v>
      </c>
      <c r="H32" s="478">
        <v>357631</v>
      </c>
      <c r="I32" s="288">
        <v>308946</v>
      </c>
      <c r="J32" s="13"/>
      <c r="K32" s="185" t="s">
        <v>387</v>
      </c>
      <c r="L32" s="55"/>
      <c r="M32" s="484">
        <v>11585</v>
      </c>
      <c r="N32" s="627">
        <v>15505</v>
      </c>
      <c r="O32" s="638">
        <v>6757</v>
      </c>
    </row>
    <row r="33" spans="1:15">
      <c r="A33" s="25"/>
      <c r="B33" s="25"/>
      <c r="C33" s="25" t="s">
        <v>471</v>
      </c>
      <c r="D33" s="25"/>
      <c r="E33" s="41"/>
      <c r="F33" s="478">
        <v>99826</v>
      </c>
      <c r="G33" s="600">
        <v>89635</v>
      </c>
      <c r="H33" s="478">
        <v>77717</v>
      </c>
      <c r="I33" s="288">
        <v>73937</v>
      </c>
      <c r="J33" s="47"/>
      <c r="K33" s="50"/>
      <c r="L33" s="41" t="s">
        <v>388</v>
      </c>
      <c r="M33" s="485">
        <v>3915</v>
      </c>
      <c r="N33" s="628">
        <v>9692</v>
      </c>
      <c r="O33" s="639">
        <v>933</v>
      </c>
    </row>
    <row r="34" spans="1:15">
      <c r="A34" s="25"/>
      <c r="B34" s="25"/>
      <c r="C34" s="25" t="s">
        <v>491</v>
      </c>
      <c r="D34" s="25"/>
      <c r="E34" s="41"/>
      <c r="F34" s="478">
        <v>2474</v>
      </c>
      <c r="G34" s="600">
        <v>4322</v>
      </c>
      <c r="H34" s="478">
        <v>14831</v>
      </c>
      <c r="I34" s="288">
        <v>20135</v>
      </c>
      <c r="J34" s="47"/>
      <c r="K34" s="50"/>
      <c r="L34" s="41" t="s">
        <v>83</v>
      </c>
      <c r="M34" s="485">
        <v>7670</v>
      </c>
      <c r="N34" s="628">
        <v>5813</v>
      </c>
      <c r="O34" s="639">
        <v>5825</v>
      </c>
    </row>
    <row r="35" spans="1:15">
      <c r="A35" s="25"/>
      <c r="B35" s="25"/>
      <c r="C35" s="25" t="s">
        <v>493</v>
      </c>
      <c r="D35" s="25"/>
      <c r="E35" s="41"/>
      <c r="F35" s="478">
        <v>30967</v>
      </c>
      <c r="G35" s="600">
        <v>25901</v>
      </c>
      <c r="H35" s="478">
        <v>22551</v>
      </c>
      <c r="I35" s="288">
        <v>29456</v>
      </c>
      <c r="J35" s="13"/>
      <c r="K35" s="185" t="s">
        <v>389</v>
      </c>
      <c r="L35" s="55"/>
      <c r="M35" s="484">
        <v>20582</v>
      </c>
      <c r="N35" s="627">
        <v>16322</v>
      </c>
      <c r="O35" s="638">
        <v>11530</v>
      </c>
    </row>
    <row r="36" spans="1:15">
      <c r="A36" s="25"/>
      <c r="B36" s="25"/>
      <c r="C36" s="25" t="s">
        <v>495</v>
      </c>
      <c r="D36" s="25"/>
      <c r="E36" s="41"/>
      <c r="F36" s="478">
        <v>12962</v>
      </c>
      <c r="G36" s="600">
        <v>13120</v>
      </c>
      <c r="H36" s="478">
        <v>7023</v>
      </c>
      <c r="I36" s="288">
        <v>8682</v>
      </c>
      <c r="J36" s="47"/>
      <c r="K36" s="50"/>
      <c r="L36" s="41" t="s">
        <v>586</v>
      </c>
      <c r="M36" s="485">
        <v>11570</v>
      </c>
      <c r="N36" s="628">
        <v>6025</v>
      </c>
      <c r="O36" s="639">
        <v>5585</v>
      </c>
    </row>
    <row r="37" spans="1:15">
      <c r="A37" s="25"/>
      <c r="B37" s="25"/>
      <c r="C37" s="25" t="s">
        <v>498</v>
      </c>
      <c r="D37" s="25"/>
      <c r="E37" s="41"/>
      <c r="F37" s="478">
        <v>26142</v>
      </c>
      <c r="G37" s="600">
        <v>21554</v>
      </c>
      <c r="H37" s="478">
        <v>15523</v>
      </c>
      <c r="I37" s="288">
        <v>13234</v>
      </c>
      <c r="J37" s="47"/>
      <c r="K37" s="50"/>
      <c r="L37" s="536" t="s">
        <v>409</v>
      </c>
      <c r="M37" s="485">
        <v>5246</v>
      </c>
      <c r="N37" s="628">
        <v>5212</v>
      </c>
      <c r="O37" s="639">
        <v>2966</v>
      </c>
    </row>
    <row r="38" spans="1:15">
      <c r="A38" s="25"/>
      <c r="B38" s="25"/>
      <c r="C38" s="25" t="s">
        <v>501</v>
      </c>
      <c r="D38" s="25"/>
      <c r="E38" s="41"/>
      <c r="F38" s="478">
        <v>24164</v>
      </c>
      <c r="G38" s="600">
        <v>10800</v>
      </c>
      <c r="H38" s="478">
        <v>23451</v>
      </c>
      <c r="I38" s="288">
        <v>10428</v>
      </c>
      <c r="J38" s="47"/>
      <c r="K38" s="50"/>
      <c r="L38" s="41" t="s">
        <v>391</v>
      </c>
      <c r="M38" s="485">
        <v>1911</v>
      </c>
      <c r="N38" s="628">
        <v>2475</v>
      </c>
      <c r="O38" s="639">
        <v>1265</v>
      </c>
    </row>
    <row r="39" spans="1:15">
      <c r="A39" s="25"/>
      <c r="B39" s="25"/>
      <c r="C39" s="25" t="s">
        <v>70</v>
      </c>
      <c r="D39" s="25"/>
      <c r="E39" s="41"/>
      <c r="F39" s="478">
        <v>45331</v>
      </c>
      <c r="G39" s="600">
        <v>46945</v>
      </c>
      <c r="H39" s="478">
        <v>37095</v>
      </c>
      <c r="I39" s="288">
        <v>36219</v>
      </c>
      <c r="J39" s="47"/>
      <c r="K39" s="50"/>
      <c r="L39" s="41" t="s">
        <v>392</v>
      </c>
      <c r="M39" s="485">
        <v>1854</v>
      </c>
      <c r="N39" s="628">
        <v>2609</v>
      </c>
      <c r="O39" s="639">
        <v>1714</v>
      </c>
    </row>
    <row r="40" spans="1:15">
      <c r="A40" s="25"/>
      <c r="B40" s="25"/>
      <c r="C40" s="25" t="s">
        <v>355</v>
      </c>
      <c r="D40" s="25"/>
      <c r="E40" s="41"/>
      <c r="F40" s="478">
        <v>24470</v>
      </c>
      <c r="G40" s="600">
        <v>78437</v>
      </c>
      <c r="H40" s="478">
        <v>86072</v>
      </c>
      <c r="I40" s="288">
        <v>30751</v>
      </c>
      <c r="J40" s="13"/>
      <c r="K40" s="185" t="s">
        <v>390</v>
      </c>
      <c r="L40" s="55"/>
      <c r="M40" s="484">
        <v>22431</v>
      </c>
      <c r="N40" s="627">
        <v>13576</v>
      </c>
      <c r="O40" s="638">
        <v>20087</v>
      </c>
    </row>
    <row r="41" spans="1:15">
      <c r="A41" s="25"/>
      <c r="B41" s="25"/>
      <c r="C41" s="25" t="s">
        <v>509</v>
      </c>
      <c r="D41" s="25"/>
      <c r="E41" s="41"/>
      <c r="F41" s="478">
        <v>51664</v>
      </c>
      <c r="G41" s="600">
        <v>32458</v>
      </c>
      <c r="H41" s="478">
        <v>30021</v>
      </c>
      <c r="I41" s="288">
        <v>36316</v>
      </c>
      <c r="J41" s="47"/>
      <c r="K41" s="50"/>
      <c r="L41" s="41" t="s">
        <v>25</v>
      </c>
      <c r="M41" s="485">
        <v>8779</v>
      </c>
      <c r="N41" s="628">
        <v>7189</v>
      </c>
      <c r="O41" s="639">
        <v>5378</v>
      </c>
    </row>
    <row r="42" spans="1:15">
      <c r="A42" s="25"/>
      <c r="B42" s="25"/>
      <c r="C42" s="25" t="s">
        <v>566</v>
      </c>
      <c r="D42" s="25"/>
      <c r="E42" s="41"/>
      <c r="F42" s="478">
        <v>43787</v>
      </c>
      <c r="G42" s="600">
        <v>50377</v>
      </c>
      <c r="H42" s="478">
        <v>43346</v>
      </c>
      <c r="I42" s="288">
        <v>49790</v>
      </c>
      <c r="J42" s="47"/>
      <c r="K42" s="50"/>
      <c r="L42" s="41" t="s">
        <v>584</v>
      </c>
      <c r="M42" s="485">
        <v>13653</v>
      </c>
      <c r="N42" s="628">
        <v>6387</v>
      </c>
      <c r="O42" s="639">
        <v>14709</v>
      </c>
    </row>
    <row r="43" spans="1:15">
      <c r="A43" s="25"/>
      <c r="B43" s="25"/>
      <c r="C43" s="25" t="s">
        <v>517</v>
      </c>
      <c r="D43" s="25"/>
      <c r="E43" s="41"/>
      <c r="F43" s="478">
        <v>26792</v>
      </c>
      <c r="G43" s="600">
        <v>23494</v>
      </c>
      <c r="H43" s="478">
        <v>23817</v>
      </c>
      <c r="I43" s="288">
        <v>16360</v>
      </c>
      <c r="J43" s="13"/>
      <c r="K43" s="185" t="s">
        <v>2</v>
      </c>
      <c r="L43" s="55"/>
      <c r="M43" s="484">
        <v>37158</v>
      </c>
      <c r="N43" s="627">
        <v>42874</v>
      </c>
      <c r="O43" s="638">
        <v>30340</v>
      </c>
    </row>
    <row r="44" spans="1:15">
      <c r="A44" s="25"/>
      <c r="B44" s="25" t="s">
        <v>567</v>
      </c>
      <c r="C44" s="25"/>
      <c r="D44" s="25"/>
      <c r="E44" s="41"/>
      <c r="F44" s="478">
        <v>121154</v>
      </c>
      <c r="G44" s="600">
        <v>107710</v>
      </c>
      <c r="H44" s="478">
        <v>89295</v>
      </c>
      <c r="I44" s="288">
        <v>82848</v>
      </c>
      <c r="J44" s="47"/>
      <c r="K44" s="50"/>
      <c r="L44" s="41" t="s">
        <v>396</v>
      </c>
      <c r="M44" s="485">
        <v>9344</v>
      </c>
      <c r="N44" s="628">
        <v>13832</v>
      </c>
      <c r="O44" s="639">
        <v>7260</v>
      </c>
    </row>
    <row r="45" spans="1:15">
      <c r="A45" s="25"/>
      <c r="B45" s="25"/>
      <c r="C45" s="25" t="s">
        <v>568</v>
      </c>
      <c r="D45" s="25"/>
      <c r="E45" s="41"/>
      <c r="F45" s="478">
        <v>21149</v>
      </c>
      <c r="G45" s="600">
        <v>16459</v>
      </c>
      <c r="H45" s="478">
        <v>12791</v>
      </c>
      <c r="I45" s="288">
        <v>13433</v>
      </c>
      <c r="J45" s="47"/>
      <c r="K45" s="50"/>
      <c r="L45" s="41" t="s">
        <v>397</v>
      </c>
      <c r="M45" s="485">
        <v>14700</v>
      </c>
      <c r="N45" s="628">
        <v>16472</v>
      </c>
      <c r="O45" s="639">
        <v>8668</v>
      </c>
    </row>
    <row r="46" spans="1:15">
      <c r="A46" s="25"/>
      <c r="B46" s="25"/>
      <c r="C46" s="25" t="s">
        <v>593</v>
      </c>
      <c r="D46" s="25"/>
      <c r="E46" s="41"/>
      <c r="F46" s="478">
        <v>100005</v>
      </c>
      <c r="G46" s="600">
        <v>91252</v>
      </c>
      <c r="H46" s="478">
        <v>76505</v>
      </c>
      <c r="I46" s="288">
        <v>69416</v>
      </c>
      <c r="J46" s="47"/>
      <c r="K46" s="50"/>
      <c r="L46" s="41" t="s">
        <v>398</v>
      </c>
      <c r="M46" s="485">
        <v>13114</v>
      </c>
      <c r="N46" s="628">
        <v>12570</v>
      </c>
      <c r="O46" s="639">
        <v>14412</v>
      </c>
    </row>
    <row r="47" spans="1:15">
      <c r="A47" s="137" t="s">
        <v>418</v>
      </c>
      <c r="B47" s="17"/>
      <c r="C47" s="17"/>
      <c r="D47" s="17"/>
      <c r="E47" s="55"/>
      <c r="F47" s="477">
        <v>658845</v>
      </c>
      <c r="G47" s="599">
        <v>596997</v>
      </c>
      <c r="H47" s="477">
        <v>519278</v>
      </c>
      <c r="I47" s="287">
        <v>519727</v>
      </c>
      <c r="J47" s="13"/>
      <c r="K47" s="185" t="s">
        <v>393</v>
      </c>
      <c r="L47" s="55"/>
      <c r="M47" s="484">
        <v>14711</v>
      </c>
      <c r="N47" s="627">
        <v>53457</v>
      </c>
      <c r="O47" s="638">
        <v>49390</v>
      </c>
    </row>
    <row r="48" spans="1:15">
      <c r="A48" s="25"/>
      <c r="B48" s="25"/>
      <c r="C48" s="25" t="s">
        <v>569</v>
      </c>
      <c r="D48" s="25"/>
      <c r="E48" s="41"/>
      <c r="F48" s="478">
        <v>512418</v>
      </c>
      <c r="G48" s="600">
        <v>483494</v>
      </c>
      <c r="H48" s="478">
        <v>407236</v>
      </c>
      <c r="I48" s="288">
        <v>413956</v>
      </c>
      <c r="J48" s="47"/>
      <c r="K48" s="50"/>
      <c r="L48" s="41" t="s">
        <v>399</v>
      </c>
      <c r="M48" s="485">
        <v>5657</v>
      </c>
      <c r="N48" s="628">
        <v>46177</v>
      </c>
      <c r="O48" s="639">
        <v>43986</v>
      </c>
    </row>
    <row r="49" spans="1:15">
      <c r="A49" s="25"/>
      <c r="B49" s="25"/>
      <c r="C49" s="25" t="s">
        <v>96</v>
      </c>
      <c r="D49" s="25"/>
      <c r="E49" s="41"/>
      <c r="F49" s="478">
        <v>16733</v>
      </c>
      <c r="G49" s="600">
        <v>18733</v>
      </c>
      <c r="H49" s="478">
        <v>30456</v>
      </c>
      <c r="I49" s="288">
        <v>38509</v>
      </c>
      <c r="J49" s="47"/>
      <c r="K49" s="50"/>
      <c r="L49" s="536" t="s">
        <v>585</v>
      </c>
      <c r="M49" s="485">
        <v>1378</v>
      </c>
      <c r="N49" s="628">
        <v>982</v>
      </c>
      <c r="O49" s="639">
        <v>521</v>
      </c>
    </row>
    <row r="50" spans="1:15">
      <c r="A50" s="25"/>
      <c r="B50" s="25"/>
      <c r="C50" s="25" t="s">
        <v>570</v>
      </c>
      <c r="D50" s="25"/>
      <c r="E50" s="41"/>
      <c r="F50" s="478">
        <v>67907</v>
      </c>
      <c r="G50" s="600">
        <v>57434</v>
      </c>
      <c r="H50" s="478">
        <v>36848</v>
      </c>
      <c r="I50" s="288">
        <v>41178</v>
      </c>
      <c r="J50" s="47"/>
      <c r="K50" s="50"/>
      <c r="L50" s="41" t="s">
        <v>400</v>
      </c>
      <c r="M50" s="485">
        <v>7676</v>
      </c>
      <c r="N50" s="628">
        <v>6297</v>
      </c>
      <c r="O50" s="639">
        <v>4883</v>
      </c>
    </row>
    <row r="51" spans="1:15">
      <c r="A51" s="25"/>
      <c r="B51" s="25"/>
      <c r="C51" s="25" t="s">
        <v>571</v>
      </c>
      <c r="D51" s="25"/>
      <c r="E51" s="41"/>
      <c r="F51" s="478">
        <v>58954</v>
      </c>
      <c r="G51" s="600">
        <v>34401</v>
      </c>
      <c r="H51" s="478">
        <v>42741</v>
      </c>
      <c r="I51" s="288">
        <v>24303</v>
      </c>
      <c r="J51" s="13"/>
      <c r="K51" s="185" t="s">
        <v>394</v>
      </c>
      <c r="L51" s="55"/>
      <c r="M51" s="484">
        <v>41045</v>
      </c>
      <c r="N51" s="627">
        <v>35075</v>
      </c>
      <c r="O51" s="638">
        <v>31573</v>
      </c>
    </row>
    <row r="52" spans="1:15" ht="13.5" customHeight="1">
      <c r="A52" s="25"/>
      <c r="B52" s="25"/>
      <c r="C52" s="25" t="s">
        <v>593</v>
      </c>
      <c r="D52" s="25"/>
      <c r="E52" s="41"/>
      <c r="F52" s="478">
        <v>2832</v>
      </c>
      <c r="G52" s="600">
        <v>2934</v>
      </c>
      <c r="H52" s="478">
        <v>1998</v>
      </c>
      <c r="I52" s="288">
        <v>1780</v>
      </c>
      <c r="J52" s="47"/>
      <c r="K52" s="50"/>
      <c r="L52" s="41" t="s">
        <v>401</v>
      </c>
      <c r="M52" s="485">
        <v>4140</v>
      </c>
      <c r="N52" s="628">
        <v>1188</v>
      </c>
      <c r="O52" s="639">
        <v>2414</v>
      </c>
    </row>
    <row r="53" spans="1:15">
      <c r="A53" s="138" t="s">
        <v>572</v>
      </c>
      <c r="B53" s="56"/>
      <c r="C53" s="56"/>
      <c r="D53" s="56"/>
      <c r="E53" s="57"/>
      <c r="F53" s="477">
        <v>78638</v>
      </c>
      <c r="G53" s="599">
        <v>73481</v>
      </c>
      <c r="H53" s="477">
        <v>49495</v>
      </c>
      <c r="I53" s="289">
        <v>65360</v>
      </c>
      <c r="J53" s="47"/>
      <c r="K53" s="50"/>
      <c r="L53" s="41" t="s">
        <v>426</v>
      </c>
      <c r="M53" s="485">
        <v>36905</v>
      </c>
      <c r="N53" s="628">
        <v>33887</v>
      </c>
      <c r="O53" s="639">
        <v>29160</v>
      </c>
    </row>
    <row r="54" spans="1:15">
      <c r="A54" s="12" t="s">
        <v>620</v>
      </c>
      <c r="B54" s="17"/>
      <c r="C54" s="17"/>
      <c r="D54" s="17"/>
      <c r="E54" s="55"/>
      <c r="F54" s="476">
        <v>534339</v>
      </c>
      <c r="G54" s="598">
        <v>496500</v>
      </c>
      <c r="H54" s="476">
        <v>429424</v>
      </c>
      <c r="I54" s="286">
        <v>7394</v>
      </c>
      <c r="J54" s="13"/>
      <c r="K54" s="185" t="s">
        <v>395</v>
      </c>
      <c r="L54" s="55"/>
      <c r="M54" s="484">
        <v>49268</v>
      </c>
      <c r="N54" s="627">
        <v>50861</v>
      </c>
      <c r="O54" s="638">
        <v>45786</v>
      </c>
    </row>
    <row r="55" spans="1:15">
      <c r="A55" s="12" t="s">
        <v>1</v>
      </c>
      <c r="B55" s="17"/>
      <c r="C55" s="17"/>
      <c r="D55" s="17"/>
      <c r="E55" s="55"/>
      <c r="F55" s="479">
        <v>67.7</v>
      </c>
      <c r="G55" s="601">
        <v>75.2</v>
      </c>
      <c r="H55" s="479">
        <v>83.3</v>
      </c>
      <c r="I55" s="287">
        <v>449237</v>
      </c>
      <c r="J55" s="47"/>
      <c r="K55" s="50"/>
      <c r="L55" s="41" t="s">
        <v>427</v>
      </c>
      <c r="M55" s="485">
        <v>23656</v>
      </c>
      <c r="N55" s="628">
        <v>23072</v>
      </c>
      <c r="O55" s="639">
        <v>22297</v>
      </c>
    </row>
    <row r="56" spans="1:15">
      <c r="A56" s="48" t="s">
        <v>218</v>
      </c>
      <c r="B56" s="48"/>
      <c r="C56" s="48"/>
      <c r="D56" s="48"/>
      <c r="E56" s="49"/>
      <c r="F56" s="480">
        <v>27.6</v>
      </c>
      <c r="G56" s="602">
        <v>24</v>
      </c>
      <c r="H56" s="480">
        <v>21.7</v>
      </c>
      <c r="I56" s="472">
        <v>68.8</v>
      </c>
      <c r="J56" s="47"/>
      <c r="K56" s="50"/>
      <c r="L56" s="536" t="s">
        <v>428</v>
      </c>
      <c r="M56" s="485">
        <v>6321</v>
      </c>
      <c r="N56" s="628">
        <v>7182</v>
      </c>
      <c r="O56" s="639">
        <v>7528</v>
      </c>
    </row>
    <row r="57" spans="1:15">
      <c r="A57" s="25"/>
      <c r="B57" s="25"/>
      <c r="C57" s="25"/>
      <c r="D57" s="25"/>
      <c r="E57" s="25"/>
      <c r="F57" s="50"/>
      <c r="G57" s="51"/>
      <c r="H57" s="39"/>
      <c r="I57" s="471">
        <v>23.9</v>
      </c>
      <c r="J57" s="47"/>
      <c r="K57" s="50"/>
      <c r="L57" s="41" t="s">
        <v>429</v>
      </c>
      <c r="M57" s="485">
        <v>19292</v>
      </c>
      <c r="N57" s="628">
        <v>20607</v>
      </c>
      <c r="O57" s="639">
        <v>14508</v>
      </c>
    </row>
    <row r="58" spans="1:15">
      <c r="A58" s="25"/>
      <c r="B58" s="25"/>
      <c r="C58" s="25"/>
      <c r="D58" s="25"/>
      <c r="E58" s="25"/>
      <c r="F58" s="50"/>
      <c r="G58" s="51"/>
      <c r="H58" s="39"/>
      <c r="I58" s="39"/>
      <c r="J58" s="469"/>
      <c r="K58" s="470"/>
      <c r="L58" s="131" t="s">
        <v>430</v>
      </c>
      <c r="M58" s="486">
        <v>0</v>
      </c>
      <c r="N58" s="629">
        <v>0</v>
      </c>
      <c r="O58" s="640">
        <v>1453</v>
      </c>
    </row>
    <row r="59" spans="1:15">
      <c r="A59" s="25"/>
      <c r="B59" s="25"/>
      <c r="C59" s="25"/>
      <c r="D59" s="25"/>
      <c r="E59" s="25"/>
      <c r="F59" s="25"/>
      <c r="G59" s="39"/>
      <c r="H59" s="52"/>
      <c r="I59" s="39"/>
      <c r="J59" s="46" t="s">
        <v>552</v>
      </c>
      <c r="K59" s="31"/>
      <c r="L59" s="41"/>
      <c r="M59" s="487">
        <v>29.2</v>
      </c>
      <c r="N59" s="630">
        <v>25.4</v>
      </c>
      <c r="O59" s="641">
        <v>24.1</v>
      </c>
    </row>
    <row r="60" spans="1:15">
      <c r="A60" s="25"/>
      <c r="B60" s="25"/>
      <c r="C60" s="25"/>
      <c r="D60" s="25"/>
      <c r="E60" s="25"/>
      <c r="F60" s="25"/>
      <c r="G60" s="52"/>
      <c r="H60" s="39"/>
      <c r="I60" s="39"/>
      <c r="J60" s="33"/>
      <c r="K60" s="33"/>
      <c r="L60" s="33"/>
      <c r="M60" s="184"/>
      <c r="N60" s="184"/>
      <c r="O60" s="184"/>
    </row>
    <row r="61" spans="1:15">
      <c r="A61" s="25" t="s">
        <v>85</v>
      </c>
      <c r="B61" s="25"/>
      <c r="C61" s="25"/>
      <c r="D61" s="25"/>
      <c r="E61" s="25"/>
      <c r="F61" s="25"/>
      <c r="G61" s="39"/>
      <c r="H61" s="39"/>
      <c r="I61" s="39"/>
      <c r="J61" s="31"/>
      <c r="K61" s="31"/>
      <c r="L61" s="31"/>
      <c r="M61" s="39"/>
      <c r="N61" s="52"/>
      <c r="O61" s="52"/>
    </row>
    <row r="62" spans="1:15">
      <c r="A62" s="25" t="s">
        <v>1097</v>
      </c>
      <c r="B62" s="25"/>
      <c r="C62" s="25"/>
      <c r="D62" s="25"/>
      <c r="E62" s="25"/>
      <c r="F62" s="25"/>
      <c r="G62" s="39"/>
      <c r="H62" s="39"/>
      <c r="I62" s="39"/>
      <c r="J62" s="31"/>
      <c r="K62" s="31"/>
      <c r="L62" s="31"/>
      <c r="M62" s="39"/>
      <c r="N62" s="52"/>
      <c r="O62" s="52"/>
    </row>
    <row r="63" spans="1:15">
      <c r="A63" s="25"/>
      <c r="B63" s="25"/>
      <c r="C63" s="25"/>
      <c r="D63" s="25"/>
      <c r="E63" s="25"/>
      <c r="F63" s="25"/>
      <c r="G63" s="39"/>
      <c r="H63" s="39"/>
      <c r="I63" s="39"/>
      <c r="J63" s="25"/>
      <c r="K63" s="25"/>
      <c r="L63" s="25"/>
      <c r="M63" s="39"/>
      <c r="N63" s="53"/>
      <c r="O63" s="39"/>
    </row>
    <row r="64" spans="1:15">
      <c r="B64" s="25"/>
      <c r="C64" s="25"/>
      <c r="D64" s="25"/>
      <c r="E64" s="25"/>
      <c r="F64" s="25"/>
      <c r="G64" s="39"/>
    </row>
    <row r="65" spans="6:7" ht="15" customHeight="1"/>
    <row r="66" spans="6:7">
      <c r="F66" s="2"/>
      <c r="G66" s="16"/>
    </row>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zoomScaleNormal="100" workbookViewId="0"/>
  </sheetViews>
  <sheetFormatPr defaultRowHeight="13.5"/>
  <cols>
    <col min="1" max="1" width="16" style="14" customWidth="1"/>
    <col min="2" max="2" width="42.375" style="531" customWidth="1"/>
    <col min="3" max="3" width="8.375" style="14" customWidth="1"/>
    <col min="4" max="9" width="9.625" style="14" customWidth="1"/>
    <col min="10" max="11" width="9" style="14" hidden="1" customWidth="1"/>
    <col min="12" max="23" width="9" style="14"/>
    <col min="24" max="24" width="1" style="14" customWidth="1"/>
    <col min="25"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25" ht="19.5" customHeight="1">
      <c r="A1" s="36" t="s">
        <v>693</v>
      </c>
      <c r="B1" s="25"/>
      <c r="C1" s="31"/>
      <c r="D1" s="39"/>
      <c r="E1" s="39"/>
      <c r="F1" s="39"/>
      <c r="G1" s="39"/>
      <c r="H1" s="39"/>
      <c r="I1" s="39"/>
      <c r="J1" s="25"/>
      <c r="K1" s="25"/>
    </row>
    <row r="2" spans="1:25" s="69" customFormat="1" ht="19.5" customHeight="1">
      <c r="A2" s="718" t="s">
        <v>797</v>
      </c>
      <c r="B2" s="718"/>
      <c r="C2" s="718"/>
      <c r="D2" s="718"/>
      <c r="E2" s="718"/>
      <c r="F2" s="718"/>
      <c r="G2" s="718"/>
      <c r="H2" s="718"/>
      <c r="I2" s="718"/>
    </row>
    <row r="3" spans="1:25" ht="14.25" thickBot="1">
      <c r="A3" s="25"/>
      <c r="B3" s="29"/>
      <c r="C3" s="112"/>
      <c r="D3" s="112"/>
      <c r="E3" s="112"/>
      <c r="F3" s="31"/>
      <c r="G3" s="31"/>
      <c r="H3" s="31"/>
      <c r="I3" s="66" t="s">
        <v>587</v>
      </c>
    </row>
    <row r="4" spans="1:25" s="18" customFormat="1" ht="14.25" thickTop="1">
      <c r="A4" s="653" t="s">
        <v>222</v>
      </c>
      <c r="B4" s="656" t="s">
        <v>221</v>
      </c>
      <c r="C4" s="656" t="s">
        <v>410</v>
      </c>
      <c r="D4" s="529" t="s">
        <v>927</v>
      </c>
      <c r="E4" s="659" t="s">
        <v>1087</v>
      </c>
      <c r="F4" s="711"/>
      <c r="G4" s="711"/>
      <c r="H4" s="721"/>
      <c r="I4" s="541" t="s">
        <v>927</v>
      </c>
    </row>
    <row r="5" spans="1:25" s="18" customFormat="1">
      <c r="A5" s="719"/>
      <c r="B5" s="720"/>
      <c r="C5" s="720"/>
      <c r="D5" s="187" t="s">
        <v>978</v>
      </c>
      <c r="E5" s="187" t="s">
        <v>1058</v>
      </c>
      <c r="F5" s="187" t="s">
        <v>1059</v>
      </c>
      <c r="G5" s="187" t="s">
        <v>1057</v>
      </c>
      <c r="H5" s="187" t="s">
        <v>1066</v>
      </c>
      <c r="I5" s="187" t="s">
        <v>1086</v>
      </c>
    </row>
    <row r="6" spans="1:25" s="490" customFormat="1">
      <c r="A6" s="141" t="s">
        <v>471</v>
      </c>
      <c r="B6" s="142"/>
      <c r="C6" s="259"/>
      <c r="D6" s="155"/>
      <c r="E6" s="155"/>
      <c r="F6" s="155"/>
      <c r="G6" s="155"/>
      <c r="H6" s="592"/>
      <c r="I6" s="620"/>
      <c r="J6" s="492"/>
      <c r="K6" s="492"/>
      <c r="L6" s="492"/>
      <c r="M6" s="492"/>
      <c r="N6" s="492"/>
      <c r="O6" s="492"/>
      <c r="P6" s="492"/>
      <c r="Q6" s="492"/>
      <c r="R6" s="492"/>
      <c r="S6" s="492"/>
      <c r="T6" s="492"/>
      <c r="U6" s="492"/>
      <c r="V6" s="492"/>
      <c r="W6" s="492"/>
      <c r="X6" s="492"/>
      <c r="Y6" s="492"/>
    </row>
    <row r="7" spans="1:25" s="490" customFormat="1" ht="22.5">
      <c r="A7" s="143" t="s">
        <v>472</v>
      </c>
      <c r="B7" s="144" t="s">
        <v>718</v>
      </c>
      <c r="C7" s="260" t="s">
        <v>473</v>
      </c>
      <c r="D7" s="382">
        <v>2399</v>
      </c>
      <c r="E7" s="382">
        <v>2409</v>
      </c>
      <c r="F7" s="382">
        <v>2405</v>
      </c>
      <c r="G7" s="382">
        <v>2395</v>
      </c>
      <c r="H7" s="382">
        <v>2404</v>
      </c>
      <c r="I7" s="621">
        <v>2401</v>
      </c>
      <c r="J7" s="492"/>
      <c r="K7" s="492"/>
      <c r="L7" s="491"/>
      <c r="M7" s="492"/>
      <c r="N7" s="491"/>
      <c r="O7" s="492"/>
      <c r="P7" s="492"/>
      <c r="Q7" s="492"/>
      <c r="R7" s="492"/>
      <c r="S7" s="492"/>
      <c r="T7" s="492"/>
      <c r="U7" s="492"/>
      <c r="V7" s="492"/>
      <c r="W7" s="492"/>
      <c r="X7" s="492"/>
      <c r="Y7" s="492"/>
    </row>
    <row r="8" spans="1:25" s="490" customFormat="1" ht="15" customHeight="1">
      <c r="A8" s="143" t="s">
        <v>474</v>
      </c>
      <c r="B8" s="146" t="s">
        <v>475</v>
      </c>
      <c r="C8" s="260" t="s">
        <v>988</v>
      </c>
      <c r="D8" s="382">
        <v>346</v>
      </c>
      <c r="E8" s="382">
        <v>346</v>
      </c>
      <c r="F8" s="382">
        <v>351</v>
      </c>
      <c r="G8" s="382">
        <v>343</v>
      </c>
      <c r="H8" s="382">
        <v>339</v>
      </c>
      <c r="I8" s="621">
        <v>349</v>
      </c>
      <c r="J8" s="492"/>
      <c r="K8" s="492"/>
      <c r="L8" s="491"/>
      <c r="M8" s="492"/>
      <c r="N8" s="491"/>
      <c r="O8" s="492"/>
      <c r="P8" s="492"/>
      <c r="Q8" s="492"/>
      <c r="R8" s="492"/>
      <c r="S8" s="492"/>
      <c r="T8" s="492"/>
      <c r="U8" s="492"/>
      <c r="V8" s="492"/>
      <c r="W8" s="492"/>
      <c r="X8" s="492"/>
      <c r="Y8" s="492"/>
    </row>
    <row r="9" spans="1:25" s="490" customFormat="1" ht="15" customHeight="1">
      <c r="A9" s="143" t="s">
        <v>989</v>
      </c>
      <c r="B9" s="146" t="s">
        <v>719</v>
      </c>
      <c r="C9" s="260" t="s">
        <v>990</v>
      </c>
      <c r="D9" s="382">
        <v>456</v>
      </c>
      <c r="E9" s="382">
        <v>456</v>
      </c>
      <c r="F9" s="382">
        <v>427</v>
      </c>
      <c r="G9" s="382">
        <v>440</v>
      </c>
      <c r="H9" s="382">
        <v>414</v>
      </c>
      <c r="I9" s="621">
        <v>406</v>
      </c>
      <c r="J9" s="492"/>
      <c r="K9" s="492"/>
      <c r="L9" s="491"/>
      <c r="M9" s="492"/>
      <c r="N9" s="491"/>
      <c r="O9" s="492"/>
      <c r="P9" s="492"/>
      <c r="Q9" s="492"/>
      <c r="R9" s="492"/>
      <c r="S9" s="492"/>
      <c r="T9" s="492"/>
      <c r="U9" s="492"/>
      <c r="V9" s="492"/>
      <c r="W9" s="492"/>
      <c r="X9" s="492"/>
      <c r="Y9" s="492"/>
    </row>
    <row r="10" spans="1:25" s="490" customFormat="1" ht="15" customHeight="1">
      <c r="A10" s="143" t="s">
        <v>991</v>
      </c>
      <c r="B10" s="146" t="s">
        <v>720</v>
      </c>
      <c r="C10" s="260" t="s">
        <v>992</v>
      </c>
      <c r="D10" s="382">
        <v>87</v>
      </c>
      <c r="E10" s="382">
        <v>159</v>
      </c>
      <c r="F10" s="382">
        <v>96</v>
      </c>
      <c r="G10" s="382">
        <v>86</v>
      </c>
      <c r="H10" s="382">
        <v>88</v>
      </c>
      <c r="I10" s="621">
        <v>97</v>
      </c>
      <c r="J10" s="492"/>
      <c r="K10" s="492"/>
      <c r="L10" s="491"/>
      <c r="M10" s="492"/>
      <c r="N10" s="491"/>
      <c r="O10" s="492"/>
      <c r="P10" s="492"/>
      <c r="Q10" s="492"/>
      <c r="R10" s="492"/>
      <c r="S10" s="492"/>
      <c r="T10" s="492"/>
      <c r="U10" s="492"/>
      <c r="V10" s="492"/>
      <c r="W10" s="492"/>
      <c r="X10" s="492"/>
      <c r="Y10" s="492"/>
    </row>
    <row r="11" spans="1:25" s="490" customFormat="1" ht="15" customHeight="1">
      <c r="A11" s="143" t="s">
        <v>476</v>
      </c>
      <c r="B11" s="146" t="s">
        <v>993</v>
      </c>
      <c r="C11" s="260" t="s">
        <v>992</v>
      </c>
      <c r="D11" s="382">
        <v>213</v>
      </c>
      <c r="E11" s="382">
        <v>216</v>
      </c>
      <c r="F11" s="382">
        <v>222</v>
      </c>
      <c r="G11" s="382">
        <v>221</v>
      </c>
      <c r="H11" s="382">
        <v>235</v>
      </c>
      <c r="I11" s="621">
        <v>214</v>
      </c>
      <c r="J11" s="492"/>
      <c r="K11" s="492"/>
      <c r="L11" s="491"/>
      <c r="M11" s="492"/>
      <c r="N11" s="491"/>
      <c r="O11" s="492"/>
      <c r="P11" s="492"/>
      <c r="Q11" s="492"/>
      <c r="R11" s="492"/>
      <c r="S11" s="492"/>
      <c r="T11" s="492"/>
      <c r="U11" s="492"/>
      <c r="V11" s="492"/>
      <c r="W11" s="492"/>
      <c r="X11" s="492"/>
      <c r="Y11" s="492"/>
    </row>
    <row r="12" spans="1:25" s="490" customFormat="1" ht="15" customHeight="1">
      <c r="A12" s="143" t="s">
        <v>477</v>
      </c>
      <c r="B12" s="146" t="s">
        <v>793</v>
      </c>
      <c r="C12" s="260" t="s">
        <v>992</v>
      </c>
      <c r="D12" s="382">
        <v>199</v>
      </c>
      <c r="E12" s="382">
        <v>203</v>
      </c>
      <c r="F12" s="382">
        <v>199</v>
      </c>
      <c r="G12" s="382">
        <v>198</v>
      </c>
      <c r="H12" s="382">
        <v>199</v>
      </c>
      <c r="I12" s="621">
        <v>190</v>
      </c>
      <c r="J12" s="492"/>
      <c r="K12" s="492"/>
      <c r="L12" s="491"/>
      <c r="M12" s="492"/>
      <c r="N12" s="491"/>
      <c r="O12" s="492"/>
      <c r="P12" s="492"/>
      <c r="Q12" s="492"/>
      <c r="R12" s="492"/>
      <c r="S12" s="492"/>
      <c r="T12" s="492"/>
      <c r="U12" s="492"/>
      <c r="V12" s="492"/>
      <c r="W12" s="492"/>
      <c r="X12" s="492"/>
      <c r="Y12" s="492"/>
    </row>
    <row r="13" spans="1:25" s="490" customFormat="1" ht="15" customHeight="1">
      <c r="A13" s="147" t="s">
        <v>478</v>
      </c>
      <c r="B13" s="146" t="s">
        <v>893</v>
      </c>
      <c r="C13" s="260" t="s">
        <v>992</v>
      </c>
      <c r="D13" s="382">
        <v>127</v>
      </c>
      <c r="E13" s="382">
        <v>127</v>
      </c>
      <c r="F13" s="382">
        <v>127</v>
      </c>
      <c r="G13" s="382">
        <v>118</v>
      </c>
      <c r="H13" s="382">
        <v>123</v>
      </c>
      <c r="I13" s="621">
        <v>138</v>
      </c>
      <c r="J13" s="492"/>
      <c r="K13" s="492"/>
      <c r="L13" s="491"/>
      <c r="M13" s="492"/>
      <c r="N13" s="491"/>
      <c r="O13" s="492"/>
      <c r="P13" s="492"/>
      <c r="Q13" s="492"/>
      <c r="R13" s="492"/>
      <c r="S13" s="492"/>
      <c r="T13" s="492"/>
      <c r="U13" s="492"/>
      <c r="V13" s="492"/>
      <c r="W13" s="492"/>
      <c r="X13" s="492"/>
      <c r="Y13" s="492"/>
    </row>
    <row r="14" spans="1:25" s="490" customFormat="1" ht="15" customHeight="1">
      <c r="A14" s="147" t="s">
        <v>479</v>
      </c>
      <c r="B14" s="146" t="s">
        <v>721</v>
      </c>
      <c r="C14" s="260" t="s">
        <v>480</v>
      </c>
      <c r="D14" s="382">
        <v>197</v>
      </c>
      <c r="E14" s="382">
        <v>199</v>
      </c>
      <c r="F14" s="382">
        <v>194</v>
      </c>
      <c r="G14" s="382">
        <v>194</v>
      </c>
      <c r="H14" s="382">
        <v>198</v>
      </c>
      <c r="I14" s="621">
        <v>198</v>
      </c>
      <c r="J14" s="492"/>
      <c r="K14" s="492"/>
      <c r="L14" s="491"/>
      <c r="M14" s="492"/>
      <c r="N14" s="491"/>
      <c r="O14" s="492"/>
      <c r="P14" s="492"/>
      <c r="Q14" s="492"/>
      <c r="R14" s="492"/>
      <c r="S14" s="492"/>
      <c r="T14" s="492"/>
      <c r="U14" s="492"/>
      <c r="V14" s="492"/>
      <c r="W14" s="492"/>
      <c r="X14" s="492"/>
      <c r="Y14" s="492"/>
    </row>
    <row r="15" spans="1:25" s="490" customFormat="1" ht="22.5">
      <c r="A15" s="147" t="s">
        <v>481</v>
      </c>
      <c r="B15" s="144" t="s">
        <v>968</v>
      </c>
      <c r="C15" s="260" t="s">
        <v>994</v>
      </c>
      <c r="D15" s="382">
        <v>227</v>
      </c>
      <c r="E15" s="382">
        <v>222</v>
      </c>
      <c r="F15" s="382">
        <v>221</v>
      </c>
      <c r="G15" s="382">
        <v>222</v>
      </c>
      <c r="H15" s="382">
        <v>222</v>
      </c>
      <c r="I15" s="621">
        <v>233</v>
      </c>
      <c r="J15" s="492"/>
      <c r="K15" s="492"/>
      <c r="L15" s="491"/>
      <c r="M15" s="492"/>
      <c r="N15" s="491"/>
      <c r="O15" s="492"/>
      <c r="P15" s="492"/>
      <c r="Q15" s="492"/>
      <c r="R15" s="492"/>
      <c r="S15" s="492"/>
      <c r="T15" s="492"/>
      <c r="U15" s="492"/>
      <c r="V15" s="492"/>
      <c r="W15" s="492"/>
      <c r="X15" s="492"/>
      <c r="Y15" s="492"/>
    </row>
    <row r="16" spans="1:25" s="490" customFormat="1" ht="15" customHeight="1">
      <c r="A16" s="147" t="s">
        <v>995</v>
      </c>
      <c r="B16" s="146"/>
      <c r="C16" s="260" t="s">
        <v>996</v>
      </c>
      <c r="D16" s="382">
        <v>128</v>
      </c>
      <c r="E16" s="382">
        <v>189</v>
      </c>
      <c r="F16" s="382">
        <v>188</v>
      </c>
      <c r="G16" s="382">
        <v>128</v>
      </c>
      <c r="H16" s="382">
        <v>156</v>
      </c>
      <c r="I16" s="621">
        <v>179</v>
      </c>
      <c r="J16" s="492"/>
      <c r="K16" s="492"/>
      <c r="L16" s="491"/>
      <c r="M16" s="492"/>
      <c r="N16" s="491"/>
      <c r="O16" s="492"/>
      <c r="P16" s="492"/>
      <c r="Q16" s="492"/>
      <c r="R16" s="492"/>
      <c r="S16" s="492"/>
      <c r="T16" s="492"/>
      <c r="U16" s="492"/>
      <c r="V16" s="492"/>
      <c r="W16" s="492"/>
      <c r="X16" s="492"/>
      <c r="Y16" s="492"/>
    </row>
    <row r="17" spans="1:25" s="490" customFormat="1" ht="15" customHeight="1">
      <c r="A17" s="147" t="s">
        <v>997</v>
      </c>
      <c r="B17" s="146"/>
      <c r="C17" s="260" t="s">
        <v>996</v>
      </c>
      <c r="D17" s="382">
        <v>659</v>
      </c>
      <c r="E17" s="382">
        <v>852</v>
      </c>
      <c r="F17" s="382">
        <v>641</v>
      </c>
      <c r="G17" s="382">
        <v>540</v>
      </c>
      <c r="H17" s="382">
        <v>417</v>
      </c>
      <c r="I17" s="621">
        <v>445</v>
      </c>
      <c r="J17" s="492"/>
      <c r="K17" s="492"/>
      <c r="L17" s="491"/>
      <c r="M17" s="492"/>
      <c r="N17" s="491"/>
      <c r="O17" s="492"/>
      <c r="P17" s="492"/>
      <c r="Q17" s="492"/>
      <c r="R17" s="492"/>
      <c r="S17" s="492"/>
      <c r="T17" s="492"/>
      <c r="U17" s="492"/>
      <c r="V17" s="492"/>
      <c r="W17" s="492"/>
      <c r="X17" s="492"/>
      <c r="Y17" s="492"/>
    </row>
    <row r="18" spans="1:25" s="490" customFormat="1" ht="15" customHeight="1">
      <c r="A18" s="147" t="s">
        <v>839</v>
      </c>
      <c r="B18" s="146" t="s">
        <v>722</v>
      </c>
      <c r="C18" s="260" t="s">
        <v>473</v>
      </c>
      <c r="D18" s="382">
        <v>439</v>
      </c>
      <c r="E18" s="382">
        <v>443</v>
      </c>
      <c r="F18" s="382">
        <v>434</v>
      </c>
      <c r="G18" s="382">
        <v>434</v>
      </c>
      <c r="H18" s="382">
        <v>401</v>
      </c>
      <c r="I18" s="621">
        <v>430</v>
      </c>
      <c r="J18" s="492"/>
      <c r="K18" s="492"/>
      <c r="L18" s="491"/>
      <c r="M18" s="492"/>
      <c r="N18" s="491"/>
      <c r="O18" s="492"/>
      <c r="P18" s="492"/>
      <c r="Q18" s="492"/>
      <c r="R18" s="492"/>
      <c r="S18" s="492"/>
      <c r="T18" s="492"/>
      <c r="U18" s="492"/>
      <c r="V18" s="492"/>
      <c r="W18" s="492"/>
      <c r="X18" s="492"/>
      <c r="Y18" s="492"/>
    </row>
    <row r="19" spans="1:25" s="490" customFormat="1" ht="15" customHeight="1">
      <c r="A19" s="147" t="s">
        <v>482</v>
      </c>
      <c r="B19" s="146" t="s">
        <v>723</v>
      </c>
      <c r="C19" s="260" t="s">
        <v>761</v>
      </c>
      <c r="D19" s="382">
        <v>240</v>
      </c>
      <c r="E19" s="382">
        <v>235</v>
      </c>
      <c r="F19" s="382">
        <v>240</v>
      </c>
      <c r="G19" s="382">
        <v>230</v>
      </c>
      <c r="H19" s="382">
        <v>232</v>
      </c>
      <c r="I19" s="621">
        <v>233</v>
      </c>
      <c r="J19" s="492"/>
      <c r="K19" s="492"/>
      <c r="L19" s="491"/>
      <c r="M19" s="492"/>
      <c r="N19" s="491"/>
      <c r="O19" s="492"/>
      <c r="P19" s="492"/>
      <c r="Q19" s="492"/>
      <c r="R19" s="492"/>
      <c r="S19" s="492"/>
      <c r="T19" s="492"/>
      <c r="U19" s="492"/>
      <c r="V19" s="492"/>
      <c r="W19" s="492"/>
      <c r="X19" s="492"/>
      <c r="Y19" s="492"/>
    </row>
    <row r="20" spans="1:25" s="490" customFormat="1" ht="15" customHeight="1">
      <c r="A20" s="147" t="s">
        <v>1104</v>
      </c>
      <c r="B20" s="146" t="s">
        <v>1105</v>
      </c>
      <c r="C20" s="260" t="s">
        <v>761</v>
      </c>
      <c r="D20" s="593">
        <v>1874</v>
      </c>
      <c r="E20" s="382">
        <v>2121</v>
      </c>
      <c r="F20" s="382">
        <v>1820</v>
      </c>
      <c r="G20" s="382">
        <v>1878</v>
      </c>
      <c r="H20" s="382">
        <v>1638</v>
      </c>
      <c r="I20" s="622">
        <v>1675</v>
      </c>
      <c r="J20" s="492"/>
      <c r="K20" s="492"/>
      <c r="L20" s="491"/>
      <c r="M20" s="492"/>
      <c r="N20" s="491"/>
      <c r="O20" s="492"/>
      <c r="P20" s="492"/>
      <c r="Q20" s="492"/>
      <c r="R20" s="492"/>
      <c r="S20" s="492"/>
      <c r="T20" s="492"/>
      <c r="U20" s="492"/>
      <c r="V20" s="492"/>
      <c r="W20" s="492"/>
      <c r="X20" s="492"/>
      <c r="Y20" s="492"/>
    </row>
    <row r="21" spans="1:25" s="490" customFormat="1" ht="15" customHeight="1">
      <c r="A21" s="147" t="s">
        <v>483</v>
      </c>
      <c r="B21" s="146" t="s">
        <v>724</v>
      </c>
      <c r="C21" s="260" t="s">
        <v>480</v>
      </c>
      <c r="D21" s="382">
        <v>291</v>
      </c>
      <c r="E21" s="382">
        <v>291</v>
      </c>
      <c r="F21" s="382">
        <v>291</v>
      </c>
      <c r="G21" s="382">
        <v>272</v>
      </c>
      <c r="H21" s="382">
        <v>292</v>
      </c>
      <c r="I21" s="621">
        <v>296</v>
      </c>
      <c r="J21" s="492"/>
      <c r="K21" s="492"/>
      <c r="L21" s="491"/>
      <c r="M21" s="492"/>
      <c r="N21" s="491"/>
      <c r="O21" s="492"/>
      <c r="P21" s="492"/>
      <c r="Q21" s="492"/>
      <c r="R21" s="492"/>
      <c r="S21" s="492"/>
      <c r="T21" s="492"/>
      <c r="U21" s="492"/>
      <c r="V21" s="492"/>
      <c r="W21" s="492"/>
      <c r="X21" s="492"/>
      <c r="Y21" s="492"/>
    </row>
    <row r="22" spans="1:25" s="490" customFormat="1" ht="15" customHeight="1">
      <c r="A22" s="147" t="s">
        <v>998</v>
      </c>
      <c r="B22" s="146" t="s">
        <v>725</v>
      </c>
      <c r="C22" s="260" t="s">
        <v>376</v>
      </c>
      <c r="D22" s="382">
        <v>273</v>
      </c>
      <c r="E22" s="382">
        <v>273</v>
      </c>
      <c r="F22" s="382">
        <v>274</v>
      </c>
      <c r="G22" s="382">
        <v>276</v>
      </c>
      <c r="H22" s="382">
        <v>276</v>
      </c>
      <c r="I22" s="621">
        <v>281</v>
      </c>
      <c r="J22" s="492"/>
      <c r="K22" s="492"/>
      <c r="L22" s="491"/>
      <c r="M22" s="492"/>
      <c r="N22" s="491"/>
      <c r="O22" s="492"/>
      <c r="P22" s="492"/>
      <c r="Q22" s="492"/>
      <c r="R22" s="492"/>
      <c r="S22" s="492"/>
      <c r="T22" s="492"/>
      <c r="U22" s="492"/>
      <c r="V22" s="492"/>
      <c r="W22" s="492"/>
      <c r="X22" s="492"/>
      <c r="Y22" s="492"/>
    </row>
    <row r="23" spans="1:25" s="490" customFormat="1" ht="15" customHeight="1">
      <c r="A23" s="147" t="s">
        <v>999</v>
      </c>
      <c r="B23" s="146" t="s">
        <v>726</v>
      </c>
      <c r="C23" s="260" t="s">
        <v>992</v>
      </c>
      <c r="D23" s="382">
        <v>117</v>
      </c>
      <c r="E23" s="382">
        <v>120</v>
      </c>
      <c r="F23" s="382">
        <v>125</v>
      </c>
      <c r="G23" s="382">
        <v>120</v>
      </c>
      <c r="H23" s="382">
        <v>112</v>
      </c>
      <c r="I23" s="621">
        <v>121</v>
      </c>
      <c r="J23" s="492"/>
      <c r="K23" s="492"/>
      <c r="L23" s="491"/>
      <c r="M23" s="492"/>
      <c r="N23" s="491"/>
      <c r="O23" s="492"/>
      <c r="P23" s="492"/>
      <c r="Q23" s="492"/>
      <c r="R23" s="492"/>
      <c r="S23" s="492"/>
      <c r="T23" s="492"/>
      <c r="U23" s="492"/>
      <c r="V23" s="492"/>
      <c r="W23" s="492"/>
      <c r="X23" s="492"/>
      <c r="Y23" s="492"/>
    </row>
    <row r="24" spans="1:25" s="490" customFormat="1" ht="15" customHeight="1">
      <c r="A24" s="147" t="s">
        <v>1000</v>
      </c>
      <c r="B24" s="146" t="s">
        <v>762</v>
      </c>
      <c r="C24" s="260" t="s">
        <v>992</v>
      </c>
      <c r="D24" s="382">
        <v>102</v>
      </c>
      <c r="E24" s="382">
        <v>101</v>
      </c>
      <c r="F24" s="382">
        <v>100</v>
      </c>
      <c r="G24" s="382">
        <v>100</v>
      </c>
      <c r="H24" s="382">
        <v>102</v>
      </c>
      <c r="I24" s="621">
        <v>109</v>
      </c>
      <c r="J24" s="492"/>
      <c r="K24" s="492"/>
      <c r="L24" s="491"/>
      <c r="M24" s="492"/>
      <c r="N24" s="491"/>
      <c r="O24" s="492"/>
      <c r="P24" s="492"/>
      <c r="Q24" s="492"/>
      <c r="R24" s="492"/>
      <c r="S24" s="492"/>
      <c r="T24" s="492"/>
      <c r="U24" s="492"/>
      <c r="V24" s="492"/>
      <c r="W24" s="492"/>
      <c r="X24" s="492"/>
      <c r="Y24" s="492"/>
    </row>
    <row r="25" spans="1:25" s="490" customFormat="1" ht="15" customHeight="1">
      <c r="A25" s="147" t="s">
        <v>1001</v>
      </c>
      <c r="B25" s="144" t="s">
        <v>1002</v>
      </c>
      <c r="C25" s="260" t="s">
        <v>992</v>
      </c>
      <c r="D25" s="382">
        <v>839</v>
      </c>
      <c r="E25" s="382">
        <v>863</v>
      </c>
      <c r="F25" s="382">
        <v>864</v>
      </c>
      <c r="G25" s="382">
        <v>863</v>
      </c>
      <c r="H25" s="382">
        <v>864</v>
      </c>
      <c r="I25" s="621">
        <v>823</v>
      </c>
      <c r="J25" s="492"/>
      <c r="K25" s="492"/>
      <c r="L25" s="491"/>
      <c r="M25" s="492"/>
      <c r="N25" s="491"/>
      <c r="O25" s="492"/>
      <c r="P25" s="492"/>
      <c r="Q25" s="492"/>
      <c r="R25" s="492"/>
      <c r="S25" s="492"/>
      <c r="T25" s="492"/>
      <c r="U25" s="492"/>
      <c r="V25" s="492"/>
      <c r="W25" s="492"/>
      <c r="X25" s="492"/>
      <c r="Y25" s="492"/>
    </row>
    <row r="26" spans="1:25" s="490" customFormat="1" ht="22.5">
      <c r="A26" s="147" t="s">
        <v>489</v>
      </c>
      <c r="B26" s="148" t="s">
        <v>1003</v>
      </c>
      <c r="C26" s="260" t="s">
        <v>480</v>
      </c>
      <c r="D26" s="382">
        <v>954</v>
      </c>
      <c r="E26" s="382">
        <v>945</v>
      </c>
      <c r="F26" s="382">
        <v>962</v>
      </c>
      <c r="G26" s="382">
        <v>958</v>
      </c>
      <c r="H26" s="382">
        <v>943</v>
      </c>
      <c r="I26" s="621">
        <v>965</v>
      </c>
      <c r="J26" s="492"/>
      <c r="K26" s="492"/>
      <c r="L26" s="491"/>
      <c r="M26" s="492"/>
      <c r="N26" s="491"/>
      <c r="O26" s="492"/>
      <c r="P26" s="492"/>
      <c r="Q26" s="492"/>
      <c r="R26" s="492"/>
      <c r="S26" s="492"/>
      <c r="T26" s="492"/>
      <c r="U26" s="492"/>
      <c r="V26" s="492"/>
      <c r="W26" s="492"/>
      <c r="X26" s="492"/>
      <c r="Y26" s="492"/>
    </row>
    <row r="27" spans="1:25" s="490" customFormat="1" ht="15" customHeight="1">
      <c r="A27" s="147" t="s">
        <v>490</v>
      </c>
      <c r="B27" s="146" t="s">
        <v>869</v>
      </c>
      <c r="C27" s="260" t="s">
        <v>48</v>
      </c>
      <c r="D27" s="382">
        <v>1402</v>
      </c>
      <c r="E27" s="382">
        <v>1402</v>
      </c>
      <c r="F27" s="382">
        <v>1402</v>
      </c>
      <c r="G27" s="382">
        <v>1402</v>
      </c>
      <c r="H27" s="382">
        <v>1402</v>
      </c>
      <c r="I27" s="621">
        <v>1402</v>
      </c>
      <c r="J27" s="492"/>
      <c r="K27" s="492"/>
      <c r="L27" s="491"/>
      <c r="M27" s="492"/>
      <c r="N27" s="491"/>
      <c r="O27" s="492"/>
      <c r="P27" s="492"/>
      <c r="Q27" s="492"/>
      <c r="R27" s="492"/>
      <c r="S27" s="492"/>
      <c r="T27" s="492"/>
      <c r="U27" s="492"/>
      <c r="V27" s="492"/>
      <c r="W27" s="492"/>
      <c r="X27" s="492"/>
      <c r="Y27" s="492"/>
    </row>
    <row r="28" spans="1:25" s="490" customFormat="1" ht="15" customHeight="1">
      <c r="A28" s="281" t="s">
        <v>840</v>
      </c>
      <c r="B28" s="146"/>
      <c r="C28" s="260" t="s">
        <v>49</v>
      </c>
      <c r="D28" s="383">
        <v>678</v>
      </c>
      <c r="E28" s="383">
        <v>678</v>
      </c>
      <c r="F28" s="383">
        <v>714</v>
      </c>
      <c r="G28" s="383">
        <v>714</v>
      </c>
      <c r="H28" s="383">
        <v>714</v>
      </c>
      <c r="I28" s="461">
        <v>678</v>
      </c>
      <c r="J28" s="492"/>
      <c r="K28" s="492"/>
      <c r="L28" s="491"/>
      <c r="M28" s="492"/>
      <c r="N28" s="491"/>
      <c r="O28" s="492"/>
      <c r="P28" s="492"/>
      <c r="Q28" s="492"/>
      <c r="R28" s="492"/>
      <c r="S28" s="492"/>
      <c r="T28" s="492"/>
      <c r="U28" s="492"/>
      <c r="V28" s="492"/>
      <c r="W28" s="492"/>
      <c r="X28" s="492"/>
      <c r="Y28" s="492"/>
    </row>
    <row r="29" spans="1:25" s="490" customFormat="1" ht="15" customHeight="1">
      <c r="A29" s="147" t="s">
        <v>1004</v>
      </c>
      <c r="B29" s="144" t="s">
        <v>1005</v>
      </c>
      <c r="C29" s="260" t="s">
        <v>480</v>
      </c>
      <c r="D29" s="383">
        <v>523</v>
      </c>
      <c r="E29" s="383">
        <v>523</v>
      </c>
      <c r="F29" s="383">
        <v>523</v>
      </c>
      <c r="G29" s="383">
        <v>523</v>
      </c>
      <c r="H29" s="383">
        <v>523</v>
      </c>
      <c r="I29" s="461">
        <v>505</v>
      </c>
      <c r="J29" s="492"/>
      <c r="K29" s="492"/>
      <c r="L29" s="491"/>
      <c r="M29" s="492"/>
      <c r="N29" s="491"/>
      <c r="O29" s="492"/>
      <c r="P29" s="492"/>
      <c r="Q29" s="492"/>
      <c r="R29" s="492"/>
      <c r="S29" s="492"/>
      <c r="T29" s="492"/>
      <c r="U29" s="492"/>
      <c r="V29" s="492"/>
      <c r="W29" s="492"/>
      <c r="X29" s="492"/>
      <c r="Y29" s="492"/>
    </row>
    <row r="30" spans="1:25" s="490" customFormat="1" ht="15" customHeight="1">
      <c r="A30" s="141" t="s">
        <v>491</v>
      </c>
      <c r="B30" s="146"/>
      <c r="C30" s="260"/>
      <c r="D30" s="383"/>
      <c r="E30" s="383"/>
      <c r="F30" s="383"/>
      <c r="G30" s="383"/>
      <c r="H30" s="383"/>
      <c r="I30" s="461"/>
      <c r="J30" s="492"/>
      <c r="K30" s="492"/>
      <c r="L30" s="491"/>
      <c r="M30" s="492"/>
      <c r="N30" s="491"/>
      <c r="O30" s="492"/>
      <c r="P30" s="492"/>
      <c r="Q30" s="492"/>
      <c r="R30" s="492"/>
      <c r="S30" s="492"/>
      <c r="T30" s="492"/>
      <c r="U30" s="492"/>
      <c r="V30" s="492"/>
      <c r="W30" s="492"/>
      <c r="X30" s="492"/>
      <c r="Y30" s="492"/>
    </row>
    <row r="31" spans="1:25" s="490" customFormat="1" ht="27">
      <c r="A31" s="147" t="s">
        <v>841</v>
      </c>
      <c r="B31" s="146" t="s">
        <v>844</v>
      </c>
      <c r="C31" s="261" t="s">
        <v>50</v>
      </c>
      <c r="D31" s="382">
        <v>6326</v>
      </c>
      <c r="E31" s="382">
        <v>5296</v>
      </c>
      <c r="F31" s="382">
        <v>5297</v>
      </c>
      <c r="G31" s="382">
        <v>5274</v>
      </c>
      <c r="H31" s="382">
        <v>5269</v>
      </c>
      <c r="I31" s="621">
        <v>6223</v>
      </c>
      <c r="J31" s="492"/>
      <c r="K31" s="492"/>
      <c r="L31" s="491"/>
      <c r="M31" s="492"/>
      <c r="N31" s="491"/>
      <c r="O31" s="492"/>
      <c r="P31" s="492"/>
      <c r="Q31" s="492"/>
      <c r="R31" s="492"/>
      <c r="S31" s="492"/>
      <c r="T31" s="492"/>
      <c r="U31" s="492"/>
      <c r="V31" s="492"/>
      <c r="W31" s="492"/>
      <c r="X31" s="492"/>
      <c r="Y31" s="492"/>
    </row>
    <row r="32" spans="1:25" s="490" customFormat="1" ht="33.75" customHeight="1">
      <c r="A32" s="147" t="s">
        <v>842</v>
      </c>
      <c r="B32" s="150" t="s">
        <v>851</v>
      </c>
      <c r="C32" s="260" t="s">
        <v>51</v>
      </c>
      <c r="D32" s="382">
        <v>8910</v>
      </c>
      <c r="E32" s="382">
        <v>8910</v>
      </c>
      <c r="F32" s="382">
        <v>8910</v>
      </c>
      <c r="G32" s="382">
        <v>8910</v>
      </c>
      <c r="H32" s="382">
        <v>8910</v>
      </c>
      <c r="I32" s="621">
        <v>8910</v>
      </c>
      <c r="J32" s="492"/>
      <c r="K32" s="492"/>
      <c r="L32" s="491"/>
      <c r="M32" s="492"/>
      <c r="N32" s="491"/>
      <c r="O32" s="492"/>
      <c r="P32" s="492"/>
      <c r="Q32" s="492"/>
      <c r="R32" s="492"/>
      <c r="S32" s="492"/>
      <c r="T32" s="492"/>
      <c r="U32" s="492"/>
      <c r="V32" s="492"/>
      <c r="W32" s="492"/>
      <c r="X32" s="492"/>
      <c r="Y32" s="492"/>
    </row>
    <row r="33" spans="1:25" s="490" customFormat="1" ht="15" customHeight="1">
      <c r="A33" s="147" t="s">
        <v>492</v>
      </c>
      <c r="B33" s="181" t="s">
        <v>727</v>
      </c>
      <c r="C33" s="260" t="s">
        <v>146</v>
      </c>
      <c r="D33" s="382">
        <v>20520</v>
      </c>
      <c r="E33" s="382">
        <v>20520</v>
      </c>
      <c r="F33" s="382">
        <v>20520</v>
      </c>
      <c r="G33" s="382">
        <v>20520</v>
      </c>
      <c r="H33" s="382">
        <v>20520</v>
      </c>
      <c r="I33" s="621">
        <v>18900</v>
      </c>
      <c r="J33" s="492"/>
      <c r="K33" s="492"/>
      <c r="L33" s="491"/>
      <c r="M33" s="492"/>
      <c r="N33" s="491"/>
      <c r="O33" s="492"/>
      <c r="P33" s="492"/>
      <c r="Q33" s="492"/>
      <c r="R33" s="492"/>
      <c r="S33" s="492"/>
      <c r="T33" s="492"/>
      <c r="U33" s="492"/>
      <c r="V33" s="492"/>
      <c r="W33" s="492"/>
      <c r="X33" s="492"/>
      <c r="Y33" s="492"/>
    </row>
    <row r="34" spans="1:25" s="490" customFormat="1" ht="15" customHeight="1">
      <c r="A34" s="141" t="s">
        <v>493</v>
      </c>
      <c r="B34" s="146"/>
      <c r="C34" s="260"/>
      <c r="D34" s="384"/>
      <c r="E34" s="384"/>
      <c r="F34" s="384"/>
      <c r="G34" s="384"/>
      <c r="H34" s="384"/>
      <c r="I34" s="623"/>
      <c r="J34" s="492"/>
      <c r="K34" s="492"/>
      <c r="L34" s="491"/>
      <c r="M34" s="492"/>
      <c r="N34" s="491"/>
      <c r="O34" s="492"/>
      <c r="P34" s="492"/>
      <c r="Q34" s="492"/>
      <c r="R34" s="492"/>
      <c r="S34" s="492"/>
      <c r="T34" s="492"/>
      <c r="U34" s="492"/>
      <c r="V34" s="492"/>
      <c r="W34" s="492"/>
      <c r="X34" s="492"/>
      <c r="Y34" s="492"/>
    </row>
    <row r="35" spans="1:25" s="490" customFormat="1" ht="27" customHeight="1">
      <c r="A35" s="147" t="s">
        <v>1006</v>
      </c>
      <c r="B35" s="149" t="s">
        <v>412</v>
      </c>
      <c r="C35" s="260" t="s">
        <v>56</v>
      </c>
      <c r="D35" s="383">
        <v>7343</v>
      </c>
      <c r="E35" s="383">
        <v>7343</v>
      </c>
      <c r="F35" s="383">
        <v>7343</v>
      </c>
      <c r="G35" s="383">
        <v>7343</v>
      </c>
      <c r="H35" s="383">
        <v>7289</v>
      </c>
      <c r="I35" s="461">
        <v>6922</v>
      </c>
      <c r="J35" s="492"/>
      <c r="K35" s="492"/>
      <c r="L35" s="491"/>
      <c r="M35" s="492"/>
      <c r="N35" s="491"/>
      <c r="O35" s="492"/>
      <c r="P35" s="492"/>
      <c r="Q35" s="492"/>
      <c r="R35" s="492"/>
      <c r="S35" s="492"/>
      <c r="T35" s="492"/>
      <c r="U35" s="492"/>
      <c r="V35" s="492"/>
      <c r="W35" s="492"/>
      <c r="X35" s="492"/>
      <c r="Y35" s="492"/>
    </row>
    <row r="36" spans="1:25" s="490" customFormat="1" ht="15" customHeight="1">
      <c r="A36" s="147" t="s">
        <v>494</v>
      </c>
      <c r="B36" s="146" t="s">
        <v>1007</v>
      </c>
      <c r="C36" s="260" t="s">
        <v>1008</v>
      </c>
      <c r="D36" s="382">
        <v>1681</v>
      </c>
      <c r="E36" s="382">
        <v>1589</v>
      </c>
      <c r="F36" s="382">
        <v>1579</v>
      </c>
      <c r="G36" s="382">
        <v>1589</v>
      </c>
      <c r="H36" s="382">
        <v>1599</v>
      </c>
      <c r="I36" s="621">
        <v>1563</v>
      </c>
      <c r="J36" s="492"/>
      <c r="K36" s="492"/>
      <c r="L36" s="491"/>
      <c r="M36" s="492"/>
      <c r="N36" s="491"/>
      <c r="O36" s="492"/>
      <c r="P36" s="492"/>
      <c r="Q36" s="492"/>
      <c r="R36" s="492"/>
      <c r="S36" s="492"/>
      <c r="T36" s="492"/>
      <c r="U36" s="492"/>
      <c r="V36" s="492"/>
      <c r="W36" s="492"/>
      <c r="X36" s="492"/>
      <c r="Y36" s="492"/>
    </row>
    <row r="37" spans="1:25" s="490" customFormat="1" ht="15" customHeight="1">
      <c r="A37" s="141" t="s">
        <v>495</v>
      </c>
      <c r="B37" s="146"/>
      <c r="C37" s="260"/>
      <c r="D37" s="383"/>
      <c r="E37" s="383"/>
      <c r="F37" s="383"/>
      <c r="G37" s="383"/>
      <c r="H37" s="383"/>
      <c r="I37" s="461"/>
      <c r="J37" s="492"/>
      <c r="K37" s="492"/>
      <c r="L37" s="491"/>
      <c r="M37" s="492"/>
      <c r="N37" s="491"/>
      <c r="O37" s="492"/>
      <c r="P37" s="492"/>
      <c r="Q37" s="492"/>
      <c r="R37" s="492"/>
      <c r="S37" s="492"/>
      <c r="T37" s="492"/>
      <c r="U37" s="492"/>
      <c r="V37" s="492"/>
      <c r="W37" s="492"/>
      <c r="X37" s="492"/>
      <c r="Y37" s="492"/>
    </row>
    <row r="38" spans="1:25" s="490" customFormat="1" ht="39.75" customHeight="1">
      <c r="A38" s="147" t="s">
        <v>496</v>
      </c>
      <c r="B38" s="144" t="s">
        <v>1009</v>
      </c>
      <c r="C38" s="260" t="s">
        <v>52</v>
      </c>
      <c r="D38" s="382">
        <v>207436</v>
      </c>
      <c r="E38" s="382">
        <v>221087</v>
      </c>
      <c r="F38" s="382">
        <v>218090</v>
      </c>
      <c r="G38" s="382">
        <v>213446</v>
      </c>
      <c r="H38" s="382">
        <v>197802</v>
      </c>
      <c r="I38" s="621">
        <v>183066</v>
      </c>
      <c r="J38" s="492"/>
      <c r="K38" s="492"/>
      <c r="L38" s="491"/>
      <c r="M38" s="492"/>
      <c r="N38" s="491"/>
      <c r="O38" s="492"/>
      <c r="P38" s="492"/>
      <c r="Q38" s="492"/>
      <c r="R38" s="492"/>
      <c r="S38" s="492"/>
      <c r="T38" s="492"/>
      <c r="U38" s="492"/>
      <c r="V38" s="492"/>
      <c r="W38" s="492"/>
      <c r="X38" s="492"/>
      <c r="Y38" s="492"/>
    </row>
    <row r="39" spans="1:25" s="490" customFormat="1" ht="45" customHeight="1">
      <c r="A39" s="147" t="s">
        <v>497</v>
      </c>
      <c r="B39" s="144" t="s">
        <v>1010</v>
      </c>
      <c r="C39" s="260" t="s">
        <v>996</v>
      </c>
      <c r="D39" s="382">
        <v>295</v>
      </c>
      <c r="E39" s="382">
        <v>311</v>
      </c>
      <c r="F39" s="383">
        <v>320</v>
      </c>
      <c r="G39" s="383">
        <v>308</v>
      </c>
      <c r="H39" s="383">
        <v>308</v>
      </c>
      <c r="I39" s="621" t="s">
        <v>1106</v>
      </c>
      <c r="J39" s="492"/>
      <c r="K39" s="492"/>
      <c r="L39" s="491"/>
      <c r="M39" s="492"/>
      <c r="N39" s="491"/>
      <c r="O39" s="492"/>
      <c r="P39" s="492"/>
      <c r="Q39" s="492"/>
      <c r="R39" s="492"/>
      <c r="S39" s="492"/>
      <c r="T39" s="492"/>
      <c r="U39" s="492"/>
      <c r="V39" s="492"/>
      <c r="W39" s="492"/>
      <c r="X39" s="492"/>
      <c r="Y39" s="492"/>
    </row>
    <row r="40" spans="1:25" s="490" customFormat="1" ht="15" customHeight="1">
      <c r="A40" s="141" t="s">
        <v>743</v>
      </c>
      <c r="B40" s="146"/>
      <c r="C40" s="260"/>
      <c r="D40" s="383"/>
      <c r="E40" s="383"/>
      <c r="F40" s="383"/>
      <c r="G40" s="383"/>
      <c r="H40" s="383"/>
      <c r="I40" s="461"/>
      <c r="J40" s="492"/>
      <c r="K40" s="492"/>
      <c r="L40" s="491"/>
      <c r="M40" s="492"/>
      <c r="N40" s="491"/>
      <c r="O40" s="492"/>
      <c r="P40" s="492"/>
      <c r="Q40" s="492"/>
      <c r="R40" s="492"/>
      <c r="S40" s="492"/>
      <c r="T40" s="492"/>
      <c r="U40" s="492"/>
      <c r="V40" s="492"/>
      <c r="W40" s="492"/>
      <c r="X40" s="492"/>
      <c r="Y40" s="492"/>
    </row>
    <row r="41" spans="1:25" s="490" customFormat="1" ht="45" customHeight="1">
      <c r="A41" s="143" t="s">
        <v>1011</v>
      </c>
      <c r="B41" s="150" t="s">
        <v>1085</v>
      </c>
      <c r="C41" s="260" t="s">
        <v>53</v>
      </c>
      <c r="D41" s="382" t="s">
        <v>1089</v>
      </c>
      <c r="E41" s="382" t="s">
        <v>1089</v>
      </c>
      <c r="F41" s="382" t="s">
        <v>1089</v>
      </c>
      <c r="G41" s="382">
        <v>74520</v>
      </c>
      <c r="H41" s="382">
        <v>74520</v>
      </c>
      <c r="I41" s="621">
        <v>82080</v>
      </c>
      <c r="J41" s="492"/>
      <c r="K41" s="492"/>
      <c r="L41" s="491"/>
      <c r="M41" s="492"/>
      <c r="N41" s="491"/>
      <c r="O41" s="492"/>
      <c r="P41" s="492"/>
      <c r="Q41" s="492"/>
      <c r="R41" s="492"/>
      <c r="S41" s="492"/>
      <c r="T41" s="492"/>
      <c r="U41" s="492"/>
      <c r="V41" s="492"/>
      <c r="W41" s="492"/>
      <c r="X41" s="492"/>
      <c r="Y41" s="492"/>
    </row>
    <row r="42" spans="1:25" s="490" customFormat="1" ht="25.5" customHeight="1">
      <c r="A42" s="147" t="s">
        <v>843</v>
      </c>
      <c r="B42" s="150" t="s">
        <v>1012</v>
      </c>
      <c r="C42" s="260" t="s">
        <v>51</v>
      </c>
      <c r="D42" s="382">
        <v>1792</v>
      </c>
      <c r="E42" s="382">
        <v>1741</v>
      </c>
      <c r="F42" s="382">
        <v>1741</v>
      </c>
      <c r="G42" s="382">
        <v>1741</v>
      </c>
      <c r="H42" s="382">
        <v>1828</v>
      </c>
      <c r="I42" s="621">
        <v>1664</v>
      </c>
      <c r="J42" s="492"/>
      <c r="K42" s="492"/>
      <c r="L42" s="491"/>
      <c r="M42" s="492"/>
      <c r="N42" s="491"/>
      <c r="O42" s="492"/>
      <c r="P42" s="492"/>
      <c r="Q42" s="492"/>
      <c r="R42" s="492"/>
      <c r="S42" s="492"/>
      <c r="T42" s="492"/>
      <c r="U42" s="492"/>
      <c r="V42" s="492"/>
      <c r="W42" s="492"/>
      <c r="X42" s="492"/>
      <c r="Y42" s="492"/>
    </row>
    <row r="43" spans="1:25" s="490" customFormat="1" ht="33.75">
      <c r="A43" s="147" t="s">
        <v>1013</v>
      </c>
      <c r="B43" s="144" t="s">
        <v>1014</v>
      </c>
      <c r="C43" s="260" t="s">
        <v>51</v>
      </c>
      <c r="D43" s="382">
        <v>3906</v>
      </c>
      <c r="E43" s="382">
        <v>3906</v>
      </c>
      <c r="F43" s="382">
        <v>3694</v>
      </c>
      <c r="G43" s="382">
        <v>3694</v>
      </c>
      <c r="H43" s="382">
        <v>3424</v>
      </c>
      <c r="I43" s="621">
        <v>3907</v>
      </c>
      <c r="J43" s="492"/>
      <c r="K43" s="492"/>
      <c r="L43" s="491"/>
      <c r="M43" s="492"/>
      <c r="N43" s="491"/>
      <c r="O43" s="492"/>
      <c r="P43" s="492"/>
      <c r="Q43" s="492"/>
      <c r="R43" s="492"/>
      <c r="S43" s="492"/>
      <c r="T43" s="492"/>
      <c r="U43" s="492"/>
      <c r="V43" s="492"/>
      <c r="W43" s="492"/>
      <c r="X43" s="492"/>
      <c r="Y43" s="492"/>
    </row>
    <row r="44" spans="1:25" s="490" customFormat="1" ht="22.5">
      <c r="A44" s="147" t="s">
        <v>499</v>
      </c>
      <c r="B44" s="144" t="s">
        <v>728</v>
      </c>
      <c r="C44" s="260" t="s">
        <v>54</v>
      </c>
      <c r="D44" s="382">
        <v>10206</v>
      </c>
      <c r="E44" s="382">
        <v>10206</v>
      </c>
      <c r="F44" s="382">
        <v>10206</v>
      </c>
      <c r="G44" s="382">
        <v>10206</v>
      </c>
      <c r="H44" s="382">
        <v>10206</v>
      </c>
      <c r="I44" s="621">
        <v>10260</v>
      </c>
      <c r="J44" s="492"/>
      <c r="K44" s="492"/>
      <c r="L44" s="491"/>
      <c r="M44" s="492"/>
      <c r="N44" s="491"/>
      <c r="O44" s="492"/>
      <c r="P44" s="492"/>
      <c r="Q44" s="492"/>
      <c r="R44" s="492"/>
      <c r="S44" s="492"/>
      <c r="T44" s="492"/>
      <c r="U44" s="492"/>
      <c r="V44" s="492"/>
      <c r="W44" s="492"/>
      <c r="X44" s="492"/>
      <c r="Y44" s="492"/>
    </row>
    <row r="45" spans="1:25" s="490" customFormat="1" ht="15" customHeight="1">
      <c r="A45" s="147" t="s">
        <v>500</v>
      </c>
      <c r="B45" s="236" t="s">
        <v>729</v>
      </c>
      <c r="C45" s="260" t="s">
        <v>53</v>
      </c>
      <c r="D45" s="382">
        <v>1066</v>
      </c>
      <c r="E45" s="382">
        <v>1066</v>
      </c>
      <c r="F45" s="382">
        <v>1066</v>
      </c>
      <c r="G45" s="382">
        <v>1066</v>
      </c>
      <c r="H45" s="382">
        <v>1137</v>
      </c>
      <c r="I45" s="621">
        <v>1066</v>
      </c>
      <c r="J45" s="492"/>
      <c r="K45" s="492"/>
      <c r="L45" s="491"/>
      <c r="M45" s="492"/>
      <c r="N45" s="491"/>
      <c r="O45" s="492"/>
      <c r="P45" s="492"/>
      <c r="Q45" s="492"/>
      <c r="R45" s="492"/>
      <c r="S45" s="492"/>
      <c r="T45" s="492"/>
      <c r="U45" s="492"/>
      <c r="V45" s="492"/>
      <c r="W45" s="492"/>
      <c r="X45" s="492"/>
      <c r="Y45" s="492"/>
    </row>
    <row r="46" spans="1:25" s="490" customFormat="1" ht="15" customHeight="1">
      <c r="A46" s="141" t="s">
        <v>501</v>
      </c>
      <c r="B46" s="146"/>
      <c r="C46" s="260"/>
      <c r="D46" s="382"/>
      <c r="E46" s="382"/>
      <c r="F46" s="382"/>
      <c r="G46" s="382"/>
      <c r="H46" s="382"/>
      <c r="I46" s="621"/>
      <c r="J46" s="492"/>
      <c r="K46" s="492"/>
      <c r="L46" s="491"/>
      <c r="M46" s="492"/>
      <c r="N46" s="491"/>
      <c r="O46" s="492"/>
      <c r="P46" s="492"/>
      <c r="Q46" s="492"/>
      <c r="R46" s="492"/>
      <c r="S46" s="492"/>
      <c r="T46" s="492"/>
      <c r="U46" s="492"/>
      <c r="V46" s="492"/>
      <c r="W46" s="492"/>
      <c r="X46" s="492"/>
      <c r="Y46" s="492"/>
    </row>
    <row r="47" spans="1:25" s="490" customFormat="1" ht="28.5" customHeight="1">
      <c r="A47" s="147" t="s">
        <v>502</v>
      </c>
      <c r="B47" s="144" t="s">
        <v>1015</v>
      </c>
      <c r="C47" s="260" t="s">
        <v>503</v>
      </c>
      <c r="D47" s="382">
        <v>1199</v>
      </c>
      <c r="E47" s="382">
        <v>1199</v>
      </c>
      <c r="F47" s="382">
        <v>1199</v>
      </c>
      <c r="G47" s="382">
        <v>1199</v>
      </c>
      <c r="H47" s="382">
        <v>1226</v>
      </c>
      <c r="I47" s="621">
        <v>1308</v>
      </c>
      <c r="J47" s="492"/>
      <c r="K47" s="492"/>
      <c r="L47" s="491"/>
      <c r="M47" s="492"/>
      <c r="N47" s="491"/>
      <c r="O47" s="492"/>
      <c r="P47" s="492"/>
      <c r="Q47" s="492"/>
      <c r="R47" s="492"/>
      <c r="S47" s="492"/>
      <c r="T47" s="492"/>
      <c r="U47" s="492"/>
      <c r="V47" s="492"/>
      <c r="W47" s="492"/>
      <c r="X47" s="492"/>
      <c r="Y47" s="492"/>
    </row>
    <row r="48" spans="1:25" s="490" customFormat="1" ht="24.75" customHeight="1">
      <c r="A48" s="147" t="s">
        <v>504</v>
      </c>
      <c r="B48" s="144" t="s">
        <v>932</v>
      </c>
      <c r="C48" s="260" t="s">
        <v>760</v>
      </c>
      <c r="D48" s="382">
        <v>179</v>
      </c>
      <c r="E48" s="382">
        <v>179</v>
      </c>
      <c r="F48" s="382">
        <v>186</v>
      </c>
      <c r="G48" s="382">
        <v>179</v>
      </c>
      <c r="H48" s="382">
        <v>181</v>
      </c>
      <c r="I48" s="621">
        <v>183</v>
      </c>
      <c r="J48" s="492"/>
      <c r="K48" s="492"/>
      <c r="L48" s="491"/>
      <c r="M48" s="492"/>
      <c r="N48" s="491"/>
      <c r="O48" s="492"/>
      <c r="P48" s="492"/>
      <c r="Q48" s="492"/>
      <c r="R48" s="492"/>
      <c r="S48" s="492"/>
      <c r="T48" s="492"/>
      <c r="U48" s="492"/>
      <c r="V48" s="492"/>
      <c r="W48" s="492"/>
      <c r="X48" s="492"/>
      <c r="Y48" s="492"/>
    </row>
    <row r="49" spans="1:25" s="490" customFormat="1" ht="15" customHeight="1">
      <c r="A49" s="141" t="s">
        <v>744</v>
      </c>
      <c r="B49" s="146"/>
      <c r="C49" s="260"/>
      <c r="D49" s="382"/>
      <c r="E49" s="382"/>
      <c r="F49" s="382"/>
      <c r="G49" s="382"/>
      <c r="H49" s="382"/>
      <c r="I49" s="621"/>
      <c r="J49" s="492"/>
      <c r="K49" s="492"/>
      <c r="L49" s="491"/>
      <c r="M49" s="492"/>
      <c r="N49" s="491"/>
      <c r="O49" s="492"/>
      <c r="P49" s="492"/>
      <c r="Q49" s="492"/>
      <c r="R49" s="492"/>
      <c r="S49" s="492"/>
      <c r="T49" s="492"/>
      <c r="U49" s="492"/>
      <c r="V49" s="492"/>
      <c r="W49" s="492"/>
      <c r="X49" s="492"/>
      <c r="Y49" s="492"/>
    </row>
    <row r="50" spans="1:25" s="490" customFormat="1" ht="26.25" customHeight="1">
      <c r="A50" s="147" t="s">
        <v>505</v>
      </c>
      <c r="B50" s="144" t="s">
        <v>1016</v>
      </c>
      <c r="C50" s="260" t="s">
        <v>55</v>
      </c>
      <c r="D50" s="382">
        <v>258</v>
      </c>
      <c r="E50" s="382">
        <v>258</v>
      </c>
      <c r="F50" s="382">
        <v>258</v>
      </c>
      <c r="G50" s="382">
        <v>258</v>
      </c>
      <c r="H50" s="382">
        <v>258</v>
      </c>
      <c r="I50" s="621">
        <v>258</v>
      </c>
      <c r="J50" s="492"/>
      <c r="K50" s="492"/>
      <c r="L50" s="491"/>
      <c r="M50" s="492"/>
      <c r="N50" s="491"/>
      <c r="O50" s="492"/>
      <c r="P50" s="492"/>
      <c r="Q50" s="492"/>
      <c r="R50" s="492"/>
      <c r="S50" s="492"/>
      <c r="T50" s="492"/>
      <c r="U50" s="492"/>
      <c r="V50" s="492"/>
      <c r="W50" s="492"/>
      <c r="X50" s="492"/>
      <c r="Y50" s="492"/>
    </row>
    <row r="51" spans="1:25" s="490" customFormat="1" ht="15" customHeight="1">
      <c r="A51" s="147" t="s">
        <v>1017</v>
      </c>
      <c r="B51" s="146" t="s">
        <v>730</v>
      </c>
      <c r="C51" s="260" t="s">
        <v>1018</v>
      </c>
      <c r="D51" s="382">
        <v>146</v>
      </c>
      <c r="E51" s="382">
        <v>138</v>
      </c>
      <c r="F51" s="382">
        <v>140</v>
      </c>
      <c r="G51" s="382">
        <v>143</v>
      </c>
      <c r="H51" s="382">
        <v>143</v>
      </c>
      <c r="I51" s="621">
        <v>141</v>
      </c>
      <c r="J51" s="492"/>
      <c r="K51" s="492"/>
      <c r="L51" s="491"/>
      <c r="M51" s="492"/>
      <c r="N51" s="491"/>
      <c r="O51" s="492"/>
      <c r="P51" s="492"/>
      <c r="Q51" s="492"/>
      <c r="R51" s="492"/>
      <c r="S51" s="492"/>
      <c r="T51" s="492"/>
      <c r="U51" s="492"/>
      <c r="V51" s="492"/>
      <c r="W51" s="492"/>
      <c r="X51" s="492"/>
      <c r="Y51" s="492"/>
    </row>
    <row r="52" spans="1:25" s="490" customFormat="1" ht="15" customHeight="1">
      <c r="A52" s="141" t="s">
        <v>355</v>
      </c>
      <c r="B52" s="146"/>
      <c r="C52" s="260"/>
      <c r="D52" s="382"/>
      <c r="E52" s="382"/>
      <c r="F52" s="382"/>
      <c r="G52" s="382"/>
      <c r="H52" s="382"/>
      <c r="I52" s="621"/>
      <c r="J52" s="492"/>
      <c r="K52" s="492"/>
      <c r="L52" s="491"/>
      <c r="M52" s="492"/>
      <c r="N52" s="491"/>
      <c r="O52" s="492"/>
      <c r="P52" s="492"/>
      <c r="Q52" s="492"/>
      <c r="R52" s="492"/>
      <c r="S52" s="492"/>
      <c r="T52" s="492"/>
      <c r="U52" s="492"/>
      <c r="V52" s="492"/>
      <c r="W52" s="492"/>
      <c r="X52" s="492"/>
      <c r="Y52" s="492"/>
    </row>
    <row r="53" spans="1:25" s="490" customFormat="1" ht="15" customHeight="1">
      <c r="A53" s="147" t="s">
        <v>798</v>
      </c>
      <c r="B53" s="146" t="s">
        <v>799</v>
      </c>
      <c r="C53" s="260" t="s">
        <v>506</v>
      </c>
      <c r="D53" s="382">
        <v>3656</v>
      </c>
      <c r="E53" s="382">
        <v>3656</v>
      </c>
      <c r="F53" s="382">
        <v>3656</v>
      </c>
      <c r="G53" s="382">
        <v>3656</v>
      </c>
      <c r="H53" s="382">
        <v>3656</v>
      </c>
      <c r="I53" s="621">
        <v>3656</v>
      </c>
      <c r="J53" s="492"/>
      <c r="K53" s="492"/>
      <c r="L53" s="491"/>
      <c r="M53" s="492"/>
      <c r="N53" s="491"/>
      <c r="O53" s="492"/>
      <c r="P53" s="492"/>
      <c r="Q53" s="492"/>
      <c r="R53" s="492"/>
      <c r="S53" s="492"/>
      <c r="T53" s="492"/>
      <c r="U53" s="492"/>
      <c r="V53" s="492"/>
      <c r="W53" s="492"/>
      <c r="X53" s="492"/>
      <c r="Y53" s="492"/>
    </row>
    <row r="54" spans="1:25" s="490" customFormat="1" ht="15" customHeight="1">
      <c r="A54" s="147" t="s">
        <v>507</v>
      </c>
      <c r="B54" s="146" t="s">
        <v>792</v>
      </c>
      <c r="C54" s="260" t="s">
        <v>98</v>
      </c>
      <c r="D54" s="382">
        <v>345897</v>
      </c>
      <c r="E54" s="382">
        <v>345897</v>
      </c>
      <c r="F54" s="382">
        <v>345897</v>
      </c>
      <c r="G54" s="382">
        <v>345897</v>
      </c>
      <c r="H54" s="382">
        <v>345897</v>
      </c>
      <c r="I54" s="621">
        <v>345897</v>
      </c>
      <c r="J54" s="492"/>
      <c r="K54" s="492"/>
      <c r="L54" s="491"/>
      <c r="M54" s="492"/>
      <c r="N54" s="491"/>
      <c r="O54" s="492"/>
      <c r="P54" s="492"/>
      <c r="Q54" s="492"/>
      <c r="R54" s="492"/>
      <c r="S54" s="492"/>
      <c r="T54" s="492"/>
      <c r="U54" s="492"/>
      <c r="V54" s="492"/>
      <c r="W54" s="492"/>
      <c r="X54" s="492"/>
      <c r="Y54" s="492"/>
    </row>
    <row r="55" spans="1:25" s="490" customFormat="1" ht="38.25" customHeight="1">
      <c r="A55" s="147" t="s">
        <v>508</v>
      </c>
      <c r="B55" s="144" t="s">
        <v>1019</v>
      </c>
      <c r="C55" s="260" t="s">
        <v>98</v>
      </c>
      <c r="D55" s="382">
        <v>208667</v>
      </c>
      <c r="E55" s="382">
        <v>208667</v>
      </c>
      <c r="F55" s="382">
        <v>208667</v>
      </c>
      <c r="G55" s="382">
        <v>208667</v>
      </c>
      <c r="H55" s="382">
        <v>208667</v>
      </c>
      <c r="I55" s="621">
        <v>208667</v>
      </c>
      <c r="J55" s="492"/>
      <c r="K55" s="492"/>
      <c r="L55" s="491"/>
      <c r="M55" s="492"/>
      <c r="N55" s="491"/>
      <c r="O55" s="492"/>
      <c r="P55" s="492"/>
      <c r="Q55" s="492"/>
      <c r="R55" s="492"/>
      <c r="S55" s="492"/>
      <c r="T55" s="492"/>
      <c r="U55" s="492"/>
      <c r="V55" s="492"/>
      <c r="W55" s="492"/>
      <c r="X55" s="492"/>
      <c r="Y55" s="492"/>
    </row>
    <row r="56" spans="1:25" s="490" customFormat="1" ht="33.75" customHeight="1">
      <c r="A56" s="281" t="s">
        <v>845</v>
      </c>
      <c r="B56" s="301" t="s">
        <v>891</v>
      </c>
      <c r="C56" s="260" t="s">
        <v>56</v>
      </c>
      <c r="D56" s="382">
        <v>25063</v>
      </c>
      <c r="E56" s="382">
        <v>22665</v>
      </c>
      <c r="F56" s="382">
        <v>25063</v>
      </c>
      <c r="G56" s="382">
        <v>22682</v>
      </c>
      <c r="H56" s="382">
        <v>22682</v>
      </c>
      <c r="I56" s="621">
        <v>22665</v>
      </c>
      <c r="J56" s="492"/>
      <c r="K56" s="492"/>
      <c r="L56" s="491"/>
      <c r="M56" s="492"/>
      <c r="N56" s="491"/>
      <c r="O56" s="492"/>
      <c r="P56" s="492"/>
      <c r="Q56" s="492"/>
      <c r="R56" s="492"/>
      <c r="S56" s="492"/>
      <c r="T56" s="492"/>
      <c r="U56" s="492"/>
      <c r="V56" s="492"/>
      <c r="W56" s="492"/>
      <c r="X56" s="492"/>
      <c r="Y56" s="492"/>
    </row>
    <row r="57" spans="1:25" s="490" customFormat="1" ht="15" customHeight="1">
      <c r="A57" s="141" t="s">
        <v>509</v>
      </c>
      <c r="B57" s="146"/>
      <c r="C57" s="260"/>
      <c r="D57" s="382"/>
      <c r="E57" s="382"/>
      <c r="F57" s="382"/>
      <c r="G57" s="382"/>
      <c r="H57" s="382"/>
      <c r="I57" s="621"/>
      <c r="J57" s="492"/>
      <c r="K57" s="492"/>
      <c r="L57" s="491"/>
      <c r="M57" s="492"/>
      <c r="N57" s="491"/>
      <c r="O57" s="492"/>
      <c r="P57" s="492"/>
      <c r="Q57" s="492"/>
      <c r="R57" s="492"/>
      <c r="S57" s="492"/>
      <c r="T57" s="492"/>
      <c r="U57" s="492"/>
      <c r="V57" s="492"/>
      <c r="W57" s="492"/>
      <c r="X57" s="492"/>
      <c r="Y57" s="492"/>
    </row>
    <row r="58" spans="1:25" s="490" customFormat="1" ht="24" customHeight="1">
      <c r="A58" s="147" t="s">
        <v>1020</v>
      </c>
      <c r="B58" s="144" t="s">
        <v>783</v>
      </c>
      <c r="C58" s="260" t="s">
        <v>52</v>
      </c>
      <c r="D58" s="382">
        <v>48647</v>
      </c>
      <c r="E58" s="382">
        <v>48327</v>
      </c>
      <c r="F58" s="382">
        <v>50020</v>
      </c>
      <c r="G58" s="382">
        <v>47002</v>
      </c>
      <c r="H58" s="382">
        <v>46273</v>
      </c>
      <c r="I58" s="621">
        <v>51575</v>
      </c>
      <c r="J58" s="145"/>
      <c r="K58" s="215"/>
      <c r="L58" s="491"/>
      <c r="M58" s="492"/>
      <c r="N58" s="491"/>
      <c r="O58" s="492"/>
      <c r="P58" s="492"/>
      <c r="Q58" s="492"/>
      <c r="R58" s="492"/>
      <c r="S58" s="492"/>
      <c r="T58" s="492"/>
      <c r="U58" s="492"/>
      <c r="V58" s="492"/>
      <c r="W58" s="492"/>
      <c r="X58" s="492"/>
      <c r="Y58" s="492"/>
    </row>
    <row r="59" spans="1:25" s="490" customFormat="1" ht="34.5" customHeight="1">
      <c r="A59" s="147" t="s">
        <v>1021</v>
      </c>
      <c r="B59" s="144" t="s">
        <v>921</v>
      </c>
      <c r="C59" s="260" t="s">
        <v>52</v>
      </c>
      <c r="D59" s="382">
        <v>15973</v>
      </c>
      <c r="E59" s="382">
        <v>15919</v>
      </c>
      <c r="F59" s="382">
        <v>16421</v>
      </c>
      <c r="G59" s="382">
        <v>16421</v>
      </c>
      <c r="H59" s="382">
        <v>16421</v>
      </c>
      <c r="I59" s="621">
        <v>19699</v>
      </c>
      <c r="J59" s="492"/>
      <c r="K59" s="492"/>
      <c r="L59" s="491"/>
      <c r="M59" s="492"/>
      <c r="N59" s="491"/>
      <c r="O59" s="492"/>
      <c r="P59" s="492"/>
      <c r="Q59" s="492"/>
      <c r="R59" s="492"/>
      <c r="S59" s="492"/>
      <c r="T59" s="492"/>
      <c r="U59" s="492"/>
      <c r="V59" s="492"/>
      <c r="W59" s="492"/>
      <c r="X59" s="492"/>
      <c r="Y59" s="492"/>
    </row>
    <row r="60" spans="1:25" s="490" customFormat="1" ht="15" customHeight="1">
      <c r="A60" s="141" t="s">
        <v>510</v>
      </c>
      <c r="B60" s="146"/>
      <c r="C60" s="260"/>
      <c r="D60" s="382"/>
      <c r="E60" s="382"/>
      <c r="F60" s="382"/>
      <c r="G60" s="382"/>
      <c r="H60" s="382"/>
      <c r="I60" s="621"/>
      <c r="J60" s="492"/>
      <c r="K60" s="492"/>
      <c r="L60" s="491"/>
      <c r="M60" s="492"/>
      <c r="N60" s="491"/>
      <c r="O60" s="492"/>
      <c r="P60" s="492"/>
      <c r="Q60" s="492"/>
      <c r="R60" s="492"/>
      <c r="S60" s="492"/>
      <c r="T60" s="492"/>
      <c r="U60" s="492"/>
      <c r="V60" s="492"/>
      <c r="W60" s="492"/>
      <c r="X60" s="492"/>
      <c r="Y60" s="492"/>
    </row>
    <row r="61" spans="1:25" s="490" customFormat="1" ht="24.75" customHeight="1">
      <c r="A61" s="147" t="s">
        <v>511</v>
      </c>
      <c r="B61" s="144" t="s">
        <v>745</v>
      </c>
      <c r="C61" s="260" t="s">
        <v>55</v>
      </c>
      <c r="D61" s="382">
        <v>3834</v>
      </c>
      <c r="E61" s="382">
        <v>3834</v>
      </c>
      <c r="F61" s="382">
        <v>3834</v>
      </c>
      <c r="G61" s="382">
        <v>3834</v>
      </c>
      <c r="H61" s="382">
        <v>3834</v>
      </c>
      <c r="I61" s="621">
        <v>3834</v>
      </c>
      <c r="J61" s="492"/>
      <c r="K61" s="492"/>
      <c r="L61" s="491"/>
      <c r="M61" s="492"/>
      <c r="N61" s="491"/>
      <c r="O61" s="492"/>
      <c r="P61" s="492"/>
      <c r="Q61" s="492"/>
      <c r="R61" s="492"/>
      <c r="S61" s="492"/>
      <c r="T61" s="492"/>
      <c r="U61" s="492"/>
      <c r="V61" s="492"/>
      <c r="W61" s="492"/>
      <c r="X61" s="492"/>
      <c r="Y61" s="492"/>
    </row>
    <row r="62" spans="1:25" s="490" customFormat="1" ht="24.75" customHeight="1">
      <c r="A62" s="151" t="s">
        <v>512</v>
      </c>
      <c r="B62" s="144" t="s">
        <v>731</v>
      </c>
      <c r="C62" s="262" t="s">
        <v>55</v>
      </c>
      <c r="D62" s="385">
        <v>8815</v>
      </c>
      <c r="E62" s="385">
        <v>8815</v>
      </c>
      <c r="F62" s="385">
        <v>8815</v>
      </c>
      <c r="G62" s="385">
        <v>8815</v>
      </c>
      <c r="H62" s="594">
        <v>8882</v>
      </c>
      <c r="I62" s="385">
        <v>8815</v>
      </c>
      <c r="J62" s="492"/>
      <c r="K62" s="492"/>
      <c r="L62" s="491"/>
      <c r="M62" s="492"/>
      <c r="N62" s="491"/>
      <c r="O62" s="492"/>
      <c r="P62" s="492"/>
      <c r="Q62" s="492"/>
      <c r="R62" s="492"/>
      <c r="S62" s="492"/>
      <c r="T62" s="492"/>
      <c r="U62" s="492"/>
      <c r="V62" s="492"/>
      <c r="W62" s="492"/>
      <c r="X62" s="492"/>
      <c r="Y62" s="492"/>
    </row>
    <row r="63" spans="1:25" ht="15" customHeight="1">
      <c r="A63" s="33" t="s">
        <v>771</v>
      </c>
      <c r="B63" s="556"/>
      <c r="C63" s="33"/>
      <c r="D63" s="31"/>
      <c r="E63" s="31"/>
      <c r="F63" s="31"/>
      <c r="G63" s="31"/>
      <c r="H63" s="31"/>
      <c r="I63" s="31"/>
    </row>
    <row r="64" spans="1:25" ht="15" customHeight="1">
      <c r="A64" s="58" t="s">
        <v>956</v>
      </c>
      <c r="B64" s="29"/>
      <c r="C64" s="25"/>
      <c r="D64" s="25"/>
      <c r="E64" s="25"/>
      <c r="F64" s="25"/>
      <c r="G64" s="25"/>
      <c r="H64" s="25"/>
      <c r="I64" s="25"/>
    </row>
    <row r="65" spans="1:9" ht="15" customHeight="1">
      <c r="A65" s="25" t="s">
        <v>957</v>
      </c>
      <c r="B65" s="29"/>
      <c r="C65" s="25"/>
      <c r="D65" s="25"/>
      <c r="E65" s="25"/>
      <c r="F65" s="25"/>
      <c r="G65" s="25"/>
      <c r="H65" s="25"/>
      <c r="I65" s="25"/>
    </row>
    <row r="66" spans="1:9" ht="15" customHeight="1">
      <c r="A66" s="25" t="s">
        <v>958</v>
      </c>
    </row>
    <row r="67" spans="1:9" ht="15" customHeight="1">
      <c r="A67" s="498" t="s">
        <v>1088</v>
      </c>
      <c r="B67" s="499"/>
    </row>
    <row r="68" spans="1:9">
      <c r="A68" s="498"/>
      <c r="B68" s="499"/>
    </row>
    <row r="70" spans="1:9">
      <c r="B70" s="378"/>
    </row>
  </sheetData>
  <mergeCells count="5">
    <mergeCell ref="A2:I2"/>
    <mergeCell ref="A4:A5"/>
    <mergeCell ref="B4:B5"/>
    <mergeCell ref="C4:C5"/>
    <mergeCell ref="E4:H4"/>
  </mergeCells>
  <phoneticPr fontId="2"/>
  <printOptions horizontalCentered="1"/>
  <pageMargins left="0.23622047244094491" right="0.23622047244094491" top="0.74803149606299213" bottom="0.74803149606299213" header="0.31496062992125984" footer="0.31496062992125984"/>
  <pageSetup paperSize="8"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12" activePane="bottomLeft" state="frozen"/>
      <selection activeCell="W30" sqref="W30"/>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23" width="9" style="14"/>
    <col min="24" max="24" width="1" style="14" customWidth="1"/>
    <col min="25" max="16384" width="9" style="14"/>
  </cols>
  <sheetData>
    <row r="1" spans="1:38" ht="19.5" customHeight="1">
      <c r="A1" s="722" t="s">
        <v>853</v>
      </c>
      <c r="B1" s="661"/>
      <c r="C1" s="661"/>
      <c r="D1" s="25"/>
      <c r="E1" s="25"/>
      <c r="F1" s="25"/>
      <c r="G1" s="25"/>
      <c r="H1" s="25"/>
      <c r="I1" s="25"/>
      <c r="J1" s="25"/>
      <c r="K1" s="25"/>
      <c r="L1" s="25"/>
      <c r="M1" s="25"/>
    </row>
    <row r="2" spans="1:38" ht="19.5" customHeight="1">
      <c r="A2" s="662" t="s">
        <v>866</v>
      </c>
      <c r="B2" s="662"/>
      <c r="C2" s="662"/>
      <c r="D2" s="662"/>
      <c r="E2" s="662"/>
      <c r="F2" s="662"/>
      <c r="G2" s="662"/>
      <c r="H2" s="662"/>
      <c r="I2" s="662"/>
      <c r="J2" s="662"/>
      <c r="K2" s="662"/>
      <c r="L2" s="662"/>
      <c r="M2" s="661"/>
    </row>
    <row r="3" spans="1:38" ht="14.25" thickBot="1">
      <c r="A3" s="25"/>
      <c r="B3" s="25"/>
      <c r="C3" s="25"/>
      <c r="D3" s="25"/>
      <c r="E3" s="25"/>
      <c r="F3" s="25"/>
      <c r="G3" s="25"/>
      <c r="H3" s="25"/>
      <c r="I3" s="25"/>
      <c r="J3" s="25"/>
      <c r="K3" s="25"/>
      <c r="L3" s="26"/>
      <c r="M3" s="26"/>
    </row>
    <row r="4" spans="1:38" s="322" customFormat="1" ht="14.25" thickTop="1">
      <c r="A4" s="651" t="s">
        <v>635</v>
      </c>
      <c r="B4" s="723"/>
      <c r="C4" s="726" t="s">
        <v>811</v>
      </c>
      <c r="D4" s="728" t="s">
        <v>223</v>
      </c>
      <c r="E4" s="728" t="s">
        <v>224</v>
      </c>
      <c r="F4" s="730" t="s">
        <v>225</v>
      </c>
      <c r="G4" s="558"/>
      <c r="H4" s="558"/>
      <c r="I4" s="558"/>
      <c r="J4" s="558"/>
      <c r="K4" s="558"/>
      <c r="L4" s="558"/>
      <c r="M4" s="558"/>
    </row>
    <row r="5" spans="1:38" s="322" customFormat="1" ht="30" customHeight="1">
      <c r="A5" s="724"/>
      <c r="B5" s="725"/>
      <c r="C5" s="727"/>
      <c r="D5" s="729"/>
      <c r="E5" s="729"/>
      <c r="F5" s="731"/>
      <c r="G5" s="323" t="s">
        <v>639</v>
      </c>
      <c r="H5" s="323" t="s">
        <v>640</v>
      </c>
      <c r="I5" s="323" t="s">
        <v>641</v>
      </c>
      <c r="J5" s="324" t="s">
        <v>249</v>
      </c>
      <c r="K5" s="323" t="s">
        <v>642</v>
      </c>
      <c r="L5" s="325" t="s">
        <v>118</v>
      </c>
      <c r="M5" s="326" t="s">
        <v>119</v>
      </c>
    </row>
    <row r="6" spans="1:38">
      <c r="A6" s="327" t="s">
        <v>643</v>
      </c>
      <c r="B6" s="41"/>
      <c r="C6" s="31"/>
      <c r="D6" s="31"/>
      <c r="E6" s="31"/>
      <c r="F6" s="25"/>
      <c r="G6" s="328"/>
      <c r="H6" s="328"/>
      <c r="I6" s="328"/>
      <c r="J6" s="328"/>
      <c r="K6" s="328"/>
      <c r="L6" s="328"/>
      <c r="M6" s="328"/>
    </row>
    <row r="7" spans="1:38">
      <c r="A7" s="19" t="s">
        <v>933</v>
      </c>
      <c r="B7" s="305"/>
      <c r="C7" s="373">
        <v>18</v>
      </c>
      <c r="D7" s="110">
        <v>357.2</v>
      </c>
      <c r="E7" s="373">
        <v>317</v>
      </c>
      <c r="F7" s="373">
        <v>242692</v>
      </c>
      <c r="G7" s="373">
        <v>102170</v>
      </c>
      <c r="H7" s="373">
        <v>81274</v>
      </c>
      <c r="I7" s="373">
        <v>3213</v>
      </c>
      <c r="J7" s="373">
        <v>1247</v>
      </c>
      <c r="K7" s="373">
        <v>6639</v>
      </c>
      <c r="L7" s="373">
        <v>38367</v>
      </c>
      <c r="M7" s="373">
        <v>9783</v>
      </c>
      <c r="N7" s="70"/>
      <c r="O7" s="70"/>
      <c r="P7" s="70"/>
      <c r="Q7" s="70"/>
      <c r="R7" s="70"/>
      <c r="S7" s="70"/>
      <c r="T7" s="70"/>
      <c r="U7" s="70"/>
      <c r="V7" s="70"/>
      <c r="W7" s="70"/>
      <c r="X7" s="70"/>
      <c r="Y7" s="70"/>
      <c r="Z7" s="70"/>
      <c r="AA7" s="70"/>
      <c r="AB7" s="70"/>
      <c r="AC7" s="70"/>
      <c r="AD7" s="70"/>
      <c r="AE7" s="70"/>
      <c r="AF7" s="70"/>
      <c r="AG7" s="70"/>
      <c r="AH7" s="70"/>
      <c r="AI7" s="70"/>
      <c r="AJ7" s="70"/>
      <c r="AK7" s="70"/>
      <c r="AL7" s="70"/>
    </row>
    <row r="8" spans="1:38">
      <c r="A8" s="14">
        <v>26</v>
      </c>
      <c r="B8" s="305"/>
      <c r="C8" s="373">
        <v>18</v>
      </c>
      <c r="D8" s="110">
        <v>357</v>
      </c>
      <c r="E8" s="373">
        <v>316</v>
      </c>
      <c r="F8" s="373">
        <v>244493</v>
      </c>
      <c r="G8" s="373">
        <v>101551</v>
      </c>
      <c r="H8" s="373">
        <v>81337</v>
      </c>
      <c r="I8" s="373">
        <v>3345</v>
      </c>
      <c r="J8" s="373">
        <v>1426</v>
      </c>
      <c r="K8" s="373">
        <v>6539</v>
      </c>
      <c r="L8" s="373">
        <v>40422</v>
      </c>
      <c r="M8" s="373">
        <v>9875</v>
      </c>
      <c r="N8" s="70"/>
      <c r="O8" s="70"/>
      <c r="P8" s="70"/>
      <c r="Q8" s="70"/>
      <c r="R8" s="70"/>
      <c r="S8" s="70"/>
      <c r="T8" s="70"/>
      <c r="U8" s="70"/>
      <c r="V8" s="70"/>
      <c r="W8" s="70"/>
      <c r="X8" s="70"/>
      <c r="Y8" s="70"/>
      <c r="Z8" s="70"/>
      <c r="AA8" s="70"/>
      <c r="AB8" s="70"/>
      <c r="AC8" s="70"/>
      <c r="AD8" s="70"/>
      <c r="AE8" s="70"/>
      <c r="AF8" s="70"/>
      <c r="AG8" s="70"/>
      <c r="AH8" s="70"/>
      <c r="AI8" s="70"/>
      <c r="AJ8" s="70"/>
      <c r="AK8" s="70"/>
      <c r="AL8" s="70"/>
    </row>
    <row r="9" spans="1:38">
      <c r="A9" s="14">
        <v>27</v>
      </c>
      <c r="B9" s="305"/>
      <c r="C9" s="373">
        <v>17</v>
      </c>
      <c r="D9" s="110">
        <v>357.3</v>
      </c>
      <c r="E9" s="373">
        <v>313</v>
      </c>
      <c r="F9" s="373">
        <v>234323</v>
      </c>
      <c r="G9" s="373">
        <v>96457</v>
      </c>
      <c r="H9" s="373">
        <v>77941</v>
      </c>
      <c r="I9" s="373">
        <v>3098</v>
      </c>
      <c r="J9" s="373">
        <v>1256</v>
      </c>
      <c r="K9" s="373">
        <v>6205</v>
      </c>
      <c r="L9" s="373">
        <v>40210</v>
      </c>
      <c r="M9" s="373">
        <v>9156</v>
      </c>
      <c r="N9" s="70"/>
      <c r="O9" s="70"/>
      <c r="P9" s="70"/>
      <c r="Q9" s="70"/>
      <c r="R9" s="70"/>
      <c r="S9" s="70"/>
      <c r="T9" s="70"/>
      <c r="U9" s="70"/>
      <c r="V9" s="70"/>
      <c r="W9" s="70"/>
      <c r="X9" s="70"/>
      <c r="Y9" s="70"/>
      <c r="Z9" s="70"/>
      <c r="AA9" s="70"/>
      <c r="AB9" s="70"/>
      <c r="AC9" s="70"/>
      <c r="AD9" s="70"/>
      <c r="AE9" s="70"/>
      <c r="AF9" s="70"/>
      <c r="AG9" s="70"/>
      <c r="AH9" s="70"/>
      <c r="AI9" s="70"/>
      <c r="AJ9" s="70"/>
      <c r="AK9" s="70"/>
      <c r="AL9" s="70"/>
    </row>
    <row r="10" spans="1:38">
      <c r="A10" s="17">
        <v>28</v>
      </c>
      <c r="B10" s="305"/>
      <c r="C10" s="373">
        <v>16</v>
      </c>
      <c r="D10" s="110">
        <v>358.1</v>
      </c>
      <c r="E10" s="373">
        <v>295</v>
      </c>
      <c r="F10" s="373">
        <v>215085</v>
      </c>
      <c r="G10" s="373">
        <v>87950</v>
      </c>
      <c r="H10" s="373">
        <v>71597</v>
      </c>
      <c r="I10" s="373">
        <v>2927</v>
      </c>
      <c r="J10" s="373">
        <v>882</v>
      </c>
      <c r="K10" s="373">
        <v>5859</v>
      </c>
      <c r="L10" s="373">
        <v>37953</v>
      </c>
      <c r="M10" s="373">
        <v>7916</v>
      </c>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row>
    <row r="11" spans="1:38">
      <c r="A11" s="258">
        <v>29</v>
      </c>
      <c r="B11" s="305"/>
      <c r="C11" s="373">
        <v>16</v>
      </c>
      <c r="D11" s="110">
        <v>357.6</v>
      </c>
      <c r="E11" s="373">
        <v>295</v>
      </c>
      <c r="F11" s="373">
        <v>205184</v>
      </c>
      <c r="G11" s="373">
        <v>81537</v>
      </c>
      <c r="H11" s="373">
        <v>69319</v>
      </c>
      <c r="I11" s="373">
        <v>2407</v>
      </c>
      <c r="J11" s="373">
        <v>784</v>
      </c>
      <c r="K11" s="373">
        <v>5398</v>
      </c>
      <c r="L11" s="373">
        <v>38062</v>
      </c>
      <c r="M11" s="373">
        <v>7678</v>
      </c>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row>
    <row r="12" spans="1:38">
      <c r="A12" s="521"/>
      <c r="B12" s="305"/>
      <c r="C12" s="373"/>
      <c r="D12" s="157"/>
      <c r="E12" s="373"/>
      <c r="F12" s="373"/>
      <c r="G12" s="373"/>
      <c r="H12" s="373"/>
      <c r="I12" s="373"/>
      <c r="J12" s="373"/>
      <c r="K12" s="373"/>
      <c r="L12" s="373"/>
      <c r="M12" s="373"/>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row>
    <row r="13" spans="1:38">
      <c r="A13" s="19" t="s">
        <v>966</v>
      </c>
      <c r="B13" s="32">
        <v>5</v>
      </c>
      <c r="C13" s="373">
        <v>16</v>
      </c>
      <c r="D13" s="110">
        <v>30.2</v>
      </c>
      <c r="E13" s="373">
        <v>295</v>
      </c>
      <c r="F13" s="371">
        <v>15594</v>
      </c>
      <c r="G13" s="371">
        <v>6587</v>
      </c>
      <c r="H13" s="371">
        <v>4688</v>
      </c>
      <c r="I13" s="373">
        <v>146</v>
      </c>
      <c r="J13" s="373">
        <v>65</v>
      </c>
      <c r="K13" s="373">
        <v>413</v>
      </c>
      <c r="L13" s="371">
        <v>3074</v>
      </c>
      <c r="M13" s="373">
        <v>621</v>
      </c>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row>
    <row r="14" spans="1:38">
      <c r="A14" s="19"/>
      <c r="B14" s="32">
        <v>6</v>
      </c>
      <c r="C14" s="373">
        <v>16</v>
      </c>
      <c r="D14" s="110">
        <v>29.7</v>
      </c>
      <c r="E14" s="373">
        <v>295</v>
      </c>
      <c r="F14" s="371">
        <v>16813</v>
      </c>
      <c r="G14" s="371">
        <v>5970</v>
      </c>
      <c r="H14" s="371">
        <v>6336</v>
      </c>
      <c r="I14" s="373">
        <v>145</v>
      </c>
      <c r="J14" s="373">
        <v>61</v>
      </c>
      <c r="K14" s="373">
        <v>378</v>
      </c>
      <c r="L14" s="371">
        <v>3272</v>
      </c>
      <c r="M14" s="373">
        <v>650</v>
      </c>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row>
    <row r="15" spans="1:38">
      <c r="A15" s="19"/>
      <c r="B15" s="32">
        <v>7</v>
      </c>
      <c r="C15" s="373">
        <v>16</v>
      </c>
      <c r="D15" s="110">
        <v>30.8</v>
      </c>
      <c r="E15" s="373">
        <v>295</v>
      </c>
      <c r="F15" s="371">
        <v>16783</v>
      </c>
      <c r="G15" s="371">
        <v>6402</v>
      </c>
      <c r="H15" s="371">
        <v>5843</v>
      </c>
      <c r="I15" s="373">
        <v>152</v>
      </c>
      <c r="J15" s="373">
        <v>98</v>
      </c>
      <c r="K15" s="373">
        <v>391</v>
      </c>
      <c r="L15" s="371">
        <v>3149</v>
      </c>
      <c r="M15" s="373">
        <v>748</v>
      </c>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row>
    <row r="16" spans="1:38">
      <c r="A16" s="19"/>
      <c r="B16" s="32">
        <v>8</v>
      </c>
      <c r="C16" s="373">
        <v>16</v>
      </c>
      <c r="D16" s="110">
        <v>29.8</v>
      </c>
      <c r="E16" s="373">
        <v>295</v>
      </c>
      <c r="F16" s="371">
        <v>13540</v>
      </c>
      <c r="G16" s="371">
        <v>4522</v>
      </c>
      <c r="H16" s="371">
        <v>4869</v>
      </c>
      <c r="I16" s="373">
        <v>124</v>
      </c>
      <c r="J16" s="373">
        <v>84</v>
      </c>
      <c r="K16" s="373">
        <v>326</v>
      </c>
      <c r="L16" s="371">
        <v>2896</v>
      </c>
      <c r="M16" s="373">
        <v>719</v>
      </c>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row>
    <row r="17" spans="1:38">
      <c r="A17" s="19"/>
      <c r="B17" s="32">
        <v>9</v>
      </c>
      <c r="C17" s="373">
        <v>16</v>
      </c>
      <c r="D17" s="110">
        <v>29.2</v>
      </c>
      <c r="E17" s="373">
        <v>295</v>
      </c>
      <c r="F17" s="371">
        <v>14217</v>
      </c>
      <c r="G17" s="371">
        <v>5648</v>
      </c>
      <c r="H17" s="371">
        <v>4465</v>
      </c>
      <c r="I17" s="373">
        <v>124</v>
      </c>
      <c r="J17" s="373">
        <v>55</v>
      </c>
      <c r="K17" s="373">
        <v>366</v>
      </c>
      <c r="L17" s="371">
        <v>2988</v>
      </c>
      <c r="M17" s="373">
        <v>571</v>
      </c>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row>
    <row r="18" spans="1:38">
      <c r="A18" s="19"/>
      <c r="B18" s="32">
        <v>10</v>
      </c>
      <c r="C18" s="373">
        <v>16</v>
      </c>
      <c r="D18" s="110">
        <v>30.4</v>
      </c>
      <c r="E18" s="373">
        <v>295</v>
      </c>
      <c r="F18" s="371">
        <v>15307</v>
      </c>
      <c r="G18" s="371">
        <v>6453</v>
      </c>
      <c r="H18" s="371">
        <v>4711</v>
      </c>
      <c r="I18" s="373">
        <v>130</v>
      </c>
      <c r="J18" s="373">
        <v>56</v>
      </c>
      <c r="K18" s="373">
        <v>389</v>
      </c>
      <c r="L18" s="371">
        <v>3016</v>
      </c>
      <c r="M18" s="373">
        <v>552</v>
      </c>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row>
    <row r="19" spans="1:38">
      <c r="A19" s="19"/>
      <c r="B19" s="32">
        <v>11</v>
      </c>
      <c r="C19" s="373">
        <v>16</v>
      </c>
      <c r="D19" s="110">
        <v>29.7</v>
      </c>
      <c r="E19" s="373">
        <v>295</v>
      </c>
      <c r="F19" s="371">
        <v>18402</v>
      </c>
      <c r="G19" s="371">
        <v>7008</v>
      </c>
      <c r="H19" s="371">
        <v>6711</v>
      </c>
      <c r="I19" s="373">
        <v>146</v>
      </c>
      <c r="J19" s="373">
        <v>57</v>
      </c>
      <c r="K19" s="373">
        <v>471</v>
      </c>
      <c r="L19" s="371">
        <v>3447</v>
      </c>
      <c r="M19" s="373">
        <v>560</v>
      </c>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row>
    <row r="20" spans="1:38">
      <c r="A20" s="19"/>
      <c r="B20" s="32">
        <v>12</v>
      </c>
      <c r="C20" s="373">
        <v>16</v>
      </c>
      <c r="D20" s="110">
        <v>30.9</v>
      </c>
      <c r="E20" s="373">
        <v>295</v>
      </c>
      <c r="F20" s="371">
        <v>22094</v>
      </c>
      <c r="G20" s="371">
        <v>7217</v>
      </c>
      <c r="H20" s="371">
        <v>9249</v>
      </c>
      <c r="I20" s="373">
        <v>199</v>
      </c>
      <c r="J20" s="373">
        <v>95</v>
      </c>
      <c r="K20" s="373">
        <v>539</v>
      </c>
      <c r="L20" s="371">
        <v>4113</v>
      </c>
      <c r="M20" s="373">
        <v>683</v>
      </c>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row>
    <row r="21" spans="1:38">
      <c r="A21" s="19" t="s">
        <v>975</v>
      </c>
      <c r="B21" s="32">
        <v>1</v>
      </c>
      <c r="C21" s="373">
        <v>16</v>
      </c>
      <c r="D21" s="110">
        <v>29.8</v>
      </c>
      <c r="E21" s="373">
        <v>295</v>
      </c>
      <c r="F21" s="371">
        <v>16620</v>
      </c>
      <c r="G21" s="371">
        <v>7573</v>
      </c>
      <c r="H21" s="371">
        <v>4792</v>
      </c>
      <c r="I21" s="373">
        <v>120</v>
      </c>
      <c r="J21" s="373">
        <v>63</v>
      </c>
      <c r="K21" s="373">
        <v>407</v>
      </c>
      <c r="L21" s="371">
        <v>3042</v>
      </c>
      <c r="M21" s="373">
        <v>624</v>
      </c>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row>
    <row r="22" spans="1:38">
      <c r="A22" s="19"/>
      <c r="B22" s="32">
        <v>2</v>
      </c>
      <c r="C22" s="373">
        <v>16</v>
      </c>
      <c r="D22" s="110">
        <v>26.9</v>
      </c>
      <c r="E22" s="373">
        <v>295</v>
      </c>
      <c r="F22" s="371">
        <v>13095</v>
      </c>
      <c r="G22" s="371">
        <v>4678</v>
      </c>
      <c r="H22" s="371">
        <v>4737</v>
      </c>
      <c r="I22" s="373">
        <v>90</v>
      </c>
      <c r="J22" s="373">
        <v>52</v>
      </c>
      <c r="K22" s="373">
        <v>332</v>
      </c>
      <c r="L22" s="371">
        <v>2708</v>
      </c>
      <c r="M22" s="373">
        <v>499</v>
      </c>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row>
    <row r="23" spans="1:38">
      <c r="A23" s="19"/>
      <c r="B23" s="32">
        <v>3</v>
      </c>
      <c r="C23" s="373">
        <v>16</v>
      </c>
      <c r="D23" s="110">
        <v>30.8</v>
      </c>
      <c r="E23" s="373">
        <v>295</v>
      </c>
      <c r="F23" s="371">
        <v>18062</v>
      </c>
      <c r="G23" s="371">
        <v>7955</v>
      </c>
      <c r="H23" s="371">
        <v>5348</v>
      </c>
      <c r="I23" s="373">
        <v>136</v>
      </c>
      <c r="J23" s="373">
        <v>59</v>
      </c>
      <c r="K23" s="373">
        <v>439</v>
      </c>
      <c r="L23" s="371">
        <v>3523</v>
      </c>
      <c r="M23" s="373">
        <v>602</v>
      </c>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row>
    <row r="24" spans="1:38">
      <c r="A24" s="19"/>
      <c r="B24" s="32">
        <v>4</v>
      </c>
      <c r="C24" s="373">
        <v>16</v>
      </c>
      <c r="D24" s="110">
        <v>29.4</v>
      </c>
      <c r="E24" s="373">
        <v>295</v>
      </c>
      <c r="F24" s="371">
        <v>14213</v>
      </c>
      <c r="G24" s="371">
        <v>5979</v>
      </c>
      <c r="H24" s="371">
        <v>4220</v>
      </c>
      <c r="I24" s="373">
        <v>131</v>
      </c>
      <c r="J24" s="373">
        <v>70</v>
      </c>
      <c r="K24" s="373">
        <v>368</v>
      </c>
      <c r="L24" s="371">
        <v>2917</v>
      </c>
      <c r="M24" s="373">
        <v>527</v>
      </c>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row>
    <row r="25" spans="1:38">
      <c r="A25" s="19"/>
      <c r="B25" s="32"/>
      <c r="C25" s="373"/>
      <c r="D25" s="110"/>
      <c r="E25" s="373"/>
      <c r="F25" s="371"/>
      <c r="G25" s="373"/>
      <c r="H25" s="373"/>
      <c r="I25" s="373"/>
      <c r="J25" s="373"/>
      <c r="K25" s="373"/>
      <c r="L25" s="373"/>
      <c r="M25" s="373"/>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row>
    <row r="26" spans="1:38">
      <c r="A26" s="329" t="s">
        <v>644</v>
      </c>
      <c r="B26" s="41"/>
      <c r="C26" s="373"/>
      <c r="D26" s="124"/>
      <c r="E26" s="373"/>
      <c r="F26" s="373"/>
      <c r="G26" s="373"/>
      <c r="H26" s="373"/>
      <c r="I26" s="373"/>
      <c r="J26" s="373"/>
      <c r="K26" s="373"/>
      <c r="L26" s="373"/>
      <c r="M26" s="373"/>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row>
    <row r="27" spans="1:38">
      <c r="A27" s="19" t="s">
        <v>933</v>
      </c>
      <c r="B27" s="305"/>
      <c r="C27" s="373">
        <v>305</v>
      </c>
      <c r="D27" s="110">
        <v>363.90000000000003</v>
      </c>
      <c r="E27" s="373">
        <v>1473</v>
      </c>
      <c r="F27" s="373">
        <v>814767</v>
      </c>
      <c r="G27" s="373">
        <v>78714</v>
      </c>
      <c r="H27" s="373">
        <v>545594</v>
      </c>
      <c r="I27" s="373">
        <v>6327</v>
      </c>
      <c r="J27" s="373">
        <v>13058</v>
      </c>
      <c r="K27" s="373">
        <v>23197</v>
      </c>
      <c r="L27" s="373">
        <v>147237</v>
      </c>
      <c r="M27" s="373">
        <v>640</v>
      </c>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row>
    <row r="28" spans="1:38">
      <c r="A28" s="14">
        <v>26</v>
      </c>
      <c r="B28" s="305"/>
      <c r="C28" s="373">
        <v>311</v>
      </c>
      <c r="D28" s="110">
        <v>363.50000000000006</v>
      </c>
      <c r="E28" s="373">
        <v>1512</v>
      </c>
      <c r="F28" s="373">
        <v>835411</v>
      </c>
      <c r="G28" s="373">
        <v>76225</v>
      </c>
      <c r="H28" s="373">
        <v>566004</v>
      </c>
      <c r="I28" s="373">
        <v>5761</v>
      </c>
      <c r="J28" s="373">
        <v>12320</v>
      </c>
      <c r="K28" s="373">
        <v>23899</v>
      </c>
      <c r="L28" s="373">
        <v>150581</v>
      </c>
      <c r="M28" s="373">
        <v>621</v>
      </c>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row>
    <row r="29" spans="1:38">
      <c r="A29" s="14">
        <v>27</v>
      </c>
      <c r="B29" s="305"/>
      <c r="C29" s="373">
        <v>289</v>
      </c>
      <c r="D29" s="110">
        <v>363.4</v>
      </c>
      <c r="E29" s="373">
        <v>1281</v>
      </c>
      <c r="F29" s="373">
        <v>822926</v>
      </c>
      <c r="G29" s="373">
        <v>73920</v>
      </c>
      <c r="H29" s="373">
        <v>591516</v>
      </c>
      <c r="I29" s="373">
        <v>3794</v>
      </c>
      <c r="J29" s="373">
        <v>12591</v>
      </c>
      <c r="K29" s="373">
        <v>18334</v>
      </c>
      <c r="L29" s="373">
        <v>122275</v>
      </c>
      <c r="M29" s="373">
        <v>495</v>
      </c>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row>
    <row r="30" spans="1:38">
      <c r="A30" s="17">
        <v>28</v>
      </c>
      <c r="B30" s="305"/>
      <c r="C30" s="373">
        <v>289</v>
      </c>
      <c r="D30" s="110">
        <v>365.2</v>
      </c>
      <c r="E30" s="373">
        <v>1240</v>
      </c>
      <c r="F30" s="373">
        <v>803492</v>
      </c>
      <c r="G30" s="373">
        <v>69393</v>
      </c>
      <c r="H30" s="373">
        <v>606573</v>
      </c>
      <c r="I30" s="373">
        <v>1572</v>
      </c>
      <c r="J30" s="373">
        <v>11497</v>
      </c>
      <c r="K30" s="373">
        <v>10569</v>
      </c>
      <c r="L30" s="373">
        <v>103292</v>
      </c>
      <c r="M30" s="373">
        <v>597</v>
      </c>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row>
    <row r="31" spans="1:38">
      <c r="A31" s="258">
        <v>29</v>
      </c>
      <c r="B31" s="305"/>
      <c r="C31" s="373">
        <v>294</v>
      </c>
      <c r="D31" s="110">
        <v>363.7</v>
      </c>
      <c r="E31" s="373">
        <v>1226</v>
      </c>
      <c r="F31" s="373">
        <v>804889</v>
      </c>
      <c r="G31" s="373">
        <v>65182</v>
      </c>
      <c r="H31" s="373">
        <v>612520</v>
      </c>
      <c r="I31" s="373">
        <v>1172</v>
      </c>
      <c r="J31" s="373">
        <v>9889</v>
      </c>
      <c r="K31" s="373">
        <v>9668</v>
      </c>
      <c r="L31" s="373">
        <v>105747</v>
      </c>
      <c r="M31" s="373">
        <v>711</v>
      </c>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row>
    <row r="32" spans="1:38">
      <c r="A32" s="20"/>
      <c r="B32" s="305"/>
      <c r="C32" s="373"/>
      <c r="D32" s="157"/>
      <c r="E32" s="373"/>
      <c r="F32" s="373"/>
      <c r="G32" s="373"/>
      <c r="H32" s="373"/>
      <c r="I32" s="373"/>
      <c r="J32" s="373"/>
      <c r="K32" s="373"/>
      <c r="L32" s="373"/>
      <c r="M32" s="373"/>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row>
    <row r="33" spans="1:38">
      <c r="A33" s="19" t="s">
        <v>966</v>
      </c>
      <c r="B33" s="41">
        <v>5</v>
      </c>
      <c r="C33" s="373">
        <v>298</v>
      </c>
      <c r="D33" s="110">
        <v>30.7</v>
      </c>
      <c r="E33" s="373">
        <v>1241</v>
      </c>
      <c r="F33" s="371">
        <v>66610</v>
      </c>
      <c r="G33" s="371">
        <v>5264</v>
      </c>
      <c r="H33" s="371">
        <v>51358</v>
      </c>
      <c r="I33" s="373">
        <v>74</v>
      </c>
      <c r="J33" s="373">
        <v>730</v>
      </c>
      <c r="K33" s="371">
        <v>757</v>
      </c>
      <c r="L33" s="371">
        <v>8368</v>
      </c>
      <c r="M33" s="373">
        <v>61</v>
      </c>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row>
    <row r="34" spans="1:38">
      <c r="A34" s="19"/>
      <c r="B34" s="41">
        <v>6</v>
      </c>
      <c r="C34" s="373">
        <v>299</v>
      </c>
      <c r="D34" s="110">
        <v>29.9</v>
      </c>
      <c r="E34" s="373">
        <v>1242</v>
      </c>
      <c r="F34" s="371">
        <v>66946</v>
      </c>
      <c r="G34" s="371">
        <v>5434</v>
      </c>
      <c r="H34" s="371">
        <v>51554</v>
      </c>
      <c r="I34" s="373">
        <v>80</v>
      </c>
      <c r="J34" s="373">
        <v>776</v>
      </c>
      <c r="K34" s="371">
        <v>759</v>
      </c>
      <c r="L34" s="371">
        <v>8283</v>
      </c>
      <c r="M34" s="373">
        <v>60</v>
      </c>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row>
    <row r="35" spans="1:38">
      <c r="A35" s="19"/>
      <c r="B35" s="41">
        <v>7</v>
      </c>
      <c r="C35" s="373">
        <v>301</v>
      </c>
      <c r="D35" s="110">
        <v>30.9</v>
      </c>
      <c r="E35" s="373">
        <v>1249</v>
      </c>
      <c r="F35" s="371">
        <v>71401</v>
      </c>
      <c r="G35" s="371">
        <v>5922</v>
      </c>
      <c r="H35" s="371">
        <v>54767</v>
      </c>
      <c r="I35" s="373">
        <v>100</v>
      </c>
      <c r="J35" s="373">
        <v>897</v>
      </c>
      <c r="K35" s="371">
        <v>798</v>
      </c>
      <c r="L35" s="371">
        <v>8854</v>
      </c>
      <c r="M35" s="373">
        <v>63</v>
      </c>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row>
    <row r="36" spans="1:38">
      <c r="A36" s="19"/>
      <c r="B36" s="41">
        <v>8</v>
      </c>
      <c r="C36" s="373">
        <v>301</v>
      </c>
      <c r="D36" s="110">
        <v>31</v>
      </c>
      <c r="E36" s="373">
        <v>1249</v>
      </c>
      <c r="F36" s="371">
        <v>67868</v>
      </c>
      <c r="G36" s="371">
        <v>4375</v>
      </c>
      <c r="H36" s="371">
        <v>53554</v>
      </c>
      <c r="I36" s="373">
        <v>74</v>
      </c>
      <c r="J36" s="373">
        <v>745</v>
      </c>
      <c r="K36" s="371">
        <v>753</v>
      </c>
      <c r="L36" s="371">
        <v>8308</v>
      </c>
      <c r="M36" s="373">
        <v>60</v>
      </c>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row>
    <row r="37" spans="1:38">
      <c r="A37" s="19"/>
      <c r="B37" s="41">
        <v>9</v>
      </c>
      <c r="C37" s="373">
        <v>300</v>
      </c>
      <c r="D37" s="110">
        <v>29.7</v>
      </c>
      <c r="E37" s="373">
        <v>1234</v>
      </c>
      <c r="F37" s="371">
        <v>66219</v>
      </c>
      <c r="G37" s="371">
        <v>4242</v>
      </c>
      <c r="H37" s="371">
        <v>52148</v>
      </c>
      <c r="I37" s="373">
        <v>77</v>
      </c>
      <c r="J37" s="373">
        <v>800</v>
      </c>
      <c r="K37" s="371">
        <v>749</v>
      </c>
      <c r="L37" s="371">
        <v>8146</v>
      </c>
      <c r="M37" s="373">
        <v>57</v>
      </c>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row>
    <row r="38" spans="1:38">
      <c r="A38" s="19"/>
      <c r="B38" s="41">
        <v>10</v>
      </c>
      <c r="C38" s="373">
        <v>299</v>
      </c>
      <c r="D38" s="110">
        <v>30.9</v>
      </c>
      <c r="E38" s="373">
        <v>1230</v>
      </c>
      <c r="F38" s="371">
        <v>66617</v>
      </c>
      <c r="G38" s="371">
        <v>5184</v>
      </c>
      <c r="H38" s="371">
        <v>51449</v>
      </c>
      <c r="I38" s="373">
        <v>109</v>
      </c>
      <c r="J38" s="373">
        <v>788</v>
      </c>
      <c r="K38" s="371">
        <v>710</v>
      </c>
      <c r="L38" s="371">
        <v>8320</v>
      </c>
      <c r="M38" s="373">
        <v>57</v>
      </c>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row>
    <row r="39" spans="1:38">
      <c r="A39" s="19"/>
      <c r="B39" s="41">
        <v>11</v>
      </c>
      <c r="C39" s="373">
        <v>301</v>
      </c>
      <c r="D39" s="110">
        <v>29.9</v>
      </c>
      <c r="E39" s="373">
        <v>1236</v>
      </c>
      <c r="F39" s="371">
        <v>66057</v>
      </c>
      <c r="G39" s="371">
        <v>5516</v>
      </c>
      <c r="H39" s="371">
        <v>50538</v>
      </c>
      <c r="I39" s="373">
        <v>126</v>
      </c>
      <c r="J39" s="373">
        <v>800</v>
      </c>
      <c r="K39" s="371">
        <v>706</v>
      </c>
      <c r="L39" s="371">
        <v>8316</v>
      </c>
      <c r="M39" s="373">
        <v>56</v>
      </c>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row>
    <row r="40" spans="1:38">
      <c r="A40" s="19"/>
      <c r="B40" s="41">
        <v>12</v>
      </c>
      <c r="C40" s="373">
        <v>302</v>
      </c>
      <c r="D40" s="110">
        <v>31</v>
      </c>
      <c r="E40" s="373">
        <v>1238</v>
      </c>
      <c r="F40" s="371">
        <v>84548</v>
      </c>
      <c r="G40" s="371">
        <v>6104</v>
      </c>
      <c r="H40" s="371">
        <v>64009</v>
      </c>
      <c r="I40" s="373">
        <v>148</v>
      </c>
      <c r="J40" s="373">
        <v>1078</v>
      </c>
      <c r="K40" s="371">
        <v>983</v>
      </c>
      <c r="L40" s="371">
        <v>12165</v>
      </c>
      <c r="M40" s="373">
        <v>62</v>
      </c>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row>
    <row r="41" spans="1:38">
      <c r="A41" s="19" t="s">
        <v>982</v>
      </c>
      <c r="B41" s="41">
        <v>1</v>
      </c>
      <c r="C41" s="373">
        <v>302</v>
      </c>
      <c r="D41" s="110">
        <v>30.5</v>
      </c>
      <c r="E41" s="373">
        <v>1239</v>
      </c>
      <c r="F41" s="371">
        <v>67087</v>
      </c>
      <c r="G41" s="371">
        <v>5237</v>
      </c>
      <c r="H41" s="371">
        <v>51614</v>
      </c>
      <c r="I41" s="373">
        <v>100</v>
      </c>
      <c r="J41" s="373">
        <v>964</v>
      </c>
      <c r="K41" s="371">
        <v>827</v>
      </c>
      <c r="L41" s="371">
        <v>8288</v>
      </c>
      <c r="M41" s="373">
        <v>56</v>
      </c>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row>
    <row r="42" spans="1:38">
      <c r="A42" s="19"/>
      <c r="B42" s="41">
        <v>2</v>
      </c>
      <c r="C42" s="373">
        <v>301</v>
      </c>
      <c r="D42" s="110">
        <v>28</v>
      </c>
      <c r="E42" s="373">
        <v>1235</v>
      </c>
      <c r="F42" s="371">
        <v>60356</v>
      </c>
      <c r="G42" s="371">
        <v>3608</v>
      </c>
      <c r="H42" s="371">
        <v>48191</v>
      </c>
      <c r="I42" s="373">
        <v>63</v>
      </c>
      <c r="J42" s="373">
        <v>729</v>
      </c>
      <c r="K42" s="371">
        <v>587</v>
      </c>
      <c r="L42" s="371">
        <v>7128</v>
      </c>
      <c r="M42" s="373">
        <v>50</v>
      </c>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row>
    <row r="43" spans="1:38">
      <c r="A43" s="19"/>
      <c r="B43" s="41">
        <v>3</v>
      </c>
      <c r="C43" s="373">
        <v>305</v>
      </c>
      <c r="D43" s="110">
        <v>30.9</v>
      </c>
      <c r="E43" s="373">
        <v>1242</v>
      </c>
      <c r="F43" s="371">
        <v>69430</v>
      </c>
      <c r="G43" s="371">
        <v>5246</v>
      </c>
      <c r="H43" s="371">
        <v>53469</v>
      </c>
      <c r="I43" s="373">
        <v>79</v>
      </c>
      <c r="J43" s="373">
        <v>894</v>
      </c>
      <c r="K43" s="371">
        <v>777</v>
      </c>
      <c r="L43" s="371">
        <v>8905</v>
      </c>
      <c r="M43" s="373">
        <v>60</v>
      </c>
      <c r="N43" s="70"/>
      <c r="O43" s="70"/>
      <c r="P43" s="70"/>
      <c r="Q43" s="70"/>
      <c r="R43" s="70"/>
      <c r="S43" s="70"/>
      <c r="T43" s="70"/>
      <c r="U43" s="70"/>
      <c r="V43" s="70"/>
      <c r="W43" s="70"/>
      <c r="X43" s="70"/>
      <c r="Y43" s="70"/>
      <c r="Z43" s="70"/>
      <c r="AA43" s="70"/>
      <c r="AB43" s="70"/>
      <c r="AC43" s="70"/>
      <c r="AD43" s="70"/>
      <c r="AE43" s="70"/>
      <c r="AF43" s="70"/>
      <c r="AG43" s="70"/>
      <c r="AH43" s="70"/>
      <c r="AI43" s="70"/>
      <c r="AJ43" s="70"/>
      <c r="AK43" s="70"/>
      <c r="AL43" s="70"/>
    </row>
    <row r="44" spans="1:38">
      <c r="A44" s="19"/>
      <c r="B44" s="41">
        <v>4</v>
      </c>
      <c r="C44" s="373">
        <v>306</v>
      </c>
      <c r="D44" s="110">
        <v>29.8</v>
      </c>
      <c r="E44" s="373">
        <v>1243</v>
      </c>
      <c r="F44" s="371">
        <v>65250</v>
      </c>
      <c r="G44" s="371">
        <v>4986</v>
      </c>
      <c r="H44" s="371">
        <v>50746</v>
      </c>
      <c r="I44" s="373">
        <v>66</v>
      </c>
      <c r="J44" s="373">
        <v>713</v>
      </c>
      <c r="K44" s="371">
        <v>739</v>
      </c>
      <c r="L44" s="371">
        <v>7941</v>
      </c>
      <c r="M44" s="373">
        <v>59</v>
      </c>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row>
    <row r="45" spans="1:38">
      <c r="A45" s="83" t="s">
        <v>898</v>
      </c>
      <c r="B45" s="60"/>
      <c r="C45" s="33"/>
      <c r="D45" s="296"/>
      <c r="E45" s="111"/>
      <c r="F45" s="111"/>
      <c r="G45" s="111"/>
      <c r="H45" s="111"/>
      <c r="I45" s="111"/>
      <c r="J45" s="111"/>
      <c r="K45" s="111"/>
      <c r="L45" s="111"/>
      <c r="M45" s="111"/>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row>
    <row r="46" spans="1:38">
      <c r="A46" s="562" t="s">
        <v>767</v>
      </c>
      <c r="B46" s="31"/>
      <c r="C46" s="31"/>
      <c r="D46" s="31"/>
      <c r="E46" s="31"/>
      <c r="F46" s="31"/>
      <c r="G46" s="31"/>
      <c r="H46" s="31"/>
      <c r="I46" s="31"/>
      <c r="J46" s="31"/>
      <c r="K46" s="31"/>
      <c r="L46" s="62"/>
      <c r="M46" s="62"/>
    </row>
    <row r="47" spans="1:38">
      <c r="A47" s="31" t="s">
        <v>908</v>
      </c>
      <c r="B47" s="257"/>
      <c r="C47" s="25"/>
      <c r="D47" s="25"/>
      <c r="E47" s="25"/>
      <c r="F47" s="25"/>
      <c r="G47" s="25"/>
      <c r="H47" s="25"/>
      <c r="I47" s="25"/>
      <c r="J47" s="25"/>
      <c r="K47" s="25"/>
      <c r="L47" s="25"/>
      <c r="M47" s="25"/>
    </row>
    <row r="48" spans="1:38">
      <c r="A48" s="31" t="s">
        <v>874</v>
      </c>
      <c r="B48" s="257"/>
      <c r="C48" s="25"/>
      <c r="D48" s="25"/>
      <c r="E48" s="25"/>
      <c r="F48" s="25"/>
      <c r="G48" s="25"/>
      <c r="H48" s="25"/>
      <c r="I48" s="25"/>
      <c r="J48" s="25"/>
      <c r="K48" s="25"/>
      <c r="L48" s="25"/>
      <c r="M48" s="25"/>
    </row>
    <row r="49" spans="1:13">
      <c r="A49" s="31" t="s">
        <v>875</v>
      </c>
      <c r="B49" s="257"/>
      <c r="C49" s="25"/>
      <c r="D49" s="25"/>
      <c r="E49" s="25"/>
      <c r="F49" s="25"/>
      <c r="G49" s="25"/>
      <c r="H49" s="25"/>
      <c r="I49" s="25"/>
      <c r="J49" s="25"/>
      <c r="K49" s="25"/>
      <c r="L49" s="25"/>
      <c r="M49" s="25"/>
    </row>
    <row r="50" spans="1:13">
      <c r="A50" s="31" t="s">
        <v>876</v>
      </c>
      <c r="B50" s="257"/>
      <c r="C50" s="25"/>
      <c r="D50" s="25"/>
      <c r="E50" s="25"/>
      <c r="F50" s="25"/>
      <c r="G50" s="25"/>
      <c r="H50" s="25"/>
      <c r="I50" s="25"/>
      <c r="J50" s="25"/>
      <c r="K50" s="25"/>
      <c r="L50" s="25"/>
      <c r="M50" s="25"/>
    </row>
    <row r="51" spans="1:13">
      <c r="A51" s="31" t="s">
        <v>870</v>
      </c>
      <c r="B51" s="257"/>
      <c r="C51" s="25"/>
      <c r="D51" s="25"/>
      <c r="E51" s="25"/>
      <c r="F51" s="25"/>
      <c r="G51" s="25"/>
      <c r="H51" s="25"/>
      <c r="I51" s="25"/>
      <c r="J51" s="25"/>
      <c r="K51" s="25"/>
      <c r="L51" s="25"/>
      <c r="M51" s="25"/>
    </row>
    <row r="52" spans="1:13">
      <c r="A52" s="31" t="s">
        <v>871</v>
      </c>
      <c r="B52" s="31"/>
      <c r="C52" s="25"/>
      <c r="D52" s="25"/>
      <c r="E52" s="25"/>
      <c r="F52" s="25"/>
      <c r="G52" s="25"/>
      <c r="H52" s="25"/>
      <c r="I52" s="25"/>
      <c r="J52" s="25"/>
      <c r="K52" s="25"/>
      <c r="L52" s="25"/>
      <c r="M52" s="25"/>
    </row>
    <row r="53" spans="1:13">
      <c r="A53" s="31"/>
    </row>
    <row r="55" spans="1:13">
      <c r="C55" s="400"/>
      <c r="D55" s="400"/>
      <c r="E55" s="400"/>
      <c r="F55" s="400"/>
      <c r="G55" s="400"/>
      <c r="H55" s="400"/>
      <c r="I55" s="400"/>
      <c r="J55" s="400"/>
      <c r="K55" s="400"/>
      <c r="L55" s="400"/>
      <c r="M55" s="400"/>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31</vt:i4>
      </vt:variant>
    </vt:vector>
  </HeadingPairs>
  <TitlesOfParts>
    <vt:vector size="66"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2019-08-07T00:37:06Z</cp:lastPrinted>
  <dcterms:created xsi:type="dcterms:W3CDTF">1997-07-18T02:37:32Z</dcterms:created>
  <dcterms:modified xsi:type="dcterms:W3CDTF">2019-08-23T05:46:22Z</dcterms:modified>
</cp:coreProperties>
</file>