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57660" yWindow="0" windowWidth="20730" windowHeight="11760"/>
  </bookViews>
  <sheets>
    <sheet name="5条1項（新設）" sheetId="7" r:id="rId1"/>
    <sheet name="6条2項（変更）" sheetId="2" r:id="rId2"/>
    <sheet name="附則5条1項（変更）" sheetId="3" r:id="rId3"/>
    <sheet name="6条5項（廃止）" sheetId="4" r:id="rId4"/>
    <sheet name="6条1項" sheetId="6" r:id="rId5"/>
    <sheet name="11条3項（承継）" sheetId="5" r:id="rId6"/>
  </sheets>
  <externalReferences>
    <externalReference r:id="rId7"/>
  </externalReference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0" hidden="1">'5条1項（新設）'!$H$1:$H$39</definedName>
    <definedName name="kann" hidden="1">#REF!</definedName>
    <definedName name="_xlnm.Print_Area" localSheetId="0">'5条1項（新設）'!$A$1:$AE$28</definedName>
    <definedName name="_xlnm.Print_Area" localSheetId="4">'6条1項'!$A$1:$K$90</definedName>
    <definedName name="_xlnm.Print_Titles" localSheetId="0">'5条1項（新設）'!$A:$A,'5条1項（新設）'!$3:$3</definedName>
    <definedName name="_xlnm.Print_Titles" localSheetId="4">'6条1項'!$2:$2</definedName>
    <definedName name="_xlnm.Print_Titles" localSheetId="1">'6条2項（変更）'!$A:$A,'6条2項（変更）'!$3:$3</definedName>
    <definedName name="_xlnm.Print_Titles" localSheetId="2">'附則5条1項（変更）'!$A:$A</definedName>
    <definedName name="Z_00D472BD_99BC_4731_A23F_FB78CCDE9963_.wvu.FilterData" localSheetId="0" hidden="1">'5条1項（新設）'!$A$6:$BV$31</definedName>
    <definedName name="Z_10E2D76D_2868_413C_9C8F_46E987BD81D7_.wvu.FilterData" localSheetId="0" hidden="1">'5条1項（新設）'!$A$6:$BV$31</definedName>
    <definedName name="Z_58D360C1_9528_477F_84BC_DD6CE8F4D24B_.wvu.FilterData" localSheetId="0" hidden="1">'5条1項（新設）'!$A$6:$BV$31</definedName>
    <definedName name="Z_6E1E49EE_9B7C_4A38_8ED5_EEA53421DF92_.wvu.FilterData" localSheetId="0" hidden="1">'5条1項（新設）'!$A$6:$BV$6</definedName>
    <definedName name="Z_AF8152ED_7774_45B9_9F6C_9C38E46A64BA_.wvu.FilterData" localSheetId="0" hidden="1">'5条1項（新設）'!$A$6:$BV$31</definedName>
    <definedName name="Z_AF8152ED_7774_45B9_9F6C_9C38E46A64BA_.wvu.PrintArea" localSheetId="0" hidden="1">'5条1項（新設）'!$A$1:$Z$7</definedName>
    <definedName name="Z_DF8AA859_AFBC_400C_87B9_5FE5E651ED48_.wvu.Cols" localSheetId="0" hidden="1">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</definedName>
    <definedName name="Z_DF8AA859_AFBC_400C_87B9_5FE5E651ED48_.wvu.FilterData" localSheetId="0" hidden="1">'5条1項（新設）'!$A$6:$BV$31</definedName>
    <definedName name="Z_DF8AA859_AFBC_400C_87B9_5FE5E651ED48_.wvu.PrintArea" localSheetId="0" hidden="1">'5条1項（新設）'!$A$1:$Z$7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6" l="1"/>
  <c r="I89" i="6"/>
  <c r="I88" i="6"/>
  <c r="BJ13" i="4" l="1"/>
  <c r="K13" i="4"/>
  <c r="I83" i="6"/>
  <c r="I84" i="6"/>
  <c r="I79" i="6"/>
  <c r="I80" i="6"/>
  <c r="I81" i="6"/>
  <c r="I76" i="6" l="1"/>
  <c r="I77" i="6"/>
  <c r="I78" i="6"/>
  <c r="I82" i="6"/>
  <c r="I85" i="6"/>
  <c r="I86" i="6"/>
  <c r="I87" i="6"/>
  <c r="BO8" i="3"/>
  <c r="I75" i="6" l="1"/>
  <c r="I74" i="6"/>
  <c r="BO24" i="2" l="1"/>
  <c r="BO25" i="2"/>
  <c r="BO26" i="2"/>
  <c r="BO23" i="2"/>
  <c r="BO22" i="2"/>
  <c r="BO21" i="2"/>
  <c r="AC25" i="7" l="1"/>
  <c r="AC26" i="7"/>
  <c r="AC27" i="7"/>
  <c r="AC28" i="7"/>
  <c r="BO7" i="3" l="1"/>
  <c r="BO19" i="2"/>
  <c r="BO20" i="2"/>
  <c r="BJ12" i="4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39" i="6"/>
  <c r="I40" i="6"/>
  <c r="I41" i="6"/>
  <c r="I38" i="6"/>
  <c r="BJ11" i="4"/>
  <c r="BO18" i="2"/>
  <c r="BO17" i="2" l="1"/>
  <c r="AC17" i="7" l="1"/>
  <c r="AC18" i="7"/>
  <c r="AC19" i="7"/>
  <c r="AC20" i="7"/>
  <c r="AC21" i="7"/>
  <c r="AC22" i="7"/>
  <c r="AC23" i="7"/>
  <c r="AC24" i="7"/>
  <c r="AC16" i="7"/>
  <c r="I43" i="6" l="1"/>
  <c r="I42" i="6"/>
  <c r="I37" i="6"/>
  <c r="BJ10" i="4" l="1"/>
  <c r="BO16" i="2"/>
  <c r="I24" i="6" l="1"/>
  <c r="I25" i="6"/>
  <c r="I26" i="6"/>
  <c r="I27" i="6"/>
  <c r="I28" i="6"/>
  <c r="I29" i="6"/>
  <c r="I30" i="6"/>
  <c r="I31" i="6"/>
  <c r="I33" i="6"/>
  <c r="I34" i="6"/>
  <c r="I35" i="6"/>
  <c r="I36" i="6"/>
  <c r="I23" i="6"/>
  <c r="BJ9" i="4" l="1"/>
  <c r="BO10" i="2"/>
  <c r="BO11" i="2"/>
  <c r="BO12" i="2"/>
  <c r="BO13" i="2"/>
  <c r="BO14" i="2"/>
  <c r="BO15" i="2"/>
  <c r="AC11" i="7"/>
  <c r="AC12" i="7"/>
  <c r="AC13" i="7"/>
  <c r="AC14" i="7"/>
  <c r="AC15" i="7"/>
  <c r="BJ8" i="4"/>
  <c r="BO9" i="2" l="1"/>
  <c r="BO6" i="3" l="1"/>
  <c r="AC10" i="7" l="1"/>
  <c r="AC9" i="7" l="1"/>
  <c r="BO7" i="2"/>
  <c r="BO8" i="2"/>
  <c r="I21" i="6" l="1"/>
  <c r="I22" i="6"/>
  <c r="I20" i="6"/>
  <c r="BJ7" i="4"/>
  <c r="BJ6" i="4"/>
  <c r="BO6" i="2" l="1"/>
  <c r="AC8" i="7"/>
  <c r="AC7" i="7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3" i="6"/>
  <c r="I5" i="6"/>
  <c r="I4" i="6"/>
</calcChain>
</file>

<file path=xl/sharedStrings.xml><?xml version="1.0" encoding="utf-8"?>
<sst xmlns="http://schemas.openxmlformats.org/spreadsheetml/2006/main" count="1293" uniqueCount="845">
  <si>
    <t>１，　大規模小売店舗名</t>
    <phoneticPr fontId="10"/>
  </si>
  <si>
    <t>２，　所在地</t>
    <phoneticPr fontId="10"/>
  </si>
  <si>
    <t>３，　建物設置者名</t>
    <phoneticPr fontId="10"/>
  </si>
  <si>
    <t>４，　小売業者名</t>
    <phoneticPr fontId="10"/>
  </si>
  <si>
    <t>５，　届出日</t>
    <phoneticPr fontId="10"/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</si>
  <si>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</si>
  <si>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</si>
  <si>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</si>
  <si>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</si>
  <si>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</si>
  <si>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</si>
  <si>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</si>
  <si>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10"/>
  </si>
  <si>
    <t>施設の用途地域</t>
    <rPh sb="0" eb="2">
      <t>シセツ</t>
    </rPh>
    <rPh sb="3" eb="5">
      <t>ヨウト</t>
    </rPh>
    <rPh sb="5" eb="7">
      <t>チイキ</t>
    </rPh>
    <phoneticPr fontId="10"/>
  </si>
  <si>
    <t>その他</t>
    <rPh sb="2" eb="3">
      <t>ホカ</t>
    </rPh>
    <phoneticPr fontId="10"/>
  </si>
  <si>
    <t>店舗面積</t>
  </si>
  <si>
    <t>その他</t>
  </si>
  <si>
    <t>駐車台数</t>
  </si>
  <si>
    <t>駐輪台数</t>
  </si>
  <si>
    <t>時刻</t>
  </si>
  <si>
    <t>24時間</t>
  </si>
  <si>
    <t>ヤオコー所沢有楽町店</t>
    <rPh sb="4" eb="6">
      <t>トコロザワ</t>
    </rPh>
    <rPh sb="6" eb="10">
      <t>ユウラクチョウテン</t>
    </rPh>
    <phoneticPr fontId="5"/>
  </si>
  <si>
    <t>所沢市有楽町669番地　外</t>
    <rPh sb="0" eb="3">
      <t>トコロザワシ</t>
    </rPh>
    <rPh sb="3" eb="6">
      <t>ユウラクチョウ</t>
    </rPh>
    <rPh sb="9" eb="11">
      <t>バンチ</t>
    </rPh>
    <rPh sb="12" eb="13">
      <t>ホカ</t>
    </rPh>
    <phoneticPr fontId="5"/>
  </si>
  <si>
    <t>ヤオコー</t>
    <phoneticPr fontId="5"/>
  </si>
  <si>
    <t>出入口2</t>
    <rPh sb="0" eb="2">
      <t>デイリ</t>
    </rPh>
    <rPh sb="2" eb="3">
      <t>グチ</t>
    </rPh>
    <phoneticPr fontId="5"/>
  </si>
  <si>
    <t>６，変更日</t>
  </si>
  <si>
    <t>７，　店舗面積の合計（㎡）</t>
  </si>
  <si>
    <t>８，　駐車場の収容台数（台）</t>
  </si>
  <si>
    <t>１４，　駐車場の利用可能な時間帯</t>
  </si>
  <si>
    <t>１５，　駐車場の出入り口の数</t>
  </si>
  <si>
    <t>イオンリテール</t>
    <phoneticPr fontId="14"/>
  </si>
  <si>
    <t>第二種住居地域及び商業地域</t>
    <rPh sb="0" eb="3">
      <t>ダイニシュ</t>
    </rPh>
    <rPh sb="3" eb="5">
      <t>ジュウキョ</t>
    </rPh>
    <rPh sb="5" eb="7">
      <t>チイキ</t>
    </rPh>
    <rPh sb="7" eb="8">
      <t>オヨ</t>
    </rPh>
    <rPh sb="9" eb="11">
      <t>ショウギョウ</t>
    </rPh>
    <rPh sb="11" eb="13">
      <t>チイキ</t>
    </rPh>
    <phoneticPr fontId="14"/>
  </si>
  <si>
    <t>イオンレイクタウン</t>
    <phoneticPr fontId="14"/>
  </si>
  <si>
    <t>イオンリテール</t>
    <phoneticPr fontId="14"/>
  </si>
  <si>
    <t>マルエツ</t>
    <phoneticPr fontId="14"/>
  </si>
  <si>
    <t>○</t>
    <phoneticPr fontId="5"/>
  </si>
  <si>
    <t>７，　店舗面積の合計（㎡）</t>
    <phoneticPr fontId="10"/>
  </si>
  <si>
    <t>８，　駐車場の収容台数（台）</t>
    <phoneticPr fontId="10"/>
  </si>
  <si>
    <t>9，　駐輪場の収容台数（台）</t>
    <phoneticPr fontId="10"/>
  </si>
  <si>
    <t>10，　荷さばき施設の面積（㎡）</t>
    <phoneticPr fontId="10"/>
  </si>
  <si>
    <t>11，　廃棄物保管施設の容量</t>
    <rPh sb="4" eb="7">
      <t>ハイキブツ</t>
    </rPh>
    <rPh sb="7" eb="9">
      <t>ホカン</t>
    </rPh>
    <rPh sb="9" eb="11">
      <t>シセツ</t>
    </rPh>
    <rPh sb="12" eb="14">
      <t>ヨウリョウ</t>
    </rPh>
    <phoneticPr fontId="11"/>
  </si>
  <si>
    <t>12，　開店時刻</t>
    <phoneticPr fontId="10"/>
  </si>
  <si>
    <t>13，　閉店時刻</t>
    <phoneticPr fontId="10"/>
  </si>
  <si>
    <t>14，　駐車場の利用可能な時間帯</t>
    <phoneticPr fontId="10"/>
  </si>
  <si>
    <t>16，　駐車場の出入り口の数</t>
  </si>
  <si>
    <t>15，　駐車場の出入り口の数</t>
    <phoneticPr fontId="10"/>
  </si>
  <si>
    <t>16，　荷さばき施設の作業可能な時間帯</t>
    <phoneticPr fontId="10"/>
  </si>
  <si>
    <t>17，　備考欄</t>
    <phoneticPr fontId="10"/>
  </si>
  <si>
    <t>届出日</t>
    <rPh sb="0" eb="2">
      <t>トドケデ</t>
    </rPh>
    <rPh sb="2" eb="3">
      <t>ビ</t>
    </rPh>
    <phoneticPr fontId="11"/>
  </si>
  <si>
    <t>店舗名</t>
    <rPh sb="0" eb="2">
      <t>テンポ</t>
    </rPh>
    <rPh sb="2" eb="3">
      <t>メイ</t>
    </rPh>
    <phoneticPr fontId="11"/>
  </si>
  <si>
    <t>所在地</t>
    <rPh sb="0" eb="3">
      <t>ショザイチ</t>
    </rPh>
    <phoneticPr fontId="11"/>
  </si>
  <si>
    <t>店舗面積（㎡）</t>
    <rPh sb="0" eb="2">
      <t>テンポ</t>
    </rPh>
    <rPh sb="2" eb="4">
      <t>メンセキ</t>
    </rPh>
    <phoneticPr fontId="11"/>
  </si>
  <si>
    <t>変更日</t>
    <rPh sb="0" eb="3">
      <t>ヘンコウビ</t>
    </rPh>
    <phoneticPr fontId="11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</si>
  <si>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11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</si>
  <si>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11"/>
  </si>
  <si>
    <t>備考</t>
    <rPh sb="0" eb="2">
      <t>ビコウ</t>
    </rPh>
    <phoneticPr fontId="11"/>
  </si>
  <si>
    <t>変更内容</t>
    <rPh sb="0" eb="2">
      <t>ヘンコウ</t>
    </rPh>
    <rPh sb="2" eb="4">
      <t>ナイヨウ</t>
    </rPh>
    <phoneticPr fontId="11"/>
  </si>
  <si>
    <t>設置者</t>
    <rPh sb="0" eb="2">
      <t>セッチ</t>
    </rPh>
    <rPh sb="2" eb="3">
      <t>シャ</t>
    </rPh>
    <phoneticPr fontId="11"/>
  </si>
  <si>
    <t>変更前</t>
  </si>
  <si>
    <t>１，　大規模小売店舗名</t>
  </si>
  <si>
    <t>２，　所在地</t>
  </si>
  <si>
    <t>３，　建物設置者名</t>
  </si>
  <si>
    <t>９，　駐車場の収容台数（台）</t>
  </si>
  <si>
    <t>10，　駐輪場の収容台数（台）</t>
  </si>
  <si>
    <t>11，　荷さばき施設の面積（㎡）</t>
  </si>
  <si>
    <t>13，　開店時刻</t>
  </si>
  <si>
    <t>14，　閉店時刻</t>
  </si>
  <si>
    <t>15，　駐車場の利用可能な時間帯</t>
  </si>
  <si>
    <t>17，　荷さばき施設の作業可能な時間帯</t>
  </si>
  <si>
    <t>届出</t>
  </si>
  <si>
    <t>９，　駐輪場の収容台数（台）</t>
  </si>
  <si>
    <t>１０，　荷さばき施設の面積（㎡）</t>
  </si>
  <si>
    <t>１２，　開店時刻</t>
  </si>
  <si>
    <t>１３，　閉店時刻</t>
  </si>
  <si>
    <t>１，　大規模小売店舗名</t>
    <phoneticPr fontId="10"/>
  </si>
  <si>
    <t>２，　所在地</t>
    <phoneticPr fontId="10"/>
  </si>
  <si>
    <t>３，　建物設置者名</t>
    <phoneticPr fontId="10"/>
  </si>
  <si>
    <t>４，　小売業者名</t>
    <phoneticPr fontId="10"/>
  </si>
  <si>
    <t>５，　届出日</t>
    <phoneticPr fontId="10"/>
  </si>
  <si>
    <t>ショッピングプラザ川鶴店</t>
    <rPh sb="9" eb="10">
      <t>カワ</t>
    </rPh>
    <rPh sb="10" eb="11">
      <t>ツル</t>
    </rPh>
    <rPh sb="11" eb="12">
      <t>テン</t>
    </rPh>
    <phoneticPr fontId="1"/>
  </si>
  <si>
    <t>ショッピングプラザ川鶴店</t>
  </si>
  <si>
    <t>坂戸入西ショッピングセンター</t>
  </si>
  <si>
    <t>北鴻巣ショッピングプラザ</t>
  </si>
  <si>
    <t>代表者の変更</t>
  </si>
  <si>
    <t>加須カタクラパーク</t>
  </si>
  <si>
    <t>設置者の代表者の変更</t>
  </si>
  <si>
    <t>小売業者の代表者の変更</t>
  </si>
  <si>
    <t>川越駅前脇田ビル</t>
  </si>
  <si>
    <t>吉川きよみ野ショッピングプラザ</t>
  </si>
  <si>
    <t>リプレ川口二番街</t>
  </si>
  <si>
    <t>パトリア桶川</t>
  </si>
  <si>
    <t>設置者の名称等の変更</t>
  </si>
  <si>
    <t>三井アウトレットパーク入間　　　　　　コストコホールセール入間倉庫店</t>
  </si>
  <si>
    <t>片倉フィラチャー</t>
  </si>
  <si>
    <t>設置者の代表者等の変更</t>
  </si>
  <si>
    <t>イオンレイクタウン</t>
  </si>
  <si>
    <t>日清ハム上尾ビル</t>
    <rPh sb="0" eb="2">
      <t>ニッシン</t>
    </rPh>
    <rPh sb="4" eb="6">
      <t>アゲオ</t>
    </rPh>
    <phoneticPr fontId="11"/>
  </si>
  <si>
    <t>フロンティア不動産投資法人　　　　</t>
    <rPh sb="6" eb="9">
      <t>フドウサン</t>
    </rPh>
    <rPh sb="9" eb="11">
      <t>トウシ</t>
    </rPh>
    <rPh sb="11" eb="13">
      <t>ホウジン</t>
    </rPh>
    <phoneticPr fontId="11"/>
  </si>
  <si>
    <t>三井ショッピングパーク　　　　　　　　　ララガーデン春日部</t>
    <rPh sb="0" eb="2">
      <t>ミツイ</t>
    </rPh>
    <rPh sb="26" eb="29">
      <t>カスカベ</t>
    </rPh>
    <phoneticPr fontId="11"/>
  </si>
  <si>
    <t>うれし野モール</t>
    <rPh sb="3" eb="4">
      <t>ノ</t>
    </rPh>
    <phoneticPr fontId="11"/>
  </si>
  <si>
    <t>柳原ビル</t>
    <rPh sb="0" eb="2">
      <t>ヤナギハラ</t>
    </rPh>
    <phoneticPr fontId="11"/>
  </si>
  <si>
    <t>フレスポ八潮</t>
    <phoneticPr fontId="2"/>
  </si>
  <si>
    <t>H31.4.1外</t>
    <rPh sb="7" eb="8">
      <t>ホカ</t>
    </rPh>
    <phoneticPr fontId="2"/>
  </si>
  <si>
    <t>八潮市大瀬一丁目1番3号</t>
  </si>
  <si>
    <t>川口市東川口3丁目1番6号 外</t>
  </si>
  <si>
    <t>加須市大門町20-58</t>
  </si>
  <si>
    <t>鶴ヶ島市松ｹ丘四丁目4番地</t>
  </si>
  <si>
    <t>坂戸市にっさい花みず木四丁目16番地</t>
  </si>
  <si>
    <t>鴻巣市赤見台一丁目12番18号</t>
  </si>
  <si>
    <t>川越市脇田町103番地</t>
  </si>
  <si>
    <t>吉川市きよみ野四丁目1番1号</t>
  </si>
  <si>
    <t>川口市川口三丁目390番地</t>
  </si>
  <si>
    <t>桶川市若宮一丁目101番地56</t>
  </si>
  <si>
    <t>入間市宮寺3169外</t>
  </si>
  <si>
    <t>熊谷市本石2丁目135番地外</t>
  </si>
  <si>
    <t>上尾市大字平塚2518-1 外</t>
  </si>
  <si>
    <t>春日部市南1丁目1番1号</t>
  </si>
  <si>
    <t>ふじみ野市うれし野二丁目16番1号</t>
  </si>
  <si>
    <t>幸手市東4丁目8-1</t>
  </si>
  <si>
    <t>小売業を行う者の変更</t>
    <rPh sb="0" eb="3">
      <t>コウリギョウ</t>
    </rPh>
    <rPh sb="4" eb="5">
      <t>オコナ</t>
    </rPh>
    <rPh sb="6" eb="7">
      <t>モノ</t>
    </rPh>
    <rPh sb="8" eb="10">
      <t>ヘンコウ</t>
    </rPh>
    <phoneticPr fontId="11"/>
  </si>
  <si>
    <t>縦覧
終了日/
市町村・
住民等
意見期限</t>
  </si>
  <si>
    <t>市町村・
住民等
意見
公告日</t>
  </si>
  <si>
    <t>県意見
公告日</t>
  </si>
  <si>
    <t>公告日・
縦覧
開始日</t>
    <phoneticPr fontId="2"/>
  </si>
  <si>
    <t>縦覧
終了日</t>
    <phoneticPr fontId="2"/>
  </si>
  <si>
    <t>15，駐車場の出入り口の数</t>
    <phoneticPr fontId="10"/>
  </si>
  <si>
    <t>14，駐車場の利用可能な時間帯</t>
    <phoneticPr fontId="10"/>
  </si>
  <si>
    <t>6，新設する日</t>
    <phoneticPr fontId="10"/>
  </si>
  <si>
    <t>7，店舗面積の合計（㎡）</t>
    <phoneticPr fontId="10"/>
  </si>
  <si>
    <t>8，駐車場の収容台数（台）</t>
    <phoneticPr fontId="10"/>
  </si>
  <si>
    <t>9，駐輪場の収容台数（台）</t>
    <phoneticPr fontId="10"/>
  </si>
  <si>
    <t>10，荷さばき施設の面積（㎡）</t>
    <phoneticPr fontId="10"/>
  </si>
  <si>
    <t>11，　廃棄物保管施設の容量（㎥）</t>
    <rPh sb="4" eb="7">
      <t>ハイキブツ</t>
    </rPh>
    <rPh sb="7" eb="9">
      <t>ホカン</t>
    </rPh>
    <rPh sb="9" eb="11">
      <t>シセツ</t>
    </rPh>
    <rPh sb="12" eb="14">
      <t>ヨウリョウ</t>
    </rPh>
    <phoneticPr fontId="11"/>
  </si>
  <si>
    <t>12，開店時刻</t>
    <phoneticPr fontId="10"/>
  </si>
  <si>
    <t>16，荷さばき施設の作業可能な時間帯</t>
    <phoneticPr fontId="10"/>
  </si>
  <si>
    <t>8:30～21:30</t>
  </si>
  <si>
    <t>6:00～22:00</t>
  </si>
  <si>
    <t>（仮称）ケースデンキ北本店</t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</si>
  <si>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5"/>
  </si>
  <si>
    <t>無指定地域</t>
    <rPh sb="0" eb="5">
      <t>ムシテイチイキ</t>
    </rPh>
    <phoneticPr fontId="12"/>
  </si>
  <si>
    <t>R1.5.16</t>
    <phoneticPr fontId="2"/>
  </si>
  <si>
    <t>8:45～22:00</t>
    <phoneticPr fontId="2"/>
  </si>
  <si>
    <t>６，変更日　　　　　　　　</t>
    <phoneticPr fontId="10"/>
  </si>
  <si>
    <t>北本市深井4丁目54番外</t>
    <rPh sb="0" eb="3">
      <t>キタモトシ</t>
    </rPh>
    <rPh sb="3" eb="5">
      <t>フカイ</t>
    </rPh>
    <rPh sb="6" eb="8">
      <t>チョウメ</t>
    </rPh>
    <rPh sb="10" eb="11">
      <t>バン</t>
    </rPh>
    <rPh sb="11" eb="12">
      <t>ホカ</t>
    </rPh>
    <phoneticPr fontId="12"/>
  </si>
  <si>
    <t>有</t>
    <rPh sb="0" eb="1">
      <t>ア</t>
    </rPh>
    <phoneticPr fontId="2"/>
  </si>
  <si>
    <t>ケーズホールディングス</t>
    <phoneticPr fontId="2"/>
  </si>
  <si>
    <t>ゼネラルサービス</t>
    <phoneticPr fontId="11"/>
  </si>
  <si>
    <t>ザ・プライス川口店</t>
    <rPh sb="6" eb="8">
      <t>カワグチ</t>
    </rPh>
    <rPh sb="8" eb="9">
      <t>テン</t>
    </rPh>
    <phoneticPr fontId="11"/>
  </si>
  <si>
    <t>イオンモール春日部</t>
    <rPh sb="6" eb="9">
      <t>カスカベ</t>
    </rPh>
    <phoneticPr fontId="11"/>
  </si>
  <si>
    <t>小売業者の変更</t>
    <rPh sb="0" eb="2">
      <t>コウリ</t>
    </rPh>
    <rPh sb="2" eb="4">
      <t>ギョウシャ</t>
    </rPh>
    <rPh sb="5" eb="7">
      <t>ヘンコウ</t>
    </rPh>
    <phoneticPr fontId="11"/>
  </si>
  <si>
    <t>志木ニュータウン駅前総合ビル</t>
    <rPh sb="0" eb="2">
      <t>シキ</t>
    </rPh>
    <rPh sb="8" eb="10">
      <t>エキマエ</t>
    </rPh>
    <rPh sb="10" eb="12">
      <t>ソウゴウ</t>
    </rPh>
    <phoneticPr fontId="11"/>
  </si>
  <si>
    <t>田中コーポレーション</t>
    <rPh sb="0" eb="2">
      <t>タナカ</t>
    </rPh>
    <phoneticPr fontId="11"/>
  </si>
  <si>
    <t>ザ・プライス西川口店</t>
    <rPh sb="6" eb="7">
      <t>ニシ</t>
    </rPh>
    <rPh sb="7" eb="9">
      <t>カワグチ</t>
    </rPh>
    <rPh sb="9" eb="10">
      <t>テン</t>
    </rPh>
    <phoneticPr fontId="11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</si>
  <si>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1"/>
  </si>
  <si>
    <t>川口市西川口二丁目3番5号</t>
  </si>
  <si>
    <t>春日部市大字下柳字森田420番地の１外</t>
  </si>
  <si>
    <t>志木市館二丁目124番1号</t>
  </si>
  <si>
    <t>H31.4.20外</t>
    <rPh sb="8" eb="9">
      <t>ホカ</t>
    </rPh>
    <phoneticPr fontId="2"/>
  </si>
  <si>
    <t>H28.6.27外</t>
    <phoneticPr fontId="2"/>
  </si>
  <si>
    <t>H31.4.25</t>
    <phoneticPr fontId="2"/>
  </si>
  <si>
    <t>16，　荷さばき施設の作業可能な時間帯</t>
    <phoneticPr fontId="10"/>
  </si>
  <si>
    <t>１７，　備考欄</t>
    <phoneticPr fontId="2"/>
  </si>
  <si>
    <t>カインズホーム飯能店</t>
    <rPh sb="7" eb="9">
      <t>ハンノウ</t>
    </rPh>
    <rPh sb="9" eb="10">
      <t>テン</t>
    </rPh>
    <phoneticPr fontId="2"/>
  </si>
  <si>
    <t>飯能市大字阿須812-55ほか</t>
    <rPh sb="0" eb="3">
      <t>ハンノウシ</t>
    </rPh>
    <rPh sb="3" eb="5">
      <t>オオアザ</t>
    </rPh>
    <rPh sb="5" eb="7">
      <t>アズ</t>
    </rPh>
    <phoneticPr fontId="2"/>
  </si>
  <si>
    <t>カインズ</t>
    <phoneticPr fontId="2"/>
  </si>
  <si>
    <t>あり</t>
    <phoneticPr fontId="2"/>
  </si>
  <si>
    <t>7：30～
21：30</t>
    <phoneticPr fontId="2"/>
  </si>
  <si>
    <t>6：00～
21：00</t>
    <phoneticPr fontId="2"/>
  </si>
  <si>
    <t>その他地域</t>
    <rPh sb="2" eb="3">
      <t>タ</t>
    </rPh>
    <rPh sb="3" eb="5">
      <t>チイキ</t>
    </rPh>
    <phoneticPr fontId="2"/>
  </si>
  <si>
    <t>（仮称）ＬＣモール花園2期計画</t>
    <rPh sb="1" eb="3">
      <t>カショウ</t>
    </rPh>
    <rPh sb="9" eb="11">
      <t>ハナゾノ</t>
    </rPh>
    <rPh sb="12" eb="13">
      <t>キ</t>
    </rPh>
    <rPh sb="13" eb="15">
      <t>ケイカク</t>
    </rPh>
    <phoneticPr fontId="5"/>
  </si>
  <si>
    <t>深谷市荒川字鍜治ケ谷戸356番外</t>
    <rPh sb="0" eb="3">
      <t>フカヤシ</t>
    </rPh>
    <rPh sb="3" eb="5">
      <t>アラカワ</t>
    </rPh>
    <rPh sb="5" eb="6">
      <t>アザ</t>
    </rPh>
    <rPh sb="6" eb="8">
      <t>カジ</t>
    </rPh>
    <rPh sb="9" eb="10">
      <t>ヤ</t>
    </rPh>
    <rPh sb="10" eb="11">
      <t>ド</t>
    </rPh>
    <rPh sb="14" eb="15">
      <t>バン</t>
    </rPh>
    <rPh sb="15" eb="16">
      <t>ホカ</t>
    </rPh>
    <phoneticPr fontId="5"/>
  </si>
  <si>
    <t>出入口4</t>
    <rPh sb="0" eb="2">
      <t>デイリ</t>
    </rPh>
    <rPh sb="2" eb="3">
      <t>グチ</t>
    </rPh>
    <phoneticPr fontId="5"/>
  </si>
  <si>
    <t>LCホールディングス</t>
    <phoneticPr fontId="5"/>
  </si>
  <si>
    <t>ニトリ</t>
    <phoneticPr fontId="5"/>
  </si>
  <si>
    <t>8:30～21:30</t>
    <phoneticPr fontId="5"/>
  </si>
  <si>
    <t>6:00～22:00</t>
    <phoneticPr fontId="11"/>
  </si>
  <si>
    <t>無指定地域</t>
    <rPh sb="0" eb="5">
      <t>ムシテイチイキ</t>
    </rPh>
    <phoneticPr fontId="11"/>
  </si>
  <si>
    <t>令和元年度（平成31年度）届出概要（第5条第1項）</t>
    <rPh sb="13" eb="15">
      <t>トドケデ</t>
    </rPh>
    <rPh sb="15" eb="17">
      <t>ガイヨウ</t>
    </rPh>
    <rPh sb="18" eb="19">
      <t>ダイ</t>
    </rPh>
    <rPh sb="20" eb="21">
      <t>ジョウ</t>
    </rPh>
    <rPh sb="21" eb="22">
      <t>ダイ</t>
    </rPh>
    <rPh sb="23" eb="24">
      <t>コウ</t>
    </rPh>
    <phoneticPr fontId="5"/>
  </si>
  <si>
    <t>令和元年度（平成31年度）届出概要（第6条第2項）</t>
    <rPh sb="13" eb="15">
      <t>トドケデ</t>
    </rPh>
    <rPh sb="15" eb="17">
      <t>ガイヨウ</t>
    </rPh>
    <rPh sb="18" eb="19">
      <t>ダイ</t>
    </rPh>
    <rPh sb="20" eb="21">
      <t>ジョウ</t>
    </rPh>
    <rPh sb="21" eb="22">
      <t>ダイ</t>
    </rPh>
    <rPh sb="23" eb="24">
      <t>コウ</t>
    </rPh>
    <phoneticPr fontId="5"/>
  </si>
  <si>
    <t>令和元年度（平成31年度）届出概要（附則第5条第1項）</t>
    <rPh sb="13" eb="15">
      <t>トドケデ</t>
    </rPh>
    <rPh sb="15" eb="17">
      <t>ガイヨウ</t>
    </rPh>
    <rPh sb="18" eb="20">
      <t>フソク</t>
    </rPh>
    <rPh sb="20" eb="21">
      <t>ダイ</t>
    </rPh>
    <rPh sb="22" eb="23">
      <t>ジョウ</t>
    </rPh>
    <rPh sb="23" eb="24">
      <t>ダイ</t>
    </rPh>
    <rPh sb="25" eb="26">
      <t>コウ</t>
    </rPh>
    <phoneticPr fontId="5"/>
  </si>
  <si>
    <t>令和元年度（平成31年度）届出概要（第6条第5項）</t>
    <rPh sb="13" eb="15">
      <t>トドケデ</t>
    </rPh>
    <rPh sb="15" eb="17">
      <t>ガイヨウ</t>
    </rPh>
    <rPh sb="18" eb="19">
      <t>ダイ</t>
    </rPh>
    <rPh sb="20" eb="21">
      <t>ジョウ</t>
    </rPh>
    <rPh sb="21" eb="22">
      <t>ダイ</t>
    </rPh>
    <rPh sb="23" eb="24">
      <t>コウ</t>
    </rPh>
    <phoneticPr fontId="5"/>
  </si>
  <si>
    <t>令和元年度（平成31年度）届出概要（第6条第1項）</t>
    <rPh sb="13" eb="15">
      <t>トドケデ</t>
    </rPh>
    <rPh sb="15" eb="17">
      <t>ガイヨウ</t>
    </rPh>
    <rPh sb="18" eb="19">
      <t>ダイ</t>
    </rPh>
    <rPh sb="20" eb="21">
      <t>ジョウ</t>
    </rPh>
    <rPh sb="21" eb="22">
      <t>ダイ</t>
    </rPh>
    <rPh sb="23" eb="24">
      <t>コウ</t>
    </rPh>
    <phoneticPr fontId="5"/>
  </si>
  <si>
    <t>令和元年度（平成31年度）届出概要（第11条第3項）</t>
    <rPh sb="13" eb="15">
      <t>トドケデ</t>
    </rPh>
    <rPh sb="15" eb="17">
      <t>ガイヨウ</t>
    </rPh>
    <rPh sb="18" eb="19">
      <t>ダイ</t>
    </rPh>
    <rPh sb="21" eb="22">
      <t>ジョウ</t>
    </rPh>
    <rPh sb="22" eb="23">
      <t>ダイ</t>
    </rPh>
    <rPh sb="24" eb="25">
      <t>コウ</t>
    </rPh>
    <phoneticPr fontId="5"/>
  </si>
  <si>
    <t>○</t>
  </si>
  <si>
    <t>志木ニュータウン駅前総合ビル</t>
  </si>
  <si>
    <t>サミット</t>
  </si>
  <si>
    <t>5:00～20:00</t>
  </si>
  <si>
    <t>グランエミオ所沢</t>
    <rPh sb="6" eb="8">
      <t>トコ</t>
    </rPh>
    <phoneticPr fontId="11"/>
  </si>
  <si>
    <t>西武鉄道</t>
    <rPh sb="0" eb="2">
      <t>セイブ</t>
    </rPh>
    <rPh sb="2" eb="4">
      <t>テツドウ</t>
    </rPh>
    <phoneticPr fontId="11"/>
  </si>
  <si>
    <t>一部22:00</t>
    <rPh sb="0" eb="2">
      <t>イチブ</t>
    </rPh>
    <phoneticPr fontId="11"/>
  </si>
  <si>
    <t>24時間</t>
    <rPh sb="2" eb="4">
      <t>ジカン</t>
    </rPh>
    <phoneticPr fontId="11"/>
  </si>
  <si>
    <t>マルイ</t>
    <phoneticPr fontId="17"/>
  </si>
  <si>
    <t>○</t>
    <phoneticPr fontId="11"/>
  </si>
  <si>
    <t>セントラルフルーツ</t>
    <phoneticPr fontId="11"/>
  </si>
  <si>
    <t>商業地域</t>
    <rPh sb="0" eb="2">
      <t>ショウギョウ</t>
    </rPh>
    <rPh sb="2" eb="4">
      <t>チイキ</t>
    </rPh>
    <phoneticPr fontId="11"/>
  </si>
  <si>
    <t>第一種中高層住居専用地域
第一種住居地域</t>
    <rPh sb="0" eb="3">
      <t>ダイイッシュ</t>
    </rPh>
    <rPh sb="3" eb="6">
      <t>チュウコウソウ</t>
    </rPh>
    <rPh sb="6" eb="8">
      <t>ジュウキョ</t>
    </rPh>
    <rPh sb="8" eb="12">
      <t>センヨウチイキ</t>
    </rPh>
    <rPh sb="13" eb="16">
      <t>ダイイッシュ</t>
    </rPh>
    <rPh sb="16" eb="20">
      <t>ジュウキョチイキ</t>
    </rPh>
    <phoneticPr fontId="11"/>
  </si>
  <si>
    <t>一部
0：00</t>
    <rPh sb="0" eb="2">
      <t>イチブ</t>
    </rPh>
    <phoneticPr fontId="11"/>
  </si>
  <si>
    <t>8:30～翌1:00外</t>
    <rPh sb="5" eb="6">
      <t>ヨク</t>
    </rPh>
    <phoneticPr fontId="18"/>
  </si>
  <si>
    <t>ニトリ春日部店</t>
    <rPh sb="3" eb="7">
      <t>カスカベテン</t>
    </rPh>
    <phoneticPr fontId="5"/>
  </si>
  <si>
    <t>春日部市粕壁東二丁目81-1外2筆</t>
    <rPh sb="0" eb="4">
      <t>カスカベシ</t>
    </rPh>
    <rPh sb="4" eb="6">
      <t>カスカベ</t>
    </rPh>
    <rPh sb="6" eb="7">
      <t>ヒガシ</t>
    </rPh>
    <rPh sb="7" eb="10">
      <t>ニチョウメ</t>
    </rPh>
    <rPh sb="14" eb="15">
      <t>ホカ</t>
    </rPh>
    <rPh sb="16" eb="17">
      <t>ヒツ</t>
    </rPh>
    <phoneticPr fontId="5"/>
  </si>
  <si>
    <t>ニトリ</t>
    <phoneticPr fontId="5"/>
  </si>
  <si>
    <t>ニトリ</t>
    <phoneticPr fontId="5"/>
  </si>
  <si>
    <t>8:30～21:30</t>
    <phoneticPr fontId="5"/>
  </si>
  <si>
    <t>6:00～22:00</t>
    <phoneticPr fontId="1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</si>
  <si>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1"/>
  </si>
  <si>
    <t>ライフ新座店</t>
    <phoneticPr fontId="18"/>
  </si>
  <si>
    <t>榎本地所</t>
    <phoneticPr fontId="17"/>
  </si>
  <si>
    <t>ライフコーポレーション</t>
    <phoneticPr fontId="18"/>
  </si>
  <si>
    <t>8:45～翌0:15（一部22時まで）</t>
    <rPh sb="5" eb="6">
      <t>ヨク</t>
    </rPh>
    <rPh sb="11" eb="13">
      <t>イチブ</t>
    </rPh>
    <rPh sb="15" eb="16">
      <t>ジ</t>
    </rPh>
    <phoneticPr fontId="18"/>
  </si>
  <si>
    <t>6:00～22:00</t>
    <phoneticPr fontId="18"/>
  </si>
  <si>
    <t>第一種住居地域</t>
    <rPh sb="0" eb="3">
      <t>ダイイッシュ</t>
    </rPh>
    <rPh sb="3" eb="7">
      <t>ジュウキョチイキ</t>
    </rPh>
    <phoneticPr fontId="11"/>
  </si>
  <si>
    <t>そごう・西武</t>
    <rPh sb="4" eb="6">
      <t>セイブ</t>
    </rPh>
    <phoneticPr fontId="11"/>
  </si>
  <si>
    <t>（仮称）ケーズデンキ川口青木店</t>
    <rPh sb="1" eb="3">
      <t>カショウ</t>
    </rPh>
    <rPh sb="10" eb="12">
      <t>カワグチ</t>
    </rPh>
    <rPh sb="12" eb="14">
      <t>アオキ</t>
    </rPh>
    <rPh sb="14" eb="15">
      <t>テン</t>
    </rPh>
    <phoneticPr fontId="11"/>
  </si>
  <si>
    <t>ケーズホールディングス</t>
    <phoneticPr fontId="11"/>
  </si>
  <si>
    <t>（仮称）和光市南口駅ビル</t>
    <rPh sb="1" eb="3">
      <t>カショウ</t>
    </rPh>
    <rPh sb="4" eb="7">
      <t>ワコウシ</t>
    </rPh>
    <rPh sb="7" eb="9">
      <t>ミナミグチ</t>
    </rPh>
    <rPh sb="9" eb="10">
      <t>エキ</t>
    </rPh>
    <phoneticPr fontId="11"/>
  </si>
  <si>
    <t>東武鉄道</t>
    <rPh sb="0" eb="2">
      <t>トウブ</t>
    </rPh>
    <rPh sb="2" eb="4">
      <t>テツドウ</t>
    </rPh>
    <phoneticPr fontId="11"/>
  </si>
  <si>
    <t>未定</t>
    <rPh sb="0" eb="2">
      <t>ミテイ</t>
    </rPh>
    <phoneticPr fontId="11"/>
  </si>
  <si>
    <t>出入口1</t>
    <rPh sb="0" eb="2">
      <t>デイリ</t>
    </rPh>
    <rPh sb="2" eb="3">
      <t>グチ</t>
    </rPh>
    <phoneticPr fontId="5"/>
  </si>
  <si>
    <t>ケーズホールディングス</t>
    <phoneticPr fontId="11"/>
  </si>
  <si>
    <t>6:30～23:30</t>
    <phoneticPr fontId="11"/>
  </si>
  <si>
    <t>準工業地域</t>
    <rPh sb="0" eb="1">
      <t>ジュン</t>
    </rPh>
    <rPh sb="1" eb="3">
      <t>コウギョウ</t>
    </rPh>
    <rPh sb="3" eb="5">
      <t>チイキ</t>
    </rPh>
    <phoneticPr fontId="5"/>
  </si>
  <si>
    <t>商業地域</t>
    <rPh sb="0" eb="2">
      <t>ショウギョウ</t>
    </rPh>
    <rPh sb="2" eb="4">
      <t>チイキ</t>
    </rPh>
    <phoneticPr fontId="5"/>
  </si>
  <si>
    <t>イトーヨーカ堂新田店</t>
    <rPh sb="6" eb="7">
      <t>ドウ</t>
    </rPh>
    <rPh sb="7" eb="9">
      <t>シンデン</t>
    </rPh>
    <rPh sb="9" eb="10">
      <t>テン</t>
    </rPh>
    <phoneticPr fontId="11"/>
  </si>
  <si>
    <t>イオンモール川口</t>
    <rPh sb="6" eb="8">
      <t>カワグチ</t>
    </rPh>
    <phoneticPr fontId="11"/>
  </si>
  <si>
    <t>4，　届出日</t>
    <phoneticPr fontId="2"/>
  </si>
  <si>
    <t>5，廃止日</t>
    <phoneticPr fontId="2"/>
  </si>
  <si>
    <t>6，　店舗面積の合計（㎡）</t>
    <phoneticPr fontId="2"/>
  </si>
  <si>
    <t>7．備考欄</t>
    <phoneticPr fontId="2"/>
  </si>
  <si>
    <t>（仮称）ドラッグコスモスせんげん台店</t>
    <rPh sb="1" eb="3">
      <t>カショウ</t>
    </rPh>
    <rPh sb="17" eb="18">
      <t>テン</t>
    </rPh>
    <phoneticPr fontId="11"/>
  </si>
  <si>
    <t>（仮称）ヤオコー桶川上日出谷店</t>
    <rPh sb="1" eb="3">
      <t>カショウ</t>
    </rPh>
    <rPh sb="8" eb="10">
      <t>オケガワ</t>
    </rPh>
    <rPh sb="10" eb="11">
      <t>ウエ</t>
    </rPh>
    <rPh sb="11" eb="12">
      <t>ヒ</t>
    </rPh>
    <rPh sb="12" eb="13">
      <t>デ</t>
    </rPh>
    <rPh sb="13" eb="14">
      <t>ヤ</t>
    </rPh>
    <rPh sb="14" eb="15">
      <t>テン</t>
    </rPh>
    <phoneticPr fontId="11"/>
  </si>
  <si>
    <t>ヤオコー</t>
    <phoneticPr fontId="11"/>
  </si>
  <si>
    <t>8:45～22:00</t>
    <phoneticPr fontId="11"/>
  </si>
  <si>
    <t>ロイヤルホームセンター</t>
    <phoneticPr fontId="11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</si>
  <si>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5"/>
  </si>
  <si>
    <t>越谷市千間台西三丁目3番37</t>
    <phoneticPr fontId="11"/>
  </si>
  <si>
    <t>9:30～21:30</t>
    <phoneticPr fontId="11"/>
  </si>
  <si>
    <t>出入口2</t>
    <rPh sb="0" eb="3">
      <t>デイリグチ</t>
    </rPh>
    <phoneticPr fontId="5"/>
  </si>
  <si>
    <t>6:00～22:00</t>
    <phoneticPr fontId="1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</si>
  <si>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5"/>
  </si>
  <si>
    <t>川口市青木三丁目795番 他</t>
  </si>
  <si>
    <t>和光市本町4-6</t>
  </si>
  <si>
    <t>桶川市上日出谷1173番地1</t>
  </si>
  <si>
    <t>戸田市川岸三丁目1-4他</t>
  </si>
  <si>
    <t>入口1、出口1、
出入り口1</t>
    <rPh sb="0" eb="2">
      <t>イリグチ</t>
    </rPh>
    <rPh sb="4" eb="6">
      <t>デグチ</t>
    </rPh>
    <rPh sb="9" eb="11">
      <t>デイ</t>
    </rPh>
    <rPh sb="12" eb="13">
      <t>グチ</t>
    </rPh>
    <phoneticPr fontId="12"/>
  </si>
  <si>
    <t>入口1、出口1、
出入口1</t>
    <rPh sb="0" eb="2">
      <t>イリグチ</t>
    </rPh>
    <rPh sb="4" eb="6">
      <t>デグチ</t>
    </rPh>
    <rPh sb="9" eb="11">
      <t>デイ</t>
    </rPh>
    <rPh sb="11" eb="12">
      <t>グチ</t>
    </rPh>
    <phoneticPr fontId="11"/>
  </si>
  <si>
    <t>入口1、出口1、
出入口1</t>
    <rPh sb="0" eb="2">
      <t>イリグチ</t>
    </rPh>
    <rPh sb="4" eb="6">
      <t>デグチ</t>
    </rPh>
    <rPh sb="9" eb="11">
      <t>デイ</t>
    </rPh>
    <rPh sb="11" eb="12">
      <t>グチ</t>
    </rPh>
    <phoneticPr fontId="5"/>
  </si>
  <si>
    <t>ファミリーマート</t>
    <phoneticPr fontId="5"/>
  </si>
  <si>
    <t>○</t>
    <phoneticPr fontId="5"/>
  </si>
  <si>
    <t>0：00～
0：00</t>
    <phoneticPr fontId="5"/>
  </si>
  <si>
    <t>ピアゴ大桑店</t>
    <rPh sb="3" eb="5">
      <t>オオクワ</t>
    </rPh>
    <rPh sb="5" eb="6">
      <t>テン</t>
    </rPh>
    <phoneticPr fontId="14"/>
  </si>
  <si>
    <t>7:30～02:30</t>
    <phoneticPr fontId="5"/>
  </si>
  <si>
    <t>6:00～22:00</t>
    <phoneticPr fontId="5"/>
  </si>
  <si>
    <t>あり</t>
    <phoneticPr fontId="18"/>
  </si>
  <si>
    <t>2</t>
    <phoneticPr fontId="18"/>
  </si>
  <si>
    <t>8:30～
翌0:00</t>
    <rPh sb="6" eb="7">
      <t>ヨク</t>
    </rPh>
    <phoneticPr fontId="18"/>
  </si>
  <si>
    <t>8:30～
0:30</t>
    <phoneticPr fontId="18"/>
  </si>
  <si>
    <t>カスミ春日部藤塚店</t>
    <rPh sb="3" eb="6">
      <t>カスカベ</t>
    </rPh>
    <rPh sb="6" eb="8">
      <t>フジツカ</t>
    </rPh>
    <rPh sb="8" eb="9">
      <t>テン</t>
    </rPh>
    <phoneticPr fontId="14"/>
  </si>
  <si>
    <t>春日部市藤塚字下谷2341</t>
    <phoneticPr fontId="14"/>
  </si>
  <si>
    <t>逸見健雄</t>
    <rPh sb="0" eb="2">
      <t>イツミ</t>
    </rPh>
    <rPh sb="2" eb="4">
      <t>タケオ</t>
    </rPh>
    <phoneticPr fontId="14"/>
  </si>
  <si>
    <t>カスミ</t>
    <phoneticPr fontId="14"/>
  </si>
  <si>
    <t>8:45～翌0:15（一部22時まで）</t>
    <rPh sb="5" eb="6">
      <t>ヨク</t>
    </rPh>
    <rPh sb="11" eb="13">
      <t>イチブ</t>
    </rPh>
    <rPh sb="15" eb="16">
      <t>ジ</t>
    </rPh>
    <phoneticPr fontId="14"/>
  </si>
  <si>
    <t>2:30～
22:00</t>
    <phoneticPr fontId="14"/>
  </si>
  <si>
    <t>ウエルシア滑川つきのわ店</t>
    <rPh sb="5" eb="7">
      <t>ナメカワ</t>
    </rPh>
    <rPh sb="11" eb="12">
      <t>テン</t>
    </rPh>
    <phoneticPr fontId="14"/>
  </si>
  <si>
    <t>比企郡滑川町月の輪七丁目29番1外</t>
    <phoneticPr fontId="14"/>
  </si>
  <si>
    <t>ベイシア</t>
    <phoneticPr fontId="14"/>
  </si>
  <si>
    <t>ウエルシア薬局</t>
    <phoneticPr fontId="14"/>
  </si>
  <si>
    <t>8:30～
21:30</t>
    <phoneticPr fontId="14"/>
  </si>
  <si>
    <t>6：00～21：00</t>
    <phoneticPr fontId="14"/>
  </si>
  <si>
    <t>ユニー</t>
    <phoneticPr fontId="14"/>
  </si>
  <si>
    <t>8:30～21:30</t>
    <phoneticPr fontId="14"/>
  </si>
  <si>
    <t>7:00～21:00</t>
    <phoneticPr fontId="14"/>
  </si>
  <si>
    <t>マミーマート深井店</t>
    <rPh sb="6" eb="7">
      <t>フカシ</t>
    </rPh>
    <rPh sb="8" eb="9">
      <t>テン</t>
    </rPh>
    <phoneticPr fontId="14"/>
  </si>
  <si>
    <t>北本市深井二丁目1番1号 外</t>
    <phoneticPr fontId="14"/>
  </si>
  <si>
    <t>マミーマート</t>
    <phoneticPr fontId="14"/>
  </si>
  <si>
    <t>マミーマート</t>
    <phoneticPr fontId="14"/>
  </si>
  <si>
    <t>8:30～
翌0:00
（一部21時まで）</t>
    <rPh sb="6" eb="7">
      <t>ヨク</t>
    </rPh>
    <rPh sb="13" eb="15">
      <t>イチブ</t>
    </rPh>
    <rPh sb="17" eb="18">
      <t>ジ</t>
    </rPh>
    <phoneticPr fontId="14"/>
  </si>
  <si>
    <t>6：00～20：00</t>
    <phoneticPr fontId="14"/>
  </si>
  <si>
    <t>準工業地域</t>
    <rPh sb="0" eb="1">
      <t>ジュン</t>
    </rPh>
    <rPh sb="1" eb="3">
      <t>コウギョウ</t>
    </rPh>
    <rPh sb="3" eb="5">
      <t>チイキ</t>
    </rPh>
    <phoneticPr fontId="14"/>
  </si>
  <si>
    <t>イケア・ジャパン</t>
    <phoneticPr fontId="17"/>
  </si>
  <si>
    <t>イケア・ジャパン</t>
    <phoneticPr fontId="18"/>
  </si>
  <si>
    <t>7:30～22:30</t>
    <phoneticPr fontId="18"/>
  </si>
  <si>
    <t>4:00～0:00</t>
    <phoneticPr fontId="18"/>
  </si>
  <si>
    <t>(仮称）でんきち飯能店</t>
    <rPh sb="1" eb="3">
      <t>カショウ</t>
    </rPh>
    <rPh sb="8" eb="11">
      <t>ハンノウテン</t>
    </rPh>
    <phoneticPr fontId="18"/>
  </si>
  <si>
    <t>でんきち</t>
    <phoneticPr fontId="17"/>
  </si>
  <si>
    <t>でんきち</t>
    <phoneticPr fontId="18"/>
  </si>
  <si>
    <t>0：00～0：00</t>
    <phoneticPr fontId="18"/>
  </si>
  <si>
    <t>6：00～22：00</t>
    <phoneticPr fontId="18"/>
  </si>
  <si>
    <t>工業地域</t>
    <rPh sb="0" eb="4">
      <t>コウギョウチイキ</t>
    </rPh>
    <phoneticPr fontId="11"/>
  </si>
  <si>
    <t>ザ・プライス西川口店</t>
    <phoneticPr fontId="11"/>
  </si>
  <si>
    <t>川口市西川口二丁目3番5号</t>
    <phoneticPr fontId="11"/>
  </si>
  <si>
    <t>田中コーポレーション</t>
    <phoneticPr fontId="11"/>
  </si>
  <si>
    <t>草加市旭町六丁目15番30号</t>
    <phoneticPr fontId="11"/>
  </si>
  <si>
    <t>川口市安行領根岸3180</t>
    <phoneticPr fontId="11"/>
  </si>
  <si>
    <t>イトーヨーカ堂</t>
    <rPh sb="6" eb="7">
      <t>ドウ</t>
    </rPh>
    <phoneticPr fontId="11"/>
  </si>
  <si>
    <t>サイボー</t>
    <phoneticPr fontId="11"/>
  </si>
  <si>
    <t>（仮称）ロイヤルホームセンター戸田公園</t>
    <rPh sb="1" eb="3">
      <t>カショウ</t>
    </rPh>
    <rPh sb="15" eb="19">
      <t>トダコウエン</t>
    </rPh>
    <phoneticPr fontId="11"/>
  </si>
  <si>
    <t>コスモス薬品</t>
    <rPh sb="4" eb="6">
      <t>ヤクヒン</t>
    </rPh>
    <phoneticPr fontId="11"/>
  </si>
  <si>
    <t>13，閉店時刻</t>
    <phoneticPr fontId="10"/>
  </si>
  <si>
    <t>IKEA新三郷</t>
    <rPh sb="4" eb="5">
      <t>シン</t>
    </rPh>
    <rPh sb="5" eb="7">
      <t>ミサト</t>
    </rPh>
    <phoneticPr fontId="18"/>
  </si>
  <si>
    <t>三菱UFJ信託銀行</t>
    <rPh sb="0" eb="2">
      <t>ミツビシ</t>
    </rPh>
    <rPh sb="5" eb="7">
      <t>シンタク</t>
    </rPh>
    <rPh sb="7" eb="9">
      <t>ギンコウ</t>
    </rPh>
    <phoneticPr fontId="14"/>
  </si>
  <si>
    <t>所沢市くすのき台一丁目14番地5</t>
  </si>
  <si>
    <t>志木市館2丁目124番1号</t>
  </si>
  <si>
    <t>新座市栗原四丁目34番地1外</t>
  </si>
  <si>
    <t>飯能都市計画事業岩沢北部土地区画整理事業207街区2画地 他</t>
  </si>
  <si>
    <t>加須市鳩山町10番地10</t>
  </si>
  <si>
    <t>越谷市レイクタウン三丁目1番地1､四丁目1番地1､4丁目2番地2</t>
    <phoneticPr fontId="18"/>
  </si>
  <si>
    <t>第一種住居地域</t>
    <rPh sb="0" eb="3">
      <t>ダイイッシュ</t>
    </rPh>
    <rPh sb="3" eb="7">
      <t>ジュウキョチイキ</t>
    </rPh>
    <phoneticPr fontId="14"/>
  </si>
  <si>
    <t>2020年5月12日外</t>
    <rPh sb="4" eb="5">
      <t>ネン</t>
    </rPh>
    <rPh sb="6" eb="7">
      <t>ガツ</t>
    </rPh>
    <rPh sb="9" eb="10">
      <t>ニチ</t>
    </rPh>
    <rPh sb="10" eb="11">
      <t>ホカ</t>
    </rPh>
    <phoneticPr fontId="18"/>
  </si>
  <si>
    <t>川口市栄町三丁目91番地</t>
    <rPh sb="0" eb="3">
      <t>カワグチシ</t>
    </rPh>
    <rPh sb="3" eb="5">
      <t>サカエマチ</t>
    </rPh>
    <rPh sb="5" eb="6">
      <t>3</t>
    </rPh>
    <rPh sb="6" eb="8">
      <t>チョウメ</t>
    </rPh>
    <rPh sb="10" eb="12">
      <t>バンチ</t>
    </rPh>
    <phoneticPr fontId="11"/>
  </si>
  <si>
    <t>PC DEPOT　狭山本店</t>
    <rPh sb="9" eb="11">
      <t>サヤマ</t>
    </rPh>
    <rPh sb="11" eb="13">
      <t>ホンテン</t>
    </rPh>
    <phoneticPr fontId="11"/>
  </si>
  <si>
    <t>狭山市大字下奥富字坂上505-1､510-1,510-2</t>
  </si>
  <si>
    <t>スーパーオザム草加両新田店</t>
    <rPh sb="7" eb="9">
      <t>ソウカ</t>
    </rPh>
    <rPh sb="9" eb="10">
      <t>リョウ</t>
    </rPh>
    <rPh sb="10" eb="12">
      <t>シンデン</t>
    </rPh>
    <rPh sb="12" eb="13">
      <t>テン</t>
    </rPh>
    <phoneticPr fontId="11"/>
  </si>
  <si>
    <t>草加市両新田西町441番1 外</t>
  </si>
  <si>
    <t>設置者の代表者の変更</t>
    <rPh sb="0" eb="2">
      <t>セッチ</t>
    </rPh>
    <rPh sb="2" eb="3">
      <t>シャ</t>
    </rPh>
    <rPh sb="4" eb="7">
      <t>ダイヒョウシャ</t>
    </rPh>
    <rPh sb="8" eb="10">
      <t>ヘンコウ</t>
    </rPh>
    <phoneticPr fontId="11"/>
  </si>
  <si>
    <t>ユニディ草加新栄町店</t>
    <rPh sb="4" eb="6">
      <t>ソウカ</t>
    </rPh>
    <rPh sb="6" eb="8">
      <t>シンエイ</t>
    </rPh>
    <rPh sb="8" eb="9">
      <t>チョウ</t>
    </rPh>
    <rPh sb="9" eb="10">
      <t>テン</t>
    </rPh>
    <phoneticPr fontId="11"/>
  </si>
  <si>
    <t>草加市大字新栄町字川戸沼添519,499,518,502,503,504</t>
  </si>
  <si>
    <t>太陽毛絲紡績ビル</t>
    <rPh sb="0" eb="2">
      <t>タイヨウ</t>
    </rPh>
    <phoneticPr fontId="11"/>
  </si>
  <si>
    <t>川口市上青木五丁目5番16号</t>
  </si>
  <si>
    <t>ピアゴ大桑店</t>
    <rPh sb="3" eb="5">
      <t>オオクワ</t>
    </rPh>
    <rPh sb="5" eb="6">
      <t>テン</t>
    </rPh>
    <phoneticPr fontId="11"/>
  </si>
  <si>
    <t>三菱UFJ信託
コストコホールセールジャパン</t>
    <rPh sb="0" eb="2">
      <t>ミツビシ</t>
    </rPh>
    <rPh sb="5" eb="7">
      <t>シンタク</t>
    </rPh>
    <phoneticPr fontId="11"/>
  </si>
  <si>
    <t>ららぽーと新三郷
コストコホールセール新三郷倉庫店</t>
    <rPh sb="5" eb="8">
      <t>シンミサト</t>
    </rPh>
    <rPh sb="19" eb="22">
      <t>シンミサト</t>
    </rPh>
    <rPh sb="22" eb="24">
      <t>ソウコ</t>
    </rPh>
    <rPh sb="24" eb="25">
      <t>テン</t>
    </rPh>
    <phoneticPr fontId="11"/>
  </si>
  <si>
    <t>ケーズデンキ羽生店</t>
    <rPh sb="6" eb="7">
      <t>ハ</t>
    </rPh>
    <rPh sb="8" eb="9">
      <t>テン</t>
    </rPh>
    <phoneticPr fontId="11"/>
  </si>
  <si>
    <t>羽生市大字上岩瀬656-1 外</t>
  </si>
  <si>
    <t>小売業者の代表者の変更</t>
    <rPh sb="0" eb="2">
      <t>コウリ</t>
    </rPh>
    <rPh sb="2" eb="4">
      <t>ギョウシャ</t>
    </rPh>
    <rPh sb="5" eb="8">
      <t>ダイヒョウシャ</t>
    </rPh>
    <rPh sb="9" eb="11">
      <t>ヘンコウ</t>
    </rPh>
    <phoneticPr fontId="11"/>
  </si>
  <si>
    <t>越谷レイクタウン201街区複合店舗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11"/>
  </si>
  <si>
    <t>設置者の代表者、住所
小売業者の代表者の変更</t>
    <rPh sb="0" eb="2">
      <t>セッチ</t>
    </rPh>
    <rPh sb="2" eb="3">
      <t>シャ</t>
    </rPh>
    <rPh sb="4" eb="7">
      <t>ダイヒョウシャ</t>
    </rPh>
    <rPh sb="8" eb="10">
      <t>ジュウショ</t>
    </rPh>
    <rPh sb="11" eb="13">
      <t>コウリ</t>
    </rPh>
    <rPh sb="13" eb="15">
      <t>ギョウシャ</t>
    </rPh>
    <rPh sb="16" eb="19">
      <t>ダイヒョウシャ</t>
    </rPh>
    <rPh sb="20" eb="22">
      <t>ヘンコウ</t>
    </rPh>
    <phoneticPr fontId="11"/>
  </si>
  <si>
    <t>マミーマート深井店</t>
    <rPh sb="6" eb="7">
      <t>フカシ</t>
    </rPh>
    <rPh sb="8" eb="9">
      <t>テン</t>
    </rPh>
    <phoneticPr fontId="11"/>
  </si>
  <si>
    <t>北本市深井二丁目1番1号 外</t>
  </si>
  <si>
    <t>設置者の代表者等の変更</t>
    <rPh sb="0" eb="3">
      <t>セッチシャ</t>
    </rPh>
    <rPh sb="4" eb="7">
      <t>ダイヒョウシャ</t>
    </rPh>
    <rPh sb="7" eb="8">
      <t>トウ</t>
    </rPh>
    <rPh sb="9" eb="11">
      <t>ヘンコウ</t>
    </rPh>
    <phoneticPr fontId="11"/>
  </si>
  <si>
    <t>ウエルシア滑川つきのわ店</t>
    <rPh sb="5" eb="7">
      <t>ナメカワ</t>
    </rPh>
    <rPh sb="11" eb="12">
      <t>テン</t>
    </rPh>
    <phoneticPr fontId="11"/>
  </si>
  <si>
    <t>比企郡滑川町月の輪七丁目29番1外</t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</si>
  <si>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11"/>
  </si>
  <si>
    <t>幸手市大字上高野字菩薩前1245番 1外</t>
  </si>
  <si>
    <t>代表者の変更</t>
    <rPh sb="0" eb="3">
      <t>ダイヒョウシャ</t>
    </rPh>
    <rPh sb="4" eb="6">
      <t>ヘンコウ</t>
    </rPh>
    <phoneticPr fontId="11"/>
  </si>
  <si>
    <t>ジョイフル本田幸手店
ペット・ガーデンセンター</t>
    <rPh sb="5" eb="7">
      <t>ホンダ</t>
    </rPh>
    <rPh sb="7" eb="10">
      <t>サッテテン</t>
    </rPh>
    <phoneticPr fontId="11"/>
  </si>
  <si>
    <t>幸手市大字上高野字菩薩前1331番 外</t>
  </si>
  <si>
    <t>幸手市大字上高野字菩薩前1233番 外</t>
  </si>
  <si>
    <t>MULプロパティ</t>
    <phoneticPr fontId="11"/>
  </si>
  <si>
    <t>NTTファイナンス</t>
    <phoneticPr fontId="11"/>
  </si>
  <si>
    <t>MULプロパティ</t>
    <phoneticPr fontId="11"/>
  </si>
  <si>
    <t>大和リース</t>
  </si>
  <si>
    <t>りそな銀行</t>
  </si>
  <si>
    <t>片倉工業</t>
  </si>
  <si>
    <t>新都市ライフホールディングス</t>
  </si>
  <si>
    <t>フロンティア不動産投資法人
コストコホールセールジャパン</t>
  </si>
  <si>
    <t>日進畜産工業</t>
    <rPh sb="0" eb="1">
      <t>ニチ</t>
    </rPh>
    <rPh sb="1" eb="2">
      <t>シン</t>
    </rPh>
    <rPh sb="2" eb="4">
      <t>チクサン</t>
    </rPh>
    <rPh sb="4" eb="6">
      <t>コウギョウ</t>
    </rPh>
    <phoneticPr fontId="11"/>
  </si>
  <si>
    <t>柳原解体</t>
    <rPh sb="0" eb="2">
      <t>ヤナギハラ</t>
    </rPh>
    <rPh sb="2" eb="4">
      <t>カイタイ</t>
    </rPh>
    <phoneticPr fontId="11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</si>
  <si>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11"/>
  </si>
  <si>
    <t>大和情報サービス</t>
    <rPh sb="0" eb="2">
      <t>ダイワ</t>
    </rPh>
    <rPh sb="2" eb="4">
      <t>ジョウホウ</t>
    </rPh>
    <phoneticPr fontId="11"/>
  </si>
  <si>
    <t>ユニー</t>
    <phoneticPr fontId="11"/>
  </si>
  <si>
    <t>マミーマート</t>
  </si>
  <si>
    <t>ベイシア</t>
    <phoneticPr fontId="11"/>
  </si>
  <si>
    <t>ジョイフル本田</t>
    <rPh sb="5" eb="7">
      <t>ホンダ</t>
    </rPh>
    <phoneticPr fontId="11"/>
  </si>
  <si>
    <t>ジョイフル本田幸手店</t>
    <rPh sb="5" eb="7">
      <t>ホンダ</t>
    </rPh>
    <rPh sb="7" eb="10">
      <t>サッテテン</t>
    </rPh>
    <phoneticPr fontId="11"/>
  </si>
  <si>
    <t>ジョイフル本田幸手店
農業資材館</t>
    <rPh sb="5" eb="7">
      <t>ホンダ</t>
    </rPh>
    <rPh sb="7" eb="10">
      <t>サッテテン</t>
    </rPh>
    <rPh sb="11" eb="13">
      <t>ノウギョウ</t>
    </rPh>
    <rPh sb="13" eb="15">
      <t>シザイ</t>
    </rPh>
    <rPh sb="15" eb="16">
      <t>カン</t>
    </rPh>
    <phoneticPr fontId="11"/>
  </si>
  <si>
    <t>H24.12.21外</t>
    <rPh sb="9" eb="10">
      <t>ホカ</t>
    </rPh>
    <phoneticPr fontId="11"/>
  </si>
  <si>
    <t>R1.6.21外</t>
    <rPh sb="7" eb="8">
      <t>ホカ</t>
    </rPh>
    <phoneticPr fontId="11"/>
  </si>
  <si>
    <t>PC DEPOT　狭山本店</t>
    <rPh sb="9" eb="11">
      <t>サヤマ</t>
    </rPh>
    <rPh sb="11" eb="13">
      <t>ホンテン</t>
    </rPh>
    <phoneticPr fontId="1"/>
  </si>
  <si>
    <t>狭山市大字下奥富字坂上505-1､
510-1,510-2</t>
    <phoneticPr fontId="2"/>
  </si>
  <si>
    <t>ららぽーと新三郷
コストコホールセール新三郷倉庫店</t>
    <rPh sb="5" eb="8">
      <t>シンミサト</t>
    </rPh>
    <rPh sb="19" eb="22">
      <t>シンミサト</t>
    </rPh>
    <rPh sb="22" eb="24">
      <t>ソウコ</t>
    </rPh>
    <rPh sb="24" eb="25">
      <t>テン</t>
    </rPh>
    <phoneticPr fontId="1"/>
  </si>
  <si>
    <t>三菱UFJ信託、コストコホールセールジャパン</t>
    <rPh sb="0" eb="2">
      <t>ミツビシ</t>
    </rPh>
    <rPh sb="5" eb="7">
      <t>シンタク</t>
    </rPh>
    <phoneticPr fontId="1"/>
  </si>
  <si>
    <t>小売業者の変更</t>
  </si>
  <si>
    <t>JA三井リース建物</t>
    <rPh sb="2" eb="4">
      <t>ミツイ</t>
    </rPh>
    <rPh sb="7" eb="9">
      <t>タテモノ</t>
    </rPh>
    <phoneticPr fontId="2"/>
  </si>
  <si>
    <t>新都市サービス</t>
  </si>
  <si>
    <t>多摩川電気</t>
    <rPh sb="0" eb="3">
      <t>タマ</t>
    </rPh>
    <rPh sb="3" eb="5">
      <t>デンキ</t>
    </rPh>
    <phoneticPr fontId="2"/>
  </si>
  <si>
    <t>東京マルイ</t>
    <rPh sb="0" eb="2">
      <t>トウキョウ</t>
    </rPh>
    <phoneticPr fontId="2"/>
  </si>
  <si>
    <t>新都市ライフホールディングス</t>
    <rPh sb="0" eb="1">
      <t>シン</t>
    </rPh>
    <rPh sb="1" eb="3">
      <t>トシ</t>
    </rPh>
    <phoneticPr fontId="1"/>
  </si>
  <si>
    <t>大和情報サービス</t>
    <rPh sb="0" eb="2">
      <t>ダイワ</t>
    </rPh>
    <rPh sb="2" eb="4">
      <t>ジョウホウ</t>
    </rPh>
    <phoneticPr fontId="1"/>
  </si>
  <si>
    <t>越谷市レイクタウン三丁目1番地1､四丁目1番地1､四丁目2番地2</t>
  </si>
  <si>
    <t>越谷市レイクタウン九丁目1番地29の一部</t>
  </si>
  <si>
    <t>三郷市新三郷ららシティ三丁目1番地5,1番地7</t>
    <phoneticPr fontId="11"/>
  </si>
  <si>
    <t>新三郷デベロップメント・スリー目的会社、三菱UFJ信託、コストコホールセールジャパン</t>
    <rPh sb="0" eb="3">
      <t>シンミサト</t>
    </rPh>
    <rPh sb="15" eb="17">
      <t>モクテキ</t>
    </rPh>
    <rPh sb="17" eb="19">
      <t>ガイシャ</t>
    </rPh>
    <rPh sb="20" eb="22">
      <t>ミツビシ</t>
    </rPh>
    <rPh sb="25" eb="27">
      <t>シンタク</t>
    </rPh>
    <phoneticPr fontId="1"/>
  </si>
  <si>
    <t>三郷市新三郷ららシティ三丁目1番地5,
1番地7</t>
    <phoneticPr fontId="2"/>
  </si>
  <si>
    <t>鶴ヶ島市松ケ丘四丁目4番地</t>
    <phoneticPr fontId="11"/>
  </si>
  <si>
    <t>10:00
（一部7：00）</t>
    <rPh sb="7" eb="9">
      <t>イチブ</t>
    </rPh>
    <phoneticPr fontId="12"/>
  </si>
  <si>
    <t>21:00
（一部23:00）</t>
    <rPh sb="7" eb="9">
      <t>イチブ</t>
    </rPh>
    <phoneticPr fontId="12"/>
  </si>
  <si>
    <t>三郷市新三郷ららシティ2丁目2-2</t>
    <rPh sb="12" eb="14">
      <t>チョウメ</t>
    </rPh>
    <phoneticPr fontId="18"/>
  </si>
  <si>
    <t>2020年4月10日外</t>
    <phoneticPr fontId="18"/>
  </si>
  <si>
    <t>06:00～翌01:00</t>
    <rPh sb="6" eb="7">
      <t>ヨク</t>
    </rPh>
    <phoneticPr fontId="14"/>
  </si>
  <si>
    <t>0:00～24:00</t>
    <phoneticPr fontId="14"/>
  </si>
  <si>
    <t>6:00～23:00</t>
    <phoneticPr fontId="11"/>
  </si>
  <si>
    <t>第一種住居地域、第一種低層住居専用地域</t>
    <rPh sb="0" eb="1">
      <t>ダイ</t>
    </rPh>
    <rPh sb="1" eb="2">
      <t>1</t>
    </rPh>
    <rPh sb="2" eb="3">
      <t>シュ</t>
    </rPh>
    <rPh sb="3" eb="5">
      <t>ジュウキョ</t>
    </rPh>
    <rPh sb="5" eb="7">
      <t>チイキ</t>
    </rPh>
    <rPh sb="8" eb="9">
      <t>ダイ</t>
    </rPh>
    <rPh sb="9" eb="10">
      <t>イチ</t>
    </rPh>
    <rPh sb="10" eb="11">
      <t>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14"/>
  </si>
  <si>
    <t>近隣商業地域</t>
    <rPh sb="0" eb="2">
      <t>キンリン</t>
    </rPh>
    <rPh sb="2" eb="4">
      <t>ショウギョウ</t>
    </rPh>
    <rPh sb="4" eb="6">
      <t>チイキ</t>
    </rPh>
    <phoneticPr fontId="11"/>
  </si>
  <si>
    <t>17，用途地域</t>
    <rPh sb="3" eb="7">
      <t>ヨウトチイキ</t>
    </rPh>
    <phoneticPr fontId="10"/>
  </si>
  <si>
    <t>18，備考</t>
    <rPh sb="3" eb="5">
      <t>ビコウ</t>
    </rPh>
    <phoneticPr fontId="10"/>
  </si>
  <si>
    <t>届出取下げ（R1/11/5）</t>
    <phoneticPr fontId="11"/>
  </si>
  <si>
    <t>0:00～22:00</t>
  </si>
  <si>
    <t>秩父市上野町805番地14</t>
    <rPh sb="0" eb="3">
      <t>チチブシ</t>
    </rPh>
    <rPh sb="3" eb="5">
      <t>ウエノ</t>
    </rPh>
    <rPh sb="5" eb="6">
      <t>マチ</t>
    </rPh>
    <rPh sb="9" eb="11">
      <t>バンチ</t>
    </rPh>
    <phoneticPr fontId="14"/>
  </si>
  <si>
    <t>ピーアンドディコンサルティング</t>
    <phoneticPr fontId="14"/>
  </si>
  <si>
    <t>ヤオコー</t>
    <phoneticPr fontId="14"/>
  </si>
  <si>
    <t>2020年4月1日外</t>
    <rPh sb="4" eb="5">
      <t>ネン</t>
    </rPh>
    <rPh sb="6" eb="7">
      <t>ガツ</t>
    </rPh>
    <rPh sb="8" eb="9">
      <t>ニチ</t>
    </rPh>
    <rPh sb="9" eb="10">
      <t>ホカ</t>
    </rPh>
    <phoneticPr fontId="18"/>
  </si>
  <si>
    <t>7:45～1:00</t>
    <phoneticPr fontId="14"/>
  </si>
  <si>
    <t>6:00～22:00</t>
    <phoneticPr fontId="14"/>
  </si>
  <si>
    <t>工業地域</t>
    <rPh sb="0" eb="2">
      <t>コウギョウ</t>
    </rPh>
    <rPh sb="2" eb="4">
      <t>チイキ</t>
    </rPh>
    <phoneticPr fontId="14"/>
  </si>
  <si>
    <t>安行ショッピングセンター</t>
  </si>
  <si>
    <t>マミーマート上日出谷店</t>
    <rPh sb="6" eb="7">
      <t>カミ</t>
    </rPh>
    <rPh sb="7" eb="9">
      <t>ヒノデ</t>
    </rPh>
    <rPh sb="9" eb="10">
      <t>タニ</t>
    </rPh>
    <rPh sb="10" eb="11">
      <t>テン</t>
    </rPh>
    <phoneticPr fontId="11"/>
  </si>
  <si>
    <t>桶川市上日出谷51街区2・3・4・5・8番地</t>
    <rPh sb="0" eb="3">
      <t>オケガワシ</t>
    </rPh>
    <rPh sb="9" eb="11">
      <t>ガイク</t>
    </rPh>
    <rPh sb="20" eb="22">
      <t>バンチ</t>
    </rPh>
    <phoneticPr fontId="11"/>
  </si>
  <si>
    <t>白子　敏夫
長島　操
江森　誠一</t>
    <rPh sb="0" eb="2">
      <t>シラコ</t>
    </rPh>
    <rPh sb="3" eb="5">
      <t>トシオ</t>
    </rPh>
    <rPh sb="6" eb="8">
      <t>ナガシマ</t>
    </rPh>
    <rPh sb="9" eb="10">
      <t>ミサオ</t>
    </rPh>
    <rPh sb="11" eb="13">
      <t>エモリ</t>
    </rPh>
    <rPh sb="14" eb="16">
      <t>セイイチ</t>
    </rPh>
    <phoneticPr fontId="11"/>
  </si>
  <si>
    <t>リズム時計工業</t>
    <rPh sb="3" eb="5">
      <t>トケイ</t>
    </rPh>
    <rPh sb="5" eb="7">
      <t>コウギョウ</t>
    </rPh>
    <phoneticPr fontId="1"/>
  </si>
  <si>
    <t>南桜井ショッピングプラザ</t>
    <phoneticPr fontId="1"/>
  </si>
  <si>
    <t>三井住友信託銀行</t>
    <rPh sb="0" eb="2">
      <t>ミツイ</t>
    </rPh>
    <phoneticPr fontId="1"/>
  </si>
  <si>
    <t>庄和町大字大衾字原496－12外</t>
    <phoneticPr fontId="2"/>
  </si>
  <si>
    <t>川口市安行藤八561番地2ほか</t>
    <rPh sb="10" eb="12">
      <t>バンチ</t>
    </rPh>
    <phoneticPr fontId="4"/>
  </si>
  <si>
    <t>中山陽子</t>
    <rPh sb="0" eb="2">
      <t>ナカヤマ</t>
    </rPh>
    <rPh sb="2" eb="4">
      <t>ヨウコ</t>
    </rPh>
    <phoneticPr fontId="4"/>
  </si>
  <si>
    <t>2020年6月30日外</t>
    <rPh sb="4" eb="5">
      <t>ネン</t>
    </rPh>
    <rPh sb="6" eb="7">
      <t>ガツ</t>
    </rPh>
    <rPh sb="9" eb="10">
      <t>ニチ</t>
    </rPh>
    <rPh sb="10" eb="11">
      <t>ホカ</t>
    </rPh>
    <phoneticPr fontId="7"/>
  </si>
  <si>
    <t>変更届出対象外</t>
    <rPh sb="0" eb="4">
      <t>ヘンコウトドケデ</t>
    </rPh>
    <rPh sb="4" eb="7">
      <t>タイショウガイ</t>
    </rPh>
    <phoneticPr fontId="7"/>
  </si>
  <si>
    <t>08:45～翌00:15外</t>
  </si>
  <si>
    <t>06:00～21:50</t>
  </si>
  <si>
    <t>06:00～21:50外</t>
    <rPh sb="11" eb="12">
      <t>ホカ</t>
    </rPh>
    <phoneticPr fontId="4"/>
  </si>
  <si>
    <t>UNICUS秩父</t>
    <rPh sb="6" eb="8">
      <t>チチブ</t>
    </rPh>
    <phoneticPr fontId="14"/>
  </si>
  <si>
    <t>新座市中野二丁目2071番外</t>
  </si>
  <si>
    <t>ケーズデンキ新新座店</t>
    <rPh sb="6" eb="7">
      <t>シン</t>
    </rPh>
    <rPh sb="7" eb="10">
      <t>ニイザテン</t>
    </rPh>
    <phoneticPr fontId="11"/>
  </si>
  <si>
    <t>ケーズホールディングス</t>
    <phoneticPr fontId="11"/>
  </si>
  <si>
    <t>8:30～21:30</t>
    <phoneticPr fontId="11"/>
  </si>
  <si>
    <t>入口3、出口3</t>
    <rPh sb="0" eb="2">
      <t>イリグチ</t>
    </rPh>
    <phoneticPr fontId="5"/>
  </si>
  <si>
    <t>6:00～22:00</t>
    <phoneticPr fontId="11"/>
  </si>
  <si>
    <t>工業地域</t>
    <rPh sb="0" eb="2">
      <t>コウギョウ</t>
    </rPh>
    <rPh sb="2" eb="4">
      <t>チイキ</t>
    </rPh>
    <phoneticPr fontId="5"/>
  </si>
  <si>
    <t>安行ショッピングセンター</t>
    <phoneticPr fontId="1"/>
  </si>
  <si>
    <t>川口市安行藤八561番地2ほか</t>
    <rPh sb="10" eb="12">
      <t>バンチ</t>
    </rPh>
    <phoneticPr fontId="2"/>
  </si>
  <si>
    <t>野﨑千惠子　外</t>
    <rPh sb="0" eb="2">
      <t>ノザキ</t>
    </rPh>
    <rPh sb="2" eb="3">
      <t>チ</t>
    </rPh>
    <rPh sb="3" eb="5">
      <t>ケイコ</t>
    </rPh>
    <rPh sb="6" eb="7">
      <t>ホカ</t>
    </rPh>
    <phoneticPr fontId="1"/>
  </si>
  <si>
    <t>中山陽子　外</t>
    <rPh sb="0" eb="2">
      <t>ナカヤマ</t>
    </rPh>
    <rPh sb="2" eb="4">
      <t>ヨウコ</t>
    </rPh>
    <rPh sb="5" eb="6">
      <t>ホカ</t>
    </rPh>
    <phoneticPr fontId="1"/>
  </si>
  <si>
    <t>イオンモール北戸田</t>
    <rPh sb="6" eb="9">
      <t>キタトダ</t>
    </rPh>
    <phoneticPr fontId="1"/>
  </si>
  <si>
    <t>戸田市美女木東1丁目3の1</t>
    <rPh sb="3" eb="6">
      <t>ビジョギ</t>
    </rPh>
    <rPh sb="6" eb="7">
      <t>ヒガシ</t>
    </rPh>
    <rPh sb="8" eb="10">
      <t>チョウメ</t>
    </rPh>
    <phoneticPr fontId="1"/>
  </si>
  <si>
    <t>小売業者の変更</t>
    <rPh sb="0" eb="2">
      <t>コウリ</t>
    </rPh>
    <rPh sb="2" eb="4">
      <t>ギョウシャ</t>
    </rPh>
    <rPh sb="5" eb="7">
      <t>ヘンコウ</t>
    </rPh>
    <phoneticPr fontId="1"/>
  </si>
  <si>
    <t>未定</t>
    <rPh sb="0" eb="2">
      <t>ミテイ</t>
    </rPh>
    <phoneticPr fontId="11"/>
  </si>
  <si>
    <t>ダイレックス三芳店</t>
    <rPh sb="6" eb="8">
      <t>ミヨシ</t>
    </rPh>
    <rPh sb="8" eb="9">
      <t>テン</t>
    </rPh>
    <phoneticPr fontId="11"/>
  </si>
  <si>
    <t>入間郡三芳町大字藤久保263-3</t>
  </si>
  <si>
    <t>嶋村　ミネ
嶋村　克樹</t>
    <rPh sb="0" eb="2">
      <t>シマムラ</t>
    </rPh>
    <rPh sb="6" eb="8">
      <t>シマムラ</t>
    </rPh>
    <rPh sb="9" eb="11">
      <t>カツキ</t>
    </rPh>
    <phoneticPr fontId="11"/>
  </si>
  <si>
    <t>小売業を行う者の代表者の変更</t>
    <rPh sb="0" eb="3">
      <t>コウリギョウ</t>
    </rPh>
    <rPh sb="4" eb="5">
      <t>オコナ</t>
    </rPh>
    <rPh sb="6" eb="7">
      <t>モノ</t>
    </rPh>
    <rPh sb="8" eb="11">
      <t>ダイヒョウシャ</t>
    </rPh>
    <rPh sb="12" eb="14">
      <t>ヘンコウ</t>
    </rPh>
    <phoneticPr fontId="11"/>
  </si>
  <si>
    <t>ウエルシア秩父影森店</t>
    <rPh sb="5" eb="7">
      <t>チチブ</t>
    </rPh>
    <rPh sb="7" eb="9">
      <t>カゲモリ</t>
    </rPh>
    <rPh sb="9" eb="10">
      <t>テン</t>
    </rPh>
    <phoneticPr fontId="11"/>
  </si>
  <si>
    <t>秩父市大字上影森字原306番1</t>
    <rPh sb="0" eb="3">
      <t>チチブシ</t>
    </rPh>
    <rPh sb="3" eb="5">
      <t>オオアザ</t>
    </rPh>
    <rPh sb="5" eb="6">
      <t>カミ</t>
    </rPh>
    <rPh sb="6" eb="8">
      <t>カゲモリ</t>
    </rPh>
    <rPh sb="8" eb="9">
      <t>アザ</t>
    </rPh>
    <rPh sb="9" eb="10">
      <t>ハラ</t>
    </rPh>
    <rPh sb="13" eb="14">
      <t>バン</t>
    </rPh>
    <phoneticPr fontId="11"/>
  </si>
  <si>
    <t>設置者の代表者の変更の変更等</t>
    <rPh sb="0" eb="3">
      <t>セッチシャ</t>
    </rPh>
    <rPh sb="4" eb="7">
      <t>ダイヒョウシャ</t>
    </rPh>
    <rPh sb="8" eb="10">
      <t>ヘンコウ</t>
    </rPh>
    <rPh sb="11" eb="13">
      <t>ヘンコウ</t>
    </rPh>
    <rPh sb="13" eb="14">
      <t>ナド</t>
    </rPh>
    <phoneticPr fontId="11"/>
  </si>
  <si>
    <t>UNICUS秩父</t>
    <rPh sb="6" eb="8">
      <t>チチブ</t>
    </rPh>
    <phoneticPr fontId="11"/>
  </si>
  <si>
    <t>小売業者の代表者の変更等</t>
    <rPh sb="0" eb="3">
      <t>コウリギョウ</t>
    </rPh>
    <rPh sb="3" eb="4">
      <t>シャ</t>
    </rPh>
    <rPh sb="5" eb="7">
      <t>ダイヒョウ</t>
    </rPh>
    <rPh sb="7" eb="8">
      <t>シャ</t>
    </rPh>
    <rPh sb="9" eb="11">
      <t>ヘンコウ</t>
    </rPh>
    <rPh sb="11" eb="12">
      <t>トウ</t>
    </rPh>
    <phoneticPr fontId="11"/>
  </si>
  <si>
    <t>アクロスプラザ三芳</t>
    <rPh sb="7" eb="9">
      <t>ミヨシ</t>
    </rPh>
    <phoneticPr fontId="11"/>
  </si>
  <si>
    <t>小売業の代表者の変更等</t>
    <rPh sb="0" eb="3">
      <t>コウリギョウ</t>
    </rPh>
    <rPh sb="4" eb="7">
      <t>ダイヒョウシャ</t>
    </rPh>
    <rPh sb="8" eb="10">
      <t>ヘンコウ</t>
    </rPh>
    <rPh sb="10" eb="11">
      <t>ナド</t>
    </rPh>
    <phoneticPr fontId="1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</si>
  <si>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1"/>
  </si>
  <si>
    <t>イオン狭山</t>
    <rPh sb="3" eb="5">
      <t>サヤマ</t>
    </rPh>
    <phoneticPr fontId="11"/>
  </si>
  <si>
    <t>大井サティ</t>
    <rPh sb="0" eb="2">
      <t>オオイ</t>
    </rPh>
    <phoneticPr fontId="11"/>
  </si>
  <si>
    <t>秩父市上野町805番地14</t>
    <phoneticPr fontId="11"/>
  </si>
  <si>
    <t>入間郡三芳町大字藤久保北新埜855</t>
    <phoneticPr fontId="11"/>
  </si>
  <si>
    <t>新座市東北二丁目32番12号外</t>
    <phoneticPr fontId="11"/>
  </si>
  <si>
    <t>狭山市上奥富1126-1外</t>
    <phoneticPr fontId="11"/>
  </si>
  <si>
    <t>設置者の代表者の変更等</t>
    <phoneticPr fontId="11"/>
  </si>
  <si>
    <t>ふじみ野市ふじみ野1-2-1</t>
    <phoneticPr fontId="11"/>
  </si>
  <si>
    <t>設置者の代表者の変更等</t>
    <phoneticPr fontId="11"/>
  </si>
  <si>
    <t>新座ショッピングデパート</t>
    <rPh sb="0" eb="2">
      <t>ニイザ</t>
    </rPh>
    <phoneticPr fontId="11"/>
  </si>
  <si>
    <t>みずほ信託銀行</t>
    <rPh sb="3" eb="5">
      <t>シンタク</t>
    </rPh>
    <rPh sb="5" eb="7">
      <t>ギンコウ</t>
    </rPh>
    <phoneticPr fontId="11"/>
  </si>
  <si>
    <t>イオンリテール</t>
  </si>
  <si>
    <t>イオンリテール</t>
    <phoneticPr fontId="11"/>
  </si>
  <si>
    <t>ウエルシア薬局</t>
    <rPh sb="5" eb="7">
      <t>ヤッキョク</t>
    </rPh>
    <phoneticPr fontId="11"/>
  </si>
  <si>
    <t>ピーアンドディコンサルティグ</t>
    <phoneticPr fontId="11"/>
  </si>
  <si>
    <t>マルイ</t>
    <phoneticPr fontId="11"/>
  </si>
  <si>
    <t>中山酒店</t>
    <rPh sb="0" eb="2">
      <t>ナカヤマ</t>
    </rPh>
    <rPh sb="2" eb="4">
      <t>サケテン</t>
    </rPh>
    <phoneticPr fontId="11"/>
  </si>
  <si>
    <t>三菱倉庫</t>
    <rPh sb="0" eb="2">
      <t>ミツビシ</t>
    </rPh>
    <rPh sb="2" eb="4">
      <t>ソウコ</t>
    </rPh>
    <phoneticPr fontId="1"/>
  </si>
  <si>
    <t>H30.3.1外</t>
    <rPh sb="7" eb="8">
      <t>ホカ</t>
    </rPh>
    <phoneticPr fontId="11"/>
  </si>
  <si>
    <t>H31.3.1外</t>
    <rPh sb="7" eb="8">
      <t>ホカ</t>
    </rPh>
    <phoneticPr fontId="11"/>
  </si>
  <si>
    <t>R1.5.18外</t>
    <rPh sb="7" eb="8">
      <t>ホカ</t>
    </rPh>
    <phoneticPr fontId="11"/>
  </si>
  <si>
    <t>H31.4.5外</t>
    <rPh sb="7" eb="8">
      <t>ホカ</t>
    </rPh>
    <phoneticPr fontId="11"/>
  </si>
  <si>
    <t>R1.7.19外</t>
    <rPh sb="7" eb="8">
      <t>ホカ</t>
    </rPh>
    <phoneticPr fontId="11"/>
  </si>
  <si>
    <t>R1.6.30外</t>
    <rPh sb="7" eb="8">
      <t>ホカ</t>
    </rPh>
    <phoneticPr fontId="11"/>
  </si>
  <si>
    <t>R1.5.1外</t>
    <rPh sb="6" eb="7">
      <t>ホカ</t>
    </rPh>
    <phoneticPr fontId="11"/>
  </si>
  <si>
    <t>東川口第2FTビル</t>
    <phoneticPr fontId="11"/>
  </si>
  <si>
    <t>小売業者、所在地の変更</t>
    <phoneticPr fontId="11"/>
  </si>
  <si>
    <t>設置者の名称、代表者住所、小売業者の変更等</t>
    <phoneticPr fontId="11"/>
  </si>
  <si>
    <t>設置者の名称、代表者住所、小売業者の代表者の変更等</t>
    <phoneticPr fontId="11"/>
  </si>
  <si>
    <t>設置者、小売業者の変更等</t>
    <rPh sb="0" eb="3">
      <t>セッチシャ</t>
    </rPh>
    <rPh sb="9" eb="11">
      <t>ヘンコウ</t>
    </rPh>
    <rPh sb="11" eb="12">
      <t>トウ</t>
    </rPh>
    <phoneticPr fontId="11"/>
  </si>
  <si>
    <t>設置者の名称、小売業者の変更等</t>
    <rPh sb="0" eb="3">
      <t>セッチシャ</t>
    </rPh>
    <rPh sb="4" eb="6">
      <t>メイショウ</t>
    </rPh>
    <rPh sb="7" eb="10">
      <t>コウリギョウ</t>
    </rPh>
    <rPh sb="10" eb="11">
      <t>シャ</t>
    </rPh>
    <rPh sb="12" eb="14">
      <t>ヘンコウ</t>
    </rPh>
    <rPh sb="14" eb="15">
      <t>トウ</t>
    </rPh>
    <phoneticPr fontId="11"/>
  </si>
  <si>
    <t>小売業、所在地の変更</t>
    <rPh sb="0" eb="3">
      <t>コウリギョウ</t>
    </rPh>
    <rPh sb="4" eb="7">
      <t>ショザイチ</t>
    </rPh>
    <rPh sb="8" eb="10">
      <t>ヘンコウ</t>
    </rPh>
    <phoneticPr fontId="11"/>
  </si>
  <si>
    <t>LCホールディングス</t>
    <phoneticPr fontId="11"/>
  </si>
  <si>
    <t>イオンリテール三菱UFJ信託銀行</t>
    <phoneticPr fontId="11"/>
  </si>
  <si>
    <t>第一種低層住居専用地域、第二種住居地域</t>
    <rPh sb="12" eb="13">
      <t>ダイ</t>
    </rPh>
    <rPh sb="13" eb="14">
      <t>ニ</t>
    </rPh>
    <rPh sb="14" eb="15">
      <t>シュ</t>
    </rPh>
    <rPh sb="15" eb="17">
      <t>ジュウキョ</t>
    </rPh>
    <rPh sb="17" eb="19">
      <t>チイキ</t>
    </rPh>
    <phoneticPr fontId="18"/>
  </si>
  <si>
    <t>草加市旭町六丁目495番1外</t>
  </si>
  <si>
    <t>北本市本宿一丁目98番1外</t>
  </si>
  <si>
    <t>川越市大字的場字六畑831外</t>
  </si>
  <si>
    <t>ふじみ野市福岡二丁目1500番74外</t>
  </si>
  <si>
    <t>未定</t>
    <rPh sb="0" eb="2">
      <t>ミテイ</t>
    </rPh>
    <phoneticPr fontId="12"/>
  </si>
  <si>
    <t>羽生市羽生都市計画事業岩瀬土地区画整理事業施工地区内132街区1画地</t>
    <rPh sb="0" eb="3">
      <t>ハニュウシ</t>
    </rPh>
    <rPh sb="3" eb="5">
      <t>ハニュウ</t>
    </rPh>
    <rPh sb="5" eb="7">
      <t>トシ</t>
    </rPh>
    <rPh sb="7" eb="9">
      <t>ケイカク</t>
    </rPh>
    <rPh sb="9" eb="11">
      <t>ジギョウ</t>
    </rPh>
    <rPh sb="11" eb="13">
      <t>イワセ</t>
    </rPh>
    <rPh sb="13" eb="15">
      <t>トチ</t>
    </rPh>
    <rPh sb="15" eb="17">
      <t>クカク</t>
    </rPh>
    <rPh sb="17" eb="19">
      <t>セイリ</t>
    </rPh>
    <rPh sb="19" eb="21">
      <t>ジギョウ</t>
    </rPh>
    <rPh sb="21" eb="23">
      <t>セコウ</t>
    </rPh>
    <rPh sb="23" eb="25">
      <t>チク</t>
    </rPh>
    <rPh sb="25" eb="26">
      <t>ナイ</t>
    </rPh>
    <rPh sb="29" eb="31">
      <t>ガイク</t>
    </rPh>
    <rPh sb="32" eb="34">
      <t>カクチ</t>
    </rPh>
    <phoneticPr fontId="12"/>
  </si>
  <si>
    <t>羽生市羽生都市計画事業岩瀬土地区画整理事業施工地区内140街区1画地の一部</t>
    <rPh sb="0" eb="3">
      <t>ハニュウシ</t>
    </rPh>
    <rPh sb="3" eb="5">
      <t>ハニュウ</t>
    </rPh>
    <rPh sb="5" eb="7">
      <t>トシ</t>
    </rPh>
    <rPh sb="7" eb="9">
      <t>ケイカク</t>
    </rPh>
    <rPh sb="9" eb="11">
      <t>ジギョウ</t>
    </rPh>
    <rPh sb="11" eb="13">
      <t>イワセ</t>
    </rPh>
    <rPh sb="13" eb="15">
      <t>トチ</t>
    </rPh>
    <rPh sb="15" eb="17">
      <t>クカク</t>
    </rPh>
    <rPh sb="17" eb="19">
      <t>セイリ</t>
    </rPh>
    <rPh sb="19" eb="21">
      <t>ジギョウ</t>
    </rPh>
    <rPh sb="21" eb="23">
      <t>セコウ</t>
    </rPh>
    <rPh sb="23" eb="25">
      <t>チク</t>
    </rPh>
    <rPh sb="25" eb="26">
      <t>ナイ</t>
    </rPh>
    <rPh sb="29" eb="31">
      <t>ガイク</t>
    </rPh>
    <rPh sb="32" eb="34">
      <t>カクチ</t>
    </rPh>
    <rPh sb="35" eb="37">
      <t>イチブ</t>
    </rPh>
    <phoneticPr fontId="12"/>
  </si>
  <si>
    <t>羽生市羽生都市計画事業岩瀬土地区画整理事業施工地区内108街区34画地</t>
    <rPh sb="0" eb="3">
      <t>ハニュウシ</t>
    </rPh>
    <rPh sb="3" eb="5">
      <t>ハニュウ</t>
    </rPh>
    <rPh sb="5" eb="7">
      <t>トシ</t>
    </rPh>
    <rPh sb="7" eb="9">
      <t>ケイカク</t>
    </rPh>
    <rPh sb="9" eb="11">
      <t>ジギョウ</t>
    </rPh>
    <rPh sb="11" eb="13">
      <t>イワセ</t>
    </rPh>
    <rPh sb="13" eb="15">
      <t>トチ</t>
    </rPh>
    <rPh sb="15" eb="17">
      <t>クカク</t>
    </rPh>
    <rPh sb="17" eb="19">
      <t>セイリ</t>
    </rPh>
    <rPh sb="19" eb="21">
      <t>ジギョウ</t>
    </rPh>
    <rPh sb="21" eb="23">
      <t>セコウ</t>
    </rPh>
    <rPh sb="23" eb="25">
      <t>チク</t>
    </rPh>
    <rPh sb="25" eb="26">
      <t>ナイ</t>
    </rPh>
    <rPh sb="29" eb="31">
      <t>ガイク</t>
    </rPh>
    <rPh sb="33" eb="35">
      <t>カクチ</t>
    </rPh>
    <phoneticPr fontId="12"/>
  </si>
  <si>
    <t>上尾市愛宕三丁目1808番1外</t>
  </si>
  <si>
    <t>（仮称）新田計画</t>
    <rPh sb="4" eb="6">
      <t>シンデン</t>
    </rPh>
    <rPh sb="6" eb="8">
      <t>ケイカク</t>
    </rPh>
    <phoneticPr fontId="11"/>
  </si>
  <si>
    <t>（仮称）ダイレックス川越的場店</t>
    <phoneticPr fontId="11"/>
  </si>
  <si>
    <t>ダイワロワイヤル</t>
    <phoneticPr fontId="11"/>
  </si>
  <si>
    <t>ダイレックス</t>
    <phoneticPr fontId="11"/>
  </si>
  <si>
    <t>イオンタウンふじみ野</t>
    <rPh sb="9" eb="10">
      <t>ノ</t>
    </rPh>
    <phoneticPr fontId="11"/>
  </si>
  <si>
    <t>（仮称）カインズ羽生店</t>
    <rPh sb="8" eb="10">
      <t>ハニュウ</t>
    </rPh>
    <rPh sb="10" eb="11">
      <t>ミセ</t>
    </rPh>
    <phoneticPr fontId="11"/>
  </si>
  <si>
    <t>（仮称）フォルテ羽生岩瀬店</t>
    <rPh sb="8" eb="10">
      <t>ハニュウ</t>
    </rPh>
    <rPh sb="10" eb="12">
      <t>イワセ</t>
    </rPh>
    <rPh sb="12" eb="13">
      <t>ミセ</t>
    </rPh>
    <phoneticPr fontId="11"/>
  </si>
  <si>
    <t>（仮称）羽生市岩瀬複合商業施設計画</t>
    <rPh sb="4" eb="7">
      <t>ハニュウシ</t>
    </rPh>
    <rPh sb="7" eb="9">
      <t>イワセ</t>
    </rPh>
    <rPh sb="9" eb="11">
      <t>フクゴウ</t>
    </rPh>
    <rPh sb="11" eb="13">
      <t>ショウギョウ</t>
    </rPh>
    <rPh sb="13" eb="15">
      <t>シセツ</t>
    </rPh>
    <rPh sb="15" eb="17">
      <t>ケイカク</t>
    </rPh>
    <phoneticPr fontId="11"/>
  </si>
  <si>
    <t>ニトリ、ダイワロイヤル</t>
    <phoneticPr fontId="11"/>
  </si>
  <si>
    <t>イオンモール上尾</t>
    <phoneticPr fontId="11"/>
  </si>
  <si>
    <t>イオンモール</t>
    <phoneticPr fontId="11"/>
  </si>
  <si>
    <t>イトーヨーカ堂</t>
    <phoneticPr fontId="11"/>
  </si>
  <si>
    <t>イトーヨーカ堂</t>
    <phoneticPr fontId="11"/>
  </si>
  <si>
    <t>8:30～22:00</t>
    <phoneticPr fontId="11"/>
  </si>
  <si>
    <t>出入口1</t>
    <rPh sb="0" eb="2">
      <t>デイ</t>
    </rPh>
    <rPh sb="2" eb="3">
      <t>グチ</t>
    </rPh>
    <phoneticPr fontId="5"/>
  </si>
  <si>
    <t>6:00～22:00</t>
    <phoneticPr fontId="11"/>
  </si>
  <si>
    <t>（仮称）ドラッグコスモス北本本宿店</t>
    <phoneticPr fontId="11"/>
  </si>
  <si>
    <t>コスモス薬品</t>
    <phoneticPr fontId="11"/>
  </si>
  <si>
    <t>8:30～22:00</t>
    <phoneticPr fontId="11"/>
  </si>
  <si>
    <t>出入口3</t>
    <rPh sb="0" eb="3">
      <t>デイリグチ</t>
    </rPh>
    <phoneticPr fontId="5"/>
  </si>
  <si>
    <t>6:00～22:00</t>
    <phoneticPr fontId="11"/>
  </si>
  <si>
    <t>入口1、出口1</t>
    <rPh sb="0" eb="2">
      <t>イリグチ</t>
    </rPh>
    <rPh sb="4" eb="6">
      <t>デグチ</t>
    </rPh>
    <phoneticPr fontId="5"/>
  </si>
  <si>
    <t>6:00～22:00他</t>
    <rPh sb="10" eb="11">
      <t>ホカ</t>
    </rPh>
    <phoneticPr fontId="11"/>
  </si>
  <si>
    <t>イオンタウン</t>
    <phoneticPr fontId="11"/>
  </si>
  <si>
    <t>6:00～0:00</t>
    <phoneticPr fontId="11"/>
  </si>
  <si>
    <t>入口2、出口1、出入口2</t>
    <rPh sb="0" eb="2">
      <t>イリグチ</t>
    </rPh>
    <rPh sb="4" eb="6">
      <t>デグチ</t>
    </rPh>
    <rPh sb="8" eb="11">
      <t>デイリグチ</t>
    </rPh>
    <phoneticPr fontId="5"/>
  </si>
  <si>
    <t>6;00～22:00</t>
    <phoneticPr fontId="11"/>
  </si>
  <si>
    <t>カインズ</t>
    <phoneticPr fontId="11"/>
  </si>
  <si>
    <t>6:00～21:30</t>
    <phoneticPr fontId="11"/>
  </si>
  <si>
    <t>入口2、出口2、出入口3</t>
    <rPh sb="0" eb="2">
      <t>イリグチ</t>
    </rPh>
    <rPh sb="4" eb="6">
      <t>デグチ</t>
    </rPh>
    <rPh sb="8" eb="11">
      <t>デイリグチ</t>
    </rPh>
    <phoneticPr fontId="5"/>
  </si>
  <si>
    <t>ベルク</t>
    <phoneticPr fontId="11"/>
  </si>
  <si>
    <t>8:30～0:30</t>
    <phoneticPr fontId="11"/>
  </si>
  <si>
    <t>入口2、出口2、出入口1</t>
    <rPh sb="0" eb="2">
      <t>イリグチ</t>
    </rPh>
    <rPh sb="4" eb="6">
      <t>デグチ</t>
    </rPh>
    <rPh sb="8" eb="11">
      <t>デイリグチ</t>
    </rPh>
    <phoneticPr fontId="5"/>
  </si>
  <si>
    <t>ニトリ</t>
    <phoneticPr fontId="11"/>
  </si>
  <si>
    <t>8:30～21:30他</t>
    <rPh sb="10" eb="11">
      <t>ホカ</t>
    </rPh>
    <phoneticPr fontId="11"/>
  </si>
  <si>
    <t>入口2、出口2、出入口4</t>
    <rPh sb="0" eb="2">
      <t>イリグチ</t>
    </rPh>
    <rPh sb="4" eb="6">
      <t>デグチ</t>
    </rPh>
    <rPh sb="8" eb="11">
      <t>デイリグチ</t>
    </rPh>
    <phoneticPr fontId="5"/>
  </si>
  <si>
    <t>6:00～21:00</t>
    <phoneticPr fontId="11"/>
  </si>
  <si>
    <t>6:30～23:30</t>
    <phoneticPr fontId="11"/>
  </si>
  <si>
    <t>入口2、出口3</t>
    <rPh sb="0" eb="2">
      <t>イリグチ</t>
    </rPh>
    <rPh sb="4" eb="6">
      <t>デグチ</t>
    </rPh>
    <phoneticPr fontId="5"/>
  </si>
  <si>
    <t>第二種中高層住居専用地域</t>
    <rPh sb="0" eb="2">
      <t>ダイニ</t>
    </rPh>
    <rPh sb="2" eb="3">
      <t>シュ</t>
    </rPh>
    <rPh sb="3" eb="4">
      <t>チュウ</t>
    </rPh>
    <rPh sb="4" eb="6">
      <t>コウソウ</t>
    </rPh>
    <rPh sb="6" eb="8">
      <t>ジュウキョ</t>
    </rPh>
    <rPh sb="8" eb="10">
      <t>センヨウ</t>
    </rPh>
    <rPh sb="10" eb="12">
      <t>チイキ</t>
    </rPh>
    <phoneticPr fontId="5"/>
  </si>
  <si>
    <t>第一種住居地域、第二種住居地域</t>
    <rPh sb="0" eb="3">
      <t>ダイイッシュ</t>
    </rPh>
    <rPh sb="3" eb="5">
      <t>ジュウキョ</t>
    </rPh>
    <rPh sb="5" eb="7">
      <t>チイキ</t>
    </rPh>
    <phoneticPr fontId="5"/>
  </si>
  <si>
    <t>第一種住居地域</t>
    <rPh sb="0" eb="3">
      <t>ダイイッシュ</t>
    </rPh>
    <rPh sb="3" eb="5">
      <t>ジュウキョ</t>
    </rPh>
    <rPh sb="5" eb="7">
      <t>チイキ</t>
    </rPh>
    <phoneticPr fontId="5"/>
  </si>
  <si>
    <t>近隣商業地域</t>
    <rPh sb="0" eb="2">
      <t>キンリン</t>
    </rPh>
    <rPh sb="2" eb="4">
      <t>ショウギョウ</t>
    </rPh>
    <rPh sb="4" eb="6">
      <t>チイキ</t>
    </rPh>
    <phoneticPr fontId="5"/>
  </si>
  <si>
    <t>工業地域、準工業地域</t>
    <rPh sb="0" eb="2">
      <t>コウギョウ</t>
    </rPh>
    <rPh sb="2" eb="4">
      <t>チイキ</t>
    </rPh>
    <rPh sb="5" eb="6">
      <t>ジュン</t>
    </rPh>
    <rPh sb="6" eb="8">
      <t>コウギョウ</t>
    </rPh>
    <rPh sb="8" eb="10">
      <t>チイキ</t>
    </rPh>
    <phoneticPr fontId="5"/>
  </si>
  <si>
    <t>カインズ</t>
    <phoneticPr fontId="11"/>
  </si>
  <si>
    <t>ベルク</t>
    <phoneticPr fontId="11"/>
  </si>
  <si>
    <t>旧東栄ビル</t>
    <rPh sb="0" eb="1">
      <t>キュウ</t>
    </rPh>
    <rPh sb="1" eb="3">
      <t>トウエイ</t>
    </rPh>
    <phoneticPr fontId="14"/>
  </si>
  <si>
    <t>アニメイト</t>
    <phoneticPr fontId="11"/>
  </si>
  <si>
    <t>6:30～23:30外</t>
    <rPh sb="10" eb="11">
      <t>ホカ</t>
    </rPh>
    <phoneticPr fontId="11"/>
  </si>
  <si>
    <t>6:30～23:30</t>
    <phoneticPr fontId="11"/>
  </si>
  <si>
    <t>06:00～21:00</t>
    <phoneticPr fontId="11"/>
  </si>
  <si>
    <t>所沢市東町86番2外</t>
    <phoneticPr fontId="4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</si>
  <si>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4"/>
  </si>
  <si>
    <t>商業地域</t>
    <rPh sb="0" eb="2">
      <t>ショウギョウ</t>
    </rPh>
    <rPh sb="2" eb="4">
      <t>チイキ</t>
    </rPh>
    <phoneticPr fontId="18"/>
  </si>
  <si>
    <t>ケーズデンキ新座店</t>
    <rPh sb="6" eb="8">
      <t>ニイザ</t>
    </rPh>
    <rPh sb="8" eb="9">
      <t>テン</t>
    </rPh>
    <phoneticPr fontId="11"/>
  </si>
  <si>
    <t>新座市中野二丁目2番31号</t>
    <phoneticPr fontId="11"/>
  </si>
  <si>
    <t>ケーズホールディングス</t>
    <phoneticPr fontId="11"/>
  </si>
  <si>
    <t>旧東栄ビル</t>
    <rPh sb="0" eb="1">
      <t>キュウ</t>
    </rPh>
    <rPh sb="1" eb="3">
      <t>トウエイ</t>
    </rPh>
    <phoneticPr fontId="11"/>
  </si>
  <si>
    <t>所沢市東町86番2外</t>
    <phoneticPr fontId="2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</si>
  <si>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1"/>
  </si>
  <si>
    <t>店舗の名称、小売業を行う者の変更</t>
    <rPh sb="0" eb="2">
      <t>テンポ</t>
    </rPh>
    <rPh sb="3" eb="5">
      <t>メイショウ</t>
    </rPh>
    <rPh sb="6" eb="9">
      <t>コウリギョウ</t>
    </rPh>
    <rPh sb="10" eb="11">
      <t>オコナ</t>
    </rPh>
    <rPh sb="12" eb="13">
      <t>モノ</t>
    </rPh>
    <rPh sb="14" eb="16">
      <t>ヘンコウ</t>
    </rPh>
    <phoneticPr fontId="11"/>
  </si>
  <si>
    <t>島忠ホームズ草加舎人店</t>
    <rPh sb="0" eb="2">
      <t>シマチュウ</t>
    </rPh>
    <rPh sb="6" eb="8">
      <t>ソウカ</t>
    </rPh>
    <rPh sb="8" eb="10">
      <t>トネリ</t>
    </rPh>
    <rPh sb="10" eb="11">
      <t>テン</t>
    </rPh>
    <phoneticPr fontId="11"/>
  </si>
  <si>
    <t>代表者及び小売業者の変更</t>
    <rPh sb="0" eb="3">
      <t>ダイヒョウシャ</t>
    </rPh>
    <rPh sb="3" eb="4">
      <t>オヨ</t>
    </rPh>
    <rPh sb="5" eb="7">
      <t>コウリ</t>
    </rPh>
    <rPh sb="7" eb="9">
      <t>ギョウシャ</t>
    </rPh>
    <rPh sb="10" eb="12">
      <t>ヘンコウ</t>
    </rPh>
    <phoneticPr fontId="11"/>
  </si>
  <si>
    <t>島忠川越店</t>
    <rPh sb="0" eb="2">
      <t>シマチュウ</t>
    </rPh>
    <rPh sb="2" eb="4">
      <t>カワゴエ</t>
    </rPh>
    <rPh sb="4" eb="5">
      <t>テン</t>
    </rPh>
    <phoneticPr fontId="11"/>
  </si>
  <si>
    <t>代表者名及び小売業者の変更</t>
    <rPh sb="0" eb="3">
      <t>ダイヒョウシャ</t>
    </rPh>
    <rPh sb="3" eb="4">
      <t>メイ</t>
    </rPh>
    <rPh sb="4" eb="5">
      <t>オヨ</t>
    </rPh>
    <rPh sb="6" eb="8">
      <t>コウリ</t>
    </rPh>
    <rPh sb="8" eb="10">
      <t>ギョウシャ</t>
    </rPh>
    <rPh sb="11" eb="13">
      <t>ヘンコウ</t>
    </rPh>
    <phoneticPr fontId="11"/>
  </si>
  <si>
    <t>ホームズタウン川越店</t>
    <rPh sb="7" eb="10">
      <t>カワゴエテン</t>
    </rPh>
    <phoneticPr fontId="11"/>
  </si>
  <si>
    <t>島忠ホームズ川越的場店</t>
    <rPh sb="0" eb="2">
      <t>シマチュウ</t>
    </rPh>
    <rPh sb="6" eb="8">
      <t>カワゴエ</t>
    </rPh>
    <rPh sb="8" eb="10">
      <t>マトバ</t>
    </rPh>
    <rPh sb="10" eb="11">
      <t>テン</t>
    </rPh>
    <phoneticPr fontId="11"/>
  </si>
  <si>
    <t>島忠ホームズ所沢店</t>
    <rPh sb="0" eb="2">
      <t>シマチュウ</t>
    </rPh>
    <rPh sb="6" eb="8">
      <t>トコロザワ</t>
    </rPh>
    <rPh sb="8" eb="9">
      <t>テン</t>
    </rPh>
    <phoneticPr fontId="11"/>
  </si>
  <si>
    <t>代表者名及び小売業者の住所の変更</t>
    <rPh sb="0" eb="3">
      <t>ダイヒョウシャ</t>
    </rPh>
    <rPh sb="3" eb="4">
      <t>メイ</t>
    </rPh>
    <rPh sb="4" eb="5">
      <t>オヨ</t>
    </rPh>
    <rPh sb="6" eb="8">
      <t>コウリ</t>
    </rPh>
    <rPh sb="8" eb="10">
      <t>ギョウシャ</t>
    </rPh>
    <rPh sb="11" eb="13">
      <t>ジュウショ</t>
    </rPh>
    <rPh sb="14" eb="16">
      <t>ヘンコウ</t>
    </rPh>
    <phoneticPr fontId="11"/>
  </si>
  <si>
    <t>島忠ホームズ三郷中央店</t>
    <rPh sb="0" eb="2">
      <t>シマチュウ</t>
    </rPh>
    <rPh sb="6" eb="8">
      <t>ミサト</t>
    </rPh>
    <rPh sb="8" eb="11">
      <t>チュウオウテン</t>
    </rPh>
    <phoneticPr fontId="11"/>
  </si>
  <si>
    <t>所在地、代表者及び小売業者の変更</t>
    <rPh sb="0" eb="3">
      <t>ショザイチ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ヘンコウ</t>
    </rPh>
    <phoneticPr fontId="11"/>
  </si>
  <si>
    <t>島忠ホームズ春日部店</t>
    <rPh sb="0" eb="2">
      <t>シマチュウ</t>
    </rPh>
    <rPh sb="6" eb="10">
      <t>カスカベテン</t>
    </rPh>
    <phoneticPr fontId="11"/>
  </si>
  <si>
    <t>設置者住所及び小売業者の住所</t>
    <rPh sb="0" eb="3">
      <t>セッチシャ</t>
    </rPh>
    <rPh sb="3" eb="5">
      <t>ジュウショ</t>
    </rPh>
    <rPh sb="5" eb="6">
      <t>オヨ</t>
    </rPh>
    <rPh sb="7" eb="10">
      <t>コウリギョウ</t>
    </rPh>
    <rPh sb="10" eb="11">
      <t>シャ</t>
    </rPh>
    <rPh sb="12" eb="14">
      <t>ジュウショ</t>
    </rPh>
    <phoneticPr fontId="11"/>
  </si>
  <si>
    <t>島忠ホームズ川口店</t>
    <rPh sb="0" eb="2">
      <t>シマチュウ</t>
    </rPh>
    <rPh sb="6" eb="9">
      <t>カワグチテン</t>
    </rPh>
    <phoneticPr fontId="11"/>
  </si>
  <si>
    <t>代表者及び小売業者の変更</t>
    <rPh sb="0" eb="3">
      <t>ダイヒョウシャ</t>
    </rPh>
    <rPh sb="3" eb="4">
      <t>オヨ</t>
    </rPh>
    <rPh sb="5" eb="8">
      <t>コウリギョウ</t>
    </rPh>
    <rPh sb="8" eb="9">
      <t>シャ</t>
    </rPh>
    <rPh sb="10" eb="12">
      <t>ヘンコウ</t>
    </rPh>
    <phoneticPr fontId="11"/>
  </si>
  <si>
    <t>イオン入間ショッピングセンター</t>
    <rPh sb="3" eb="5">
      <t>イルマ</t>
    </rPh>
    <phoneticPr fontId="11"/>
  </si>
  <si>
    <t>イオンモール北戸田</t>
    <rPh sb="6" eb="9">
      <t>キタトダ</t>
    </rPh>
    <phoneticPr fontId="11"/>
  </si>
  <si>
    <t>安行ショッピングセンター</t>
    <rPh sb="0" eb="2">
      <t>アンギョウ</t>
    </rPh>
    <phoneticPr fontId="11"/>
  </si>
  <si>
    <t>川口市安行藤八561番地2ほか</t>
    <rPh sb="10" eb="12">
      <t>バンチ</t>
    </rPh>
    <phoneticPr fontId="11"/>
  </si>
  <si>
    <t>店舗所在地・小売業者の変更</t>
    <rPh sb="0" eb="2">
      <t>テンポ</t>
    </rPh>
    <rPh sb="2" eb="5">
      <t>ショザイチ</t>
    </rPh>
    <rPh sb="6" eb="8">
      <t>コウリ</t>
    </rPh>
    <rPh sb="8" eb="10">
      <t>ギョウシャ</t>
    </rPh>
    <rPh sb="11" eb="13">
      <t>ヘンコウ</t>
    </rPh>
    <phoneticPr fontId="11"/>
  </si>
  <si>
    <t>ドン・キホーテ行田持田インター店</t>
    <rPh sb="7" eb="9">
      <t>ギョウダ</t>
    </rPh>
    <rPh sb="9" eb="11">
      <t>モチダ</t>
    </rPh>
    <rPh sb="15" eb="16">
      <t>ミセ</t>
    </rPh>
    <phoneticPr fontId="11"/>
  </si>
  <si>
    <t>店舗名称の変更等</t>
    <rPh sb="0" eb="2">
      <t>テンポ</t>
    </rPh>
    <rPh sb="2" eb="4">
      <t>メイショウ</t>
    </rPh>
    <rPh sb="5" eb="7">
      <t>ヘンコウ</t>
    </rPh>
    <rPh sb="7" eb="8">
      <t>ナド</t>
    </rPh>
    <phoneticPr fontId="11"/>
  </si>
  <si>
    <t>髙野志津夫</t>
    <rPh sb="0" eb="2">
      <t>タカノ</t>
    </rPh>
    <rPh sb="2" eb="3">
      <t>シ</t>
    </rPh>
    <rPh sb="3" eb="4">
      <t>ツ</t>
    </rPh>
    <rPh sb="4" eb="5">
      <t>オット</t>
    </rPh>
    <phoneticPr fontId="11"/>
  </si>
  <si>
    <t>西友朝霞根岸店</t>
    <rPh sb="0" eb="2">
      <t>セイユウ</t>
    </rPh>
    <rPh sb="2" eb="4">
      <t>アサカ</t>
    </rPh>
    <rPh sb="4" eb="6">
      <t>ネギシ</t>
    </rPh>
    <rPh sb="6" eb="7">
      <t>ミセ</t>
    </rPh>
    <phoneticPr fontId="11"/>
  </si>
  <si>
    <t>朝霞市根岸台五丁目3番20号</t>
    <rPh sb="0" eb="3">
      <t>アサカシ</t>
    </rPh>
    <rPh sb="3" eb="5">
      <t>ネギシ</t>
    </rPh>
    <rPh sb="5" eb="6">
      <t>ダイ</t>
    </rPh>
    <rPh sb="6" eb="9">
      <t>ゴチョウメ</t>
    </rPh>
    <rPh sb="10" eb="11">
      <t>バン</t>
    </rPh>
    <rPh sb="13" eb="14">
      <t>ゴウ</t>
    </rPh>
    <phoneticPr fontId="11"/>
  </si>
  <si>
    <t>合同会社西友</t>
    <rPh sb="0" eb="2">
      <t>ゴウドウ</t>
    </rPh>
    <rPh sb="2" eb="4">
      <t>カイシャ</t>
    </rPh>
    <rPh sb="4" eb="6">
      <t>セイユウ</t>
    </rPh>
    <phoneticPr fontId="11"/>
  </si>
  <si>
    <t>西友鳩ヶ谷店</t>
    <rPh sb="0" eb="2">
      <t>セイユウ</t>
    </rPh>
    <rPh sb="2" eb="3">
      <t>ハト</t>
    </rPh>
    <rPh sb="4" eb="5">
      <t>タニ</t>
    </rPh>
    <rPh sb="5" eb="6">
      <t>ミセ</t>
    </rPh>
    <phoneticPr fontId="11"/>
  </si>
  <si>
    <t>川口市坂下町二丁目5番14号</t>
    <rPh sb="0" eb="2">
      <t>カワグチ</t>
    </rPh>
    <rPh sb="2" eb="3">
      <t>シ</t>
    </rPh>
    <rPh sb="3" eb="5">
      <t>サカシタ</t>
    </rPh>
    <rPh sb="5" eb="6">
      <t>マチ</t>
    </rPh>
    <rPh sb="6" eb="9">
      <t>ニチョウメ</t>
    </rPh>
    <rPh sb="10" eb="11">
      <t>バン</t>
    </rPh>
    <rPh sb="13" eb="14">
      <t>ゴウ</t>
    </rPh>
    <phoneticPr fontId="11"/>
  </si>
  <si>
    <t>設置者の代表者の変更等</t>
    <phoneticPr fontId="11"/>
  </si>
  <si>
    <t>西友川口芝店</t>
    <rPh sb="0" eb="2">
      <t>セイユウ</t>
    </rPh>
    <rPh sb="2" eb="4">
      <t>カワグチ</t>
    </rPh>
    <rPh sb="4" eb="5">
      <t>シバ</t>
    </rPh>
    <rPh sb="5" eb="6">
      <t>ミセ</t>
    </rPh>
    <phoneticPr fontId="11"/>
  </si>
  <si>
    <t>川口市芝高木2丁目1番1号</t>
    <rPh sb="0" eb="2">
      <t>カワグチ</t>
    </rPh>
    <rPh sb="2" eb="3">
      <t>シ</t>
    </rPh>
    <rPh sb="3" eb="4">
      <t>シバ</t>
    </rPh>
    <rPh sb="4" eb="6">
      <t>タカキ</t>
    </rPh>
    <rPh sb="7" eb="9">
      <t>チョウメ</t>
    </rPh>
    <rPh sb="10" eb="11">
      <t>バン</t>
    </rPh>
    <rPh sb="12" eb="13">
      <t>ゴウ</t>
    </rPh>
    <phoneticPr fontId="11"/>
  </si>
  <si>
    <t>西友川口赤山店</t>
    <rPh sb="0" eb="2">
      <t>セイユウ</t>
    </rPh>
    <rPh sb="2" eb="4">
      <t>カワグチ</t>
    </rPh>
    <rPh sb="4" eb="6">
      <t>セキヤマ</t>
    </rPh>
    <rPh sb="6" eb="7">
      <t>ミセ</t>
    </rPh>
    <phoneticPr fontId="11"/>
  </si>
  <si>
    <t>川口市大字赤山1423　外</t>
    <rPh sb="0" eb="3">
      <t>カワグチシ</t>
    </rPh>
    <rPh sb="5" eb="7">
      <t>アカヤマ</t>
    </rPh>
    <rPh sb="12" eb="13">
      <t>ホカ</t>
    </rPh>
    <phoneticPr fontId="11"/>
  </si>
  <si>
    <t>西友行田佐間店</t>
    <rPh sb="0" eb="2">
      <t>セイユウ</t>
    </rPh>
    <rPh sb="2" eb="4">
      <t>ギョウダ</t>
    </rPh>
    <rPh sb="4" eb="6">
      <t>サマ</t>
    </rPh>
    <rPh sb="6" eb="7">
      <t>ミセ</t>
    </rPh>
    <phoneticPr fontId="11"/>
  </si>
  <si>
    <t>西友吹上店</t>
    <rPh sb="0" eb="2">
      <t>セイユウ</t>
    </rPh>
    <rPh sb="2" eb="4">
      <t>フキガミ</t>
    </rPh>
    <rPh sb="4" eb="5">
      <t>ミセ</t>
    </rPh>
    <phoneticPr fontId="11"/>
  </si>
  <si>
    <t>西友蒲生伊原店</t>
    <rPh sb="0" eb="2">
      <t>セイユウ</t>
    </rPh>
    <rPh sb="2" eb="4">
      <t>カバオ</t>
    </rPh>
    <rPh sb="4" eb="6">
      <t>イハラ</t>
    </rPh>
    <rPh sb="6" eb="7">
      <t>ミセ</t>
    </rPh>
    <phoneticPr fontId="11"/>
  </si>
  <si>
    <t>設置者・小売業者の代表者の変更</t>
    <rPh sb="0" eb="3">
      <t>セッチシャ</t>
    </rPh>
    <rPh sb="9" eb="12">
      <t>ダイヒョウシャ</t>
    </rPh>
    <rPh sb="13" eb="15">
      <t>ヘンコウ</t>
    </rPh>
    <phoneticPr fontId="11"/>
  </si>
  <si>
    <t>西友草加店</t>
    <rPh sb="0" eb="2">
      <t>セイユウ</t>
    </rPh>
    <rPh sb="2" eb="4">
      <t>ソウカ</t>
    </rPh>
    <rPh sb="4" eb="5">
      <t>ミセ</t>
    </rPh>
    <phoneticPr fontId="11"/>
  </si>
  <si>
    <t>西友小手指店</t>
    <rPh sb="0" eb="2">
      <t>セイユウ</t>
    </rPh>
    <rPh sb="2" eb="4">
      <t>コテ</t>
    </rPh>
    <rPh sb="4" eb="5">
      <t>ユビ</t>
    </rPh>
    <rPh sb="5" eb="6">
      <t>ミセ</t>
    </rPh>
    <phoneticPr fontId="11"/>
  </si>
  <si>
    <t>所沢市小手指町一丁目25番36号</t>
    <rPh sb="0" eb="3">
      <t>トコロザワシ</t>
    </rPh>
    <rPh sb="3" eb="7">
      <t>コテサシチョウ</t>
    </rPh>
    <rPh sb="7" eb="10">
      <t>イッチョウメ</t>
    </rPh>
    <rPh sb="12" eb="13">
      <t>バン</t>
    </rPh>
    <rPh sb="15" eb="16">
      <t>ゴウ</t>
    </rPh>
    <phoneticPr fontId="11"/>
  </si>
  <si>
    <t>西友西所沢店</t>
    <rPh sb="0" eb="2">
      <t>セイユウ</t>
    </rPh>
    <rPh sb="2" eb="3">
      <t>ニシ</t>
    </rPh>
    <rPh sb="3" eb="5">
      <t>トコロザワ</t>
    </rPh>
    <rPh sb="5" eb="6">
      <t>ミセ</t>
    </rPh>
    <phoneticPr fontId="11"/>
  </si>
  <si>
    <t>所沢市西所沢一丁目26番4号</t>
    <rPh sb="0" eb="3">
      <t>トコロザワシ</t>
    </rPh>
    <rPh sb="3" eb="4">
      <t>ニシ</t>
    </rPh>
    <rPh sb="4" eb="6">
      <t>トコロザワ</t>
    </rPh>
    <rPh sb="6" eb="9">
      <t>イッチョウメ</t>
    </rPh>
    <rPh sb="11" eb="12">
      <t>バン</t>
    </rPh>
    <rPh sb="13" eb="14">
      <t>ゴウ</t>
    </rPh>
    <phoneticPr fontId="11"/>
  </si>
  <si>
    <t>西友新座店</t>
    <rPh sb="0" eb="2">
      <t>セイユウ</t>
    </rPh>
    <rPh sb="2" eb="4">
      <t>ニイザ</t>
    </rPh>
    <rPh sb="4" eb="5">
      <t>ミセ</t>
    </rPh>
    <phoneticPr fontId="11"/>
  </si>
  <si>
    <t>新座市野火止八丁目16番13号</t>
    <rPh sb="0" eb="3">
      <t>ニイザシ</t>
    </rPh>
    <rPh sb="3" eb="5">
      <t>ノビ</t>
    </rPh>
    <rPh sb="5" eb="6">
      <t>ド</t>
    </rPh>
    <rPh sb="6" eb="9">
      <t>ハッチョウメ</t>
    </rPh>
    <rPh sb="11" eb="12">
      <t>バン</t>
    </rPh>
    <rPh sb="14" eb="15">
      <t>ゴウ</t>
    </rPh>
    <phoneticPr fontId="11"/>
  </si>
  <si>
    <t>鳩山ニュータウンコミュニティーセンター</t>
    <rPh sb="0" eb="2">
      <t>ハトヤマ</t>
    </rPh>
    <phoneticPr fontId="11"/>
  </si>
  <si>
    <t>西友上福岡店</t>
    <rPh sb="0" eb="2">
      <t>セイユウ</t>
    </rPh>
    <rPh sb="2" eb="5">
      <t>カミフクオカ</t>
    </rPh>
    <rPh sb="5" eb="6">
      <t>ミセ</t>
    </rPh>
    <phoneticPr fontId="11"/>
  </si>
  <si>
    <t>ふじみ野市上福岡1-8-8</t>
    <rPh sb="3" eb="5">
      <t>ノシ</t>
    </rPh>
    <rPh sb="5" eb="8">
      <t>カミフクオカ</t>
    </rPh>
    <phoneticPr fontId="11"/>
  </si>
  <si>
    <t>西友蕨店</t>
    <rPh sb="0" eb="2">
      <t>セイユウ</t>
    </rPh>
    <rPh sb="2" eb="3">
      <t>ワラビ</t>
    </rPh>
    <rPh sb="3" eb="4">
      <t>ミセ</t>
    </rPh>
    <phoneticPr fontId="11"/>
  </si>
  <si>
    <t>蕨市中央三丁目17番18号</t>
    <rPh sb="0" eb="2">
      <t>ワラビシ</t>
    </rPh>
    <rPh sb="2" eb="4">
      <t>チュウオウ</t>
    </rPh>
    <rPh sb="4" eb="7">
      <t>サンチョウメ</t>
    </rPh>
    <rPh sb="9" eb="10">
      <t>バン</t>
    </rPh>
    <rPh sb="12" eb="13">
      <t>ゴウ</t>
    </rPh>
    <phoneticPr fontId="11"/>
  </si>
  <si>
    <t>西友籠原店</t>
    <rPh sb="0" eb="2">
      <t>セイユウ</t>
    </rPh>
    <rPh sb="2" eb="4">
      <t>カゴハラ</t>
    </rPh>
    <rPh sb="4" eb="5">
      <t>ミセ</t>
    </rPh>
    <phoneticPr fontId="11"/>
  </si>
  <si>
    <t>西友東松山店</t>
    <rPh sb="0" eb="2">
      <t>セイユウ</t>
    </rPh>
    <rPh sb="2" eb="4">
      <t>ヒガシマツ</t>
    </rPh>
    <rPh sb="4" eb="5">
      <t>ヤマ</t>
    </rPh>
    <rPh sb="5" eb="6">
      <t>ミセ</t>
    </rPh>
    <phoneticPr fontId="11"/>
  </si>
  <si>
    <t>上福岡東ショッピングプラザ</t>
    <rPh sb="0" eb="3">
      <t>カミフクオカ</t>
    </rPh>
    <rPh sb="3" eb="4">
      <t>ヒガシ</t>
    </rPh>
    <phoneticPr fontId="11"/>
  </si>
  <si>
    <t>ふじみ野市大原2-1-30</t>
  </si>
  <si>
    <t>所沢市東町86番2外</t>
    <phoneticPr fontId="11"/>
  </si>
  <si>
    <t>草加市遊馬町字中沼2-1</t>
    <phoneticPr fontId="11"/>
  </si>
  <si>
    <t>川越市大字松郷字関下町926番1外</t>
    <phoneticPr fontId="11"/>
  </si>
  <si>
    <t>川越市小仙波689番1外</t>
    <phoneticPr fontId="11"/>
  </si>
  <si>
    <t>川越市的場21-4</t>
    <phoneticPr fontId="11"/>
  </si>
  <si>
    <t>所沢市青葉台1324番6外</t>
    <phoneticPr fontId="11"/>
  </si>
  <si>
    <t>三郷市中央三丁目33番8号</t>
    <phoneticPr fontId="11"/>
  </si>
  <si>
    <t>春日部市下柳字森田前314番外</t>
    <phoneticPr fontId="11"/>
  </si>
  <si>
    <t>川口市大字芝7229番地外</t>
    <phoneticPr fontId="11"/>
  </si>
  <si>
    <t>入間市大字上藤沢字下原462番外</t>
    <phoneticPr fontId="11"/>
  </si>
  <si>
    <t>戸田市美女木東1丁目3の1</t>
    <phoneticPr fontId="11"/>
  </si>
  <si>
    <t>中山陽子
中山浩志</t>
    <phoneticPr fontId="11"/>
  </si>
  <si>
    <t>セキネビル</t>
    <phoneticPr fontId="11"/>
  </si>
  <si>
    <t>草加市清門401番1</t>
    <phoneticPr fontId="11"/>
  </si>
  <si>
    <t>行田市大字持田2160番地1</t>
    <phoneticPr fontId="11"/>
  </si>
  <si>
    <t>ダイワロイヤル</t>
    <phoneticPr fontId="11"/>
  </si>
  <si>
    <t>行田市佐間一丁目3番12号</t>
    <phoneticPr fontId="11"/>
  </si>
  <si>
    <t>鴻巣市鎌塚四丁目8番19号</t>
    <phoneticPr fontId="11"/>
  </si>
  <si>
    <t>越谷市伊原一丁目4番1号</t>
    <phoneticPr fontId="11"/>
  </si>
  <si>
    <t>草加市高砂一丁目6番23号</t>
    <phoneticPr fontId="11"/>
  </si>
  <si>
    <t>鳩山町松ヶ丘一丁目1486番215号外</t>
    <phoneticPr fontId="11"/>
  </si>
  <si>
    <t>熊谷市大字拾六間字前原603-4外</t>
    <phoneticPr fontId="11"/>
  </si>
  <si>
    <t>東松山市小松原町11番地1</t>
    <phoneticPr fontId="11"/>
  </si>
  <si>
    <t>R1.12.16外</t>
    <rPh sb="8" eb="9">
      <t>ホカ</t>
    </rPh>
    <phoneticPr fontId="11"/>
  </si>
  <si>
    <t>小泉正之
小泉尚久</t>
    <rPh sb="0" eb="2">
      <t>コイズミ</t>
    </rPh>
    <rPh sb="2" eb="4">
      <t>マサユキ</t>
    </rPh>
    <rPh sb="5" eb="7">
      <t>コイズミ</t>
    </rPh>
    <rPh sb="7" eb="9">
      <t>ナオヒサ</t>
    </rPh>
    <phoneticPr fontId="11"/>
  </si>
  <si>
    <t>H31.3.15外</t>
    <rPh sb="8" eb="9">
      <t>ホカ</t>
    </rPh>
    <phoneticPr fontId="11"/>
  </si>
  <si>
    <t>R1.10.1外</t>
    <rPh sb="7" eb="8">
      <t>ホカ</t>
    </rPh>
    <phoneticPr fontId="11"/>
  </si>
  <si>
    <t>R1.7.22外</t>
    <rPh sb="7" eb="8">
      <t>ホカ</t>
    </rPh>
    <phoneticPr fontId="11"/>
  </si>
  <si>
    <t>R1.5.24外</t>
    <rPh sb="7" eb="8">
      <t>ホカ</t>
    </rPh>
    <phoneticPr fontId="11"/>
  </si>
  <si>
    <t>R1.9.1外</t>
    <rPh sb="6" eb="7">
      <t>ホカ</t>
    </rPh>
    <phoneticPr fontId="11"/>
  </si>
  <si>
    <t>R1.10.31外</t>
    <rPh sb="8" eb="9">
      <t>ホカ</t>
    </rPh>
    <phoneticPr fontId="11"/>
  </si>
  <si>
    <t>R1.12.6外</t>
    <rPh sb="7" eb="8">
      <t>ホカ</t>
    </rPh>
    <phoneticPr fontId="11"/>
  </si>
  <si>
    <t>島忠</t>
    <rPh sb="0" eb="2">
      <t>シマチュウ</t>
    </rPh>
    <phoneticPr fontId="11"/>
  </si>
  <si>
    <t>三菱倉庫</t>
    <rPh sb="0" eb="2">
      <t>ミツビシ</t>
    </rPh>
    <rPh sb="2" eb="4">
      <t>ソウコ</t>
    </rPh>
    <phoneticPr fontId="11"/>
  </si>
  <si>
    <t>クリーンロード</t>
    <phoneticPr fontId="11"/>
  </si>
  <si>
    <t>仁徳商店</t>
    <rPh sb="0" eb="2">
      <t>ジントク</t>
    </rPh>
    <rPh sb="2" eb="4">
      <t>ショウテン</t>
    </rPh>
    <phoneticPr fontId="11"/>
  </si>
  <si>
    <t>芹澤建物</t>
    <rPh sb="0" eb="2">
      <t>セリザワ</t>
    </rPh>
    <rPh sb="2" eb="4">
      <t>タテモノ</t>
    </rPh>
    <phoneticPr fontId="11"/>
  </si>
  <si>
    <t>日本鋳鉄</t>
    <rPh sb="0" eb="2">
      <t>ニホン</t>
    </rPh>
    <rPh sb="2" eb="4">
      <t>チュウテツ</t>
    </rPh>
    <phoneticPr fontId="11"/>
  </si>
  <si>
    <t>石井ビルディング</t>
    <rPh sb="0" eb="2">
      <t>イシイ</t>
    </rPh>
    <phoneticPr fontId="11"/>
  </si>
  <si>
    <t>長沼商事</t>
    <rPh sb="0" eb="2">
      <t>ナガヌマ</t>
    </rPh>
    <rPh sb="2" eb="4">
      <t>ショウジ</t>
    </rPh>
    <phoneticPr fontId="11"/>
  </si>
  <si>
    <t>東亞</t>
    <rPh sb="0" eb="2">
      <t>トウアア</t>
    </rPh>
    <phoneticPr fontId="11"/>
  </si>
  <si>
    <t>合同会社西友
アセット・ワン</t>
    <rPh sb="0" eb="2">
      <t>ゴウドウ</t>
    </rPh>
    <rPh sb="2" eb="4">
      <t>カイシャ</t>
    </rPh>
    <rPh sb="4" eb="6">
      <t>セイユウ</t>
    </rPh>
    <phoneticPr fontId="11"/>
  </si>
  <si>
    <t>東興商事</t>
    <rPh sb="0" eb="1">
      <t>ヒガシ</t>
    </rPh>
    <rPh sb="1" eb="2">
      <t>コウ</t>
    </rPh>
    <rPh sb="2" eb="4">
      <t>ショウジ</t>
    </rPh>
    <phoneticPr fontId="11"/>
  </si>
  <si>
    <t>日立金属ソリューションズ</t>
    <rPh sb="0" eb="2">
      <t>ヒタチ</t>
    </rPh>
    <rPh sb="2" eb="4">
      <t>キンゾク</t>
    </rPh>
    <phoneticPr fontId="11"/>
  </si>
  <si>
    <t>三菱UFJ信託銀行</t>
    <rPh sb="0" eb="2">
      <t>ミツビシ</t>
    </rPh>
    <rPh sb="5" eb="7">
      <t>シンタク</t>
    </rPh>
    <rPh sb="7" eb="9">
      <t>ギンコウ</t>
    </rPh>
    <phoneticPr fontId="11"/>
  </si>
  <si>
    <t>日栄石油</t>
    <rPh sb="0" eb="2">
      <t>ニチエイ</t>
    </rPh>
    <rPh sb="2" eb="4">
      <t>セキユ</t>
    </rPh>
    <phoneticPr fontId="11"/>
  </si>
  <si>
    <t>太陽毛絲紡績</t>
    <rPh sb="0" eb="2">
      <t>タイヨウ</t>
    </rPh>
    <rPh sb="2" eb="3">
      <t>ケ</t>
    </rPh>
    <rPh sb="3" eb="4">
      <t>イト</t>
    </rPh>
    <rPh sb="4" eb="6">
      <t>ボウセキ</t>
    </rPh>
    <phoneticPr fontId="11"/>
  </si>
  <si>
    <t>ベイシア寄居北店</t>
    <phoneticPr fontId="14"/>
  </si>
  <si>
    <t>8:30～21:30</t>
    <phoneticPr fontId="14"/>
  </si>
  <si>
    <t>6:00～21：00</t>
    <phoneticPr fontId="14"/>
  </si>
  <si>
    <t>ドン・キホーテ行田持田インター店</t>
    <rPh sb="7" eb="9">
      <t>ギョウダ</t>
    </rPh>
    <rPh sb="9" eb="11">
      <t>モチダ</t>
    </rPh>
    <rPh sb="15" eb="16">
      <t>ミセ</t>
    </rPh>
    <phoneticPr fontId="14"/>
  </si>
  <si>
    <t>○</t>
    <phoneticPr fontId="14"/>
  </si>
  <si>
    <t>8:30～22：00</t>
    <phoneticPr fontId="14"/>
  </si>
  <si>
    <t>0：00～0：00</t>
    <phoneticPr fontId="14"/>
  </si>
  <si>
    <t>6:00～21：30</t>
    <phoneticPr fontId="14"/>
  </si>
  <si>
    <t>寄居町大字桜沢字南田島2916外</t>
    <phoneticPr fontId="4"/>
  </si>
  <si>
    <t>6:00～21:00</t>
    <phoneticPr fontId="4"/>
  </si>
  <si>
    <t>行田市大字持田2160番地1</t>
    <phoneticPr fontId="4"/>
  </si>
  <si>
    <t>ダイワロイヤル</t>
    <phoneticPr fontId="4"/>
  </si>
  <si>
    <t>6:00～22:00</t>
    <phoneticPr fontId="4"/>
  </si>
  <si>
    <t>ベイシア</t>
    <phoneticPr fontId="4"/>
  </si>
  <si>
    <t>ベイシア</t>
    <phoneticPr fontId="14"/>
  </si>
  <si>
    <t>ドン・キホーテ</t>
    <phoneticPr fontId="14"/>
  </si>
  <si>
    <t>無指定地域</t>
    <rPh sb="0" eb="3">
      <t>ムシテイ</t>
    </rPh>
    <rPh sb="3" eb="5">
      <t>チイキ</t>
    </rPh>
    <phoneticPr fontId="18"/>
  </si>
  <si>
    <t>○</t>
    <phoneticPr fontId="14"/>
  </si>
  <si>
    <t>高坂丘陵ショッピングプラザ</t>
    <rPh sb="0" eb="2">
      <t>タカサカ</t>
    </rPh>
    <rPh sb="2" eb="3">
      <t>オカ</t>
    </rPh>
    <rPh sb="3" eb="4">
      <t>リョウ</t>
    </rPh>
    <phoneticPr fontId="2"/>
  </si>
  <si>
    <t>東松山市松風台9番1外</t>
    <phoneticPr fontId="2"/>
  </si>
  <si>
    <t>新都心ライフホールディングス</t>
    <rPh sb="0" eb="3">
      <t>シントシン</t>
    </rPh>
    <phoneticPr fontId="2"/>
  </si>
  <si>
    <t>マミーマート</t>
    <phoneticPr fontId="2"/>
  </si>
  <si>
    <t>8：30～
21：30</t>
    <phoneticPr fontId="2"/>
  </si>
  <si>
    <t>第2種中高層住居専用地域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</si>
  <si>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県意見なし</t>
    <rPh sb="0" eb="1">
      <t>ケン</t>
    </rPh>
    <rPh sb="1" eb="3">
      <t>イケン</t>
    </rPh>
    <phoneticPr fontId="5"/>
  </si>
  <si>
    <t>手続き終了</t>
    <rPh sb="0" eb="2">
      <t>テツヅ</t>
    </rPh>
    <rPh sb="3" eb="5">
      <t>シュウリョウ</t>
    </rPh>
    <phoneticPr fontId="5"/>
  </si>
  <si>
    <t>令和元年8月30日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</si>
  <si>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東栄</t>
    <rPh sb="0" eb="2">
      <t>トウエイ</t>
    </rPh>
    <phoneticPr fontId="1"/>
  </si>
  <si>
    <t>東栄ビル</t>
    <rPh sb="0" eb="2">
      <t>トウエイ</t>
    </rPh>
    <phoneticPr fontId="1"/>
  </si>
  <si>
    <t>9:00（ニトリ棟、物販店舗1、2）</t>
    <rPh sb="8" eb="9">
      <t>トウ</t>
    </rPh>
    <rPh sb="10" eb="12">
      <t>ブッパン</t>
    </rPh>
    <rPh sb="12" eb="14">
      <t>テンポ</t>
    </rPh>
    <phoneticPr fontId="5"/>
  </si>
  <si>
    <t>21:00（ニトリ棟）
22:00（物販店舗1、2）</t>
    <rPh sb="9" eb="10">
      <t>トウ</t>
    </rPh>
    <rPh sb="18" eb="20">
      <t>ブッパン</t>
    </rPh>
    <rPh sb="20" eb="22">
      <t>テンポ</t>
    </rPh>
    <phoneticPr fontId="5"/>
  </si>
  <si>
    <t>6:30（カインズ棟）
9:00（店舗1、2、3）</t>
    <rPh sb="9" eb="10">
      <t>トウ</t>
    </rPh>
    <rPh sb="17" eb="19">
      <t>テンポ</t>
    </rPh>
    <phoneticPr fontId="5"/>
  </si>
  <si>
    <t>21:00（カインズ棟、店舗1、2、3）</t>
    <phoneticPr fontId="5"/>
  </si>
  <si>
    <t>川口市西川口二丁目34番3</t>
  </si>
  <si>
    <t>入口1、
出口1</t>
    <rPh sb="0" eb="2">
      <t>イリグチ</t>
    </rPh>
    <rPh sb="5" eb="7">
      <t>デグチ</t>
    </rPh>
    <phoneticPr fontId="5"/>
  </si>
  <si>
    <t>行田市大字持田字大宮前972番 外</t>
  </si>
  <si>
    <t>出入口1、
出口1</t>
    <rPh sb="0" eb="1">
      <t>デ</t>
    </rPh>
    <rPh sb="1" eb="3">
      <t>イリグチ</t>
    </rPh>
    <rPh sb="6" eb="8">
      <t>デグチ</t>
    </rPh>
    <phoneticPr fontId="5"/>
  </si>
  <si>
    <t>入口１、出口１、出入口１</t>
    <rPh sb="0" eb="2">
      <t>イリグチ</t>
    </rPh>
    <rPh sb="4" eb="6">
      <t>デグチ</t>
    </rPh>
    <rPh sb="8" eb="10">
      <t>デイ</t>
    </rPh>
    <rPh sb="10" eb="11">
      <t>グチ</t>
    </rPh>
    <phoneticPr fontId="5"/>
  </si>
  <si>
    <t>朝霞市根岸台三丁目1番12の一部</t>
    <rPh sb="0" eb="3">
      <t>アサカシ</t>
    </rPh>
    <rPh sb="3" eb="5">
      <t>ネギシ</t>
    </rPh>
    <rPh sb="5" eb="6">
      <t>ダイ</t>
    </rPh>
    <rPh sb="6" eb="9">
      <t>サンチョウメ</t>
    </rPh>
    <rPh sb="10" eb="11">
      <t>バン</t>
    </rPh>
    <rPh sb="14" eb="16">
      <t>イチブ</t>
    </rPh>
    <phoneticPr fontId="3"/>
  </si>
  <si>
    <t>黒川佳子</t>
    <rPh sb="0" eb="2">
      <t>クロカワ</t>
    </rPh>
    <rPh sb="2" eb="4">
      <t>ケイコ</t>
    </rPh>
    <phoneticPr fontId="11"/>
  </si>
  <si>
    <t>セキ薬品</t>
    <rPh sb="2" eb="4">
      <t>ヤクヒン</t>
    </rPh>
    <phoneticPr fontId="11"/>
  </si>
  <si>
    <t>（仮称）クスリのアオキ行田持田店</t>
    <rPh sb="1" eb="3">
      <t>カショウ</t>
    </rPh>
    <rPh sb="11" eb="13">
      <t>ギョウダ</t>
    </rPh>
    <rPh sb="13" eb="15">
      <t>モチダ</t>
    </rPh>
    <rPh sb="15" eb="16">
      <t>テン</t>
    </rPh>
    <phoneticPr fontId="11"/>
  </si>
  <si>
    <t>クスリのアオキ</t>
    <phoneticPr fontId="11"/>
  </si>
  <si>
    <t>市街化調整区域</t>
    <rPh sb="0" eb="3">
      <t>シガイカ</t>
    </rPh>
    <rPh sb="3" eb="5">
      <t>チョウセイ</t>
    </rPh>
    <rPh sb="5" eb="7">
      <t>クイキ</t>
    </rPh>
    <phoneticPr fontId="5"/>
  </si>
  <si>
    <t>（仮称）カインズ朝霞店</t>
    <rPh sb="1" eb="3">
      <t>カショウ</t>
    </rPh>
    <rPh sb="8" eb="11">
      <t>アサカテン</t>
    </rPh>
    <phoneticPr fontId="11"/>
  </si>
  <si>
    <t>6：00～22：00</t>
    <phoneticPr fontId="11"/>
  </si>
  <si>
    <t>コーナン商事</t>
    <rPh sb="4" eb="6">
      <t>ショウジ</t>
    </rPh>
    <phoneticPr fontId="11"/>
  </si>
  <si>
    <t>あり</t>
    <phoneticPr fontId="11"/>
  </si>
  <si>
    <t>ベイシア</t>
    <phoneticPr fontId="11"/>
  </si>
  <si>
    <t>カスミフードスクエア川口前川店</t>
    <rPh sb="10" eb="12">
      <t>カワグチ</t>
    </rPh>
    <rPh sb="12" eb="15">
      <t>マエカワテン</t>
    </rPh>
    <phoneticPr fontId="14"/>
  </si>
  <si>
    <t>川口市南前川一丁目2610番外</t>
    <phoneticPr fontId="4"/>
  </si>
  <si>
    <t>カスミ
コーナン商事</t>
    <rPh sb="8" eb="10">
      <t>ショウジ</t>
    </rPh>
    <phoneticPr fontId="4"/>
  </si>
  <si>
    <t>カスミ</t>
    <phoneticPr fontId="14"/>
  </si>
  <si>
    <t>8:30～翌0：30</t>
    <rPh sb="5" eb="6">
      <t>ヨク</t>
    </rPh>
    <phoneticPr fontId="14"/>
  </si>
  <si>
    <t>6:00～22:00</t>
    <phoneticPr fontId="14"/>
  </si>
  <si>
    <t>くみまちモールにいざ</t>
    <phoneticPr fontId="14"/>
  </si>
  <si>
    <t>カインズ</t>
    <phoneticPr fontId="4"/>
  </si>
  <si>
    <t>カインズ</t>
    <phoneticPr fontId="14"/>
  </si>
  <si>
    <t>6:00～21:00</t>
    <phoneticPr fontId="14"/>
  </si>
  <si>
    <t>6:00～22:00</t>
    <phoneticPr fontId="14"/>
  </si>
  <si>
    <t>玉企ショッピングビル</t>
    <rPh sb="0" eb="1">
      <t>タマ</t>
    </rPh>
    <rPh sb="1" eb="2">
      <t>キ</t>
    </rPh>
    <phoneticPr fontId="14"/>
  </si>
  <si>
    <t>桶川市大字下日出谷316－2　外</t>
    <rPh sb="0" eb="3">
      <t>オケガワシ</t>
    </rPh>
    <rPh sb="3" eb="5">
      <t>オオアザ</t>
    </rPh>
    <rPh sb="5" eb="6">
      <t>シモ</t>
    </rPh>
    <rPh sb="6" eb="7">
      <t>ヒ</t>
    </rPh>
    <rPh sb="7" eb="8">
      <t>デ</t>
    </rPh>
    <rPh sb="8" eb="9">
      <t>タニ</t>
    </rPh>
    <rPh sb="15" eb="16">
      <t>ホカ</t>
    </rPh>
    <phoneticPr fontId="4"/>
  </si>
  <si>
    <t>玉企興産</t>
    <rPh sb="0" eb="1">
      <t>タマ</t>
    </rPh>
    <rPh sb="1" eb="2">
      <t>キ</t>
    </rPh>
    <rPh sb="2" eb="4">
      <t>コウサン</t>
    </rPh>
    <phoneticPr fontId="4"/>
  </si>
  <si>
    <t>ダイレックス</t>
    <phoneticPr fontId="14"/>
  </si>
  <si>
    <t>8:30～22：00</t>
    <phoneticPr fontId="14"/>
  </si>
  <si>
    <t>6:00～翌2:00</t>
    <rPh sb="5" eb="6">
      <t>ヨク</t>
    </rPh>
    <phoneticPr fontId="14"/>
  </si>
  <si>
    <t>第一種住居地域</t>
    <phoneticPr fontId="14"/>
  </si>
  <si>
    <t>イオンタウン吉川美南</t>
    <rPh sb="6" eb="8">
      <t>ヨシカワ</t>
    </rPh>
    <rPh sb="8" eb="10">
      <t>ミナミ</t>
    </rPh>
    <phoneticPr fontId="14"/>
  </si>
  <si>
    <t>MEGAドン・キホーテUNY本庄店</t>
    <rPh sb="14" eb="16">
      <t>ホンジョウ</t>
    </rPh>
    <rPh sb="16" eb="17">
      <t>テン</t>
    </rPh>
    <phoneticPr fontId="14"/>
  </si>
  <si>
    <t>本庄市南一丁目2番10号</t>
    <phoneticPr fontId="4"/>
  </si>
  <si>
    <t>カインズ北本店</t>
    <rPh sb="4" eb="7">
      <t>キタモトテン</t>
    </rPh>
    <phoneticPr fontId="14"/>
  </si>
  <si>
    <t>北本市中丸八丁目117番地外</t>
    <phoneticPr fontId="4"/>
  </si>
  <si>
    <t>ユニー</t>
    <phoneticPr fontId="1"/>
  </si>
  <si>
    <t>小川登</t>
    <rPh sb="0" eb="2">
      <t>オガワ</t>
    </rPh>
    <rPh sb="2" eb="3">
      <t>ノボル</t>
    </rPh>
    <phoneticPr fontId="1"/>
  </si>
  <si>
    <t>未定</t>
    <rPh sb="0" eb="2">
      <t>ミテイ</t>
    </rPh>
    <phoneticPr fontId="14"/>
  </si>
  <si>
    <t>マックスバリュ関東</t>
    <rPh sb="7" eb="9">
      <t>カントウ</t>
    </rPh>
    <phoneticPr fontId="14"/>
  </si>
  <si>
    <t>○</t>
    <phoneticPr fontId="5"/>
  </si>
  <si>
    <t>9:00（18・19街区）</t>
    <rPh sb="10" eb="12">
      <t>ガイク</t>
    </rPh>
    <phoneticPr fontId="14"/>
  </si>
  <si>
    <t>23:00（18・19街区）</t>
    <rPh sb="11" eb="13">
      <t>ガイク</t>
    </rPh>
    <phoneticPr fontId="14"/>
  </si>
  <si>
    <t>0：00～0：00（一部異なる）</t>
    <rPh sb="10" eb="12">
      <t>イチブ</t>
    </rPh>
    <rPh sb="12" eb="13">
      <t>コト</t>
    </rPh>
    <phoneticPr fontId="14"/>
  </si>
  <si>
    <t>近隣商業地域</t>
    <rPh sb="0" eb="6">
      <t>キンリンショウギョウ</t>
    </rPh>
    <phoneticPr fontId="14"/>
  </si>
  <si>
    <t>UDリテール</t>
    <phoneticPr fontId="14"/>
  </si>
  <si>
    <t>2020年11月19日外</t>
    <rPh sb="7" eb="8">
      <t>ガツ</t>
    </rPh>
    <rPh sb="10" eb="11">
      <t>ニチ</t>
    </rPh>
    <rPh sb="11" eb="12">
      <t>ホカ</t>
    </rPh>
    <phoneticPr fontId="18"/>
  </si>
  <si>
    <t>吉川市美南三丁目23-1ほか</t>
    <phoneticPr fontId="4"/>
  </si>
  <si>
    <t>イオンタウン</t>
    <phoneticPr fontId="4"/>
  </si>
  <si>
    <t>0：00～0：00</t>
    <phoneticPr fontId="14"/>
  </si>
  <si>
    <t>翌2:00</t>
    <rPh sb="0" eb="1">
      <t>ヨク</t>
    </rPh>
    <phoneticPr fontId="14"/>
  </si>
  <si>
    <t>8:30～21:30</t>
    <phoneticPr fontId="14"/>
  </si>
  <si>
    <t>7:30～02:30</t>
    <phoneticPr fontId="5"/>
  </si>
  <si>
    <t>7:00～21:00</t>
    <phoneticPr fontId="14"/>
  </si>
  <si>
    <t>オートアールズ</t>
    <phoneticPr fontId="14"/>
  </si>
  <si>
    <t>9:00（一部）</t>
    <rPh sb="5" eb="7">
      <t>イチブ</t>
    </rPh>
    <phoneticPr fontId="14"/>
  </si>
  <si>
    <t>6:00～21:30</t>
    <phoneticPr fontId="14"/>
  </si>
  <si>
    <t>6:00～21:30（新設隔地駐車場）</t>
    <rPh sb="11" eb="13">
      <t>シンセツ</t>
    </rPh>
    <rPh sb="13" eb="18">
      <t>カクチ</t>
    </rPh>
    <phoneticPr fontId="14"/>
  </si>
  <si>
    <t>6:00～21:00</t>
    <phoneticPr fontId="14"/>
  </si>
  <si>
    <t>6:00～21:00（新規荷捌き施設）</t>
    <rPh sb="11" eb="13">
      <t>シンキ</t>
    </rPh>
    <rPh sb="13" eb="16">
      <t>ニサ</t>
    </rPh>
    <rPh sb="16" eb="18">
      <t>シセツ</t>
    </rPh>
    <phoneticPr fontId="14"/>
  </si>
  <si>
    <t>市街化調整区域</t>
    <rPh sb="0" eb="7">
      <t>シガイカチョウ</t>
    </rPh>
    <phoneticPr fontId="14"/>
  </si>
  <si>
    <t>アピタ吹上店</t>
    <rPh sb="3" eb="5">
      <t>フキアゲ</t>
    </rPh>
    <rPh sb="5" eb="6">
      <t>テン</t>
    </rPh>
    <phoneticPr fontId="1"/>
  </si>
  <si>
    <t>鴻巣市袋90番地の1</t>
  </si>
  <si>
    <t>カスミフードスクエア川口前川店</t>
    <rPh sb="10" eb="12">
      <t>カワグチ</t>
    </rPh>
    <rPh sb="12" eb="15">
      <t>マエカワテン</t>
    </rPh>
    <phoneticPr fontId="1"/>
  </si>
  <si>
    <t>川口市南前川一丁目2610番外</t>
  </si>
  <si>
    <t>（仮称）ビバモール本庄計画</t>
    <rPh sb="1" eb="3">
      <t>カショウ</t>
    </rPh>
    <rPh sb="9" eb="11">
      <t>ホンジョウ</t>
    </rPh>
    <rPh sb="11" eb="13">
      <t>ケイカク</t>
    </rPh>
    <phoneticPr fontId="1"/>
  </si>
  <si>
    <t>本庄市中央二丁目1595番2　外</t>
    <rPh sb="0" eb="3">
      <t>ホンジョウシ</t>
    </rPh>
    <rPh sb="3" eb="5">
      <t>チュウオウ</t>
    </rPh>
    <rPh sb="5" eb="8">
      <t>ニチョウメ</t>
    </rPh>
    <rPh sb="12" eb="13">
      <t>バン</t>
    </rPh>
    <rPh sb="15" eb="16">
      <t>ホカ</t>
    </rPh>
    <phoneticPr fontId="1"/>
  </si>
  <si>
    <t>カインズ北本店</t>
    <rPh sb="4" eb="6">
      <t>キタモト</t>
    </rPh>
    <rPh sb="6" eb="7">
      <t>テン</t>
    </rPh>
    <phoneticPr fontId="1"/>
  </si>
  <si>
    <t>北本市中丸八丁目117番地外</t>
  </si>
  <si>
    <t>令和元年11月20日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</si>
  <si>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令和元年11月29日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</si>
  <si>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インボイスコンサルティング
住友不動産</t>
    <rPh sb="14" eb="19">
      <t>スミトモフドウサン</t>
    </rPh>
    <phoneticPr fontId="1"/>
  </si>
  <si>
    <t>フジフーズ</t>
    <phoneticPr fontId="1"/>
  </si>
  <si>
    <t>カスミ</t>
    <phoneticPr fontId="1"/>
  </si>
  <si>
    <t>カスミ
コーナン商事</t>
    <rPh sb="8" eb="10">
      <t>ショウジ</t>
    </rPh>
    <phoneticPr fontId="1"/>
  </si>
  <si>
    <t>LIXILビバ</t>
    <phoneticPr fontId="1"/>
  </si>
  <si>
    <t>東京センチュリー</t>
    <rPh sb="0" eb="2">
      <t>トウキョウ</t>
    </rPh>
    <phoneticPr fontId="1"/>
  </si>
  <si>
    <t>小川しづ
小川登</t>
    <rPh sb="0" eb="2">
      <t>オガワ</t>
    </rPh>
    <rPh sb="5" eb="7">
      <t>オガワ</t>
    </rPh>
    <rPh sb="7" eb="8">
      <t>ノボル</t>
    </rPh>
    <phoneticPr fontId="1"/>
  </si>
  <si>
    <t>本庄市中央二丁目1595番2　外</t>
    <rPh sb="0" eb="3">
      <t>ホンジョウシ</t>
    </rPh>
    <rPh sb="3" eb="5">
      <t>チュウオウ</t>
    </rPh>
    <rPh sb="5" eb="8">
      <t>ニチョウメ</t>
    </rPh>
    <rPh sb="12" eb="13">
      <t>バン</t>
    </rPh>
    <rPh sb="15" eb="16">
      <t>ホカ</t>
    </rPh>
    <phoneticPr fontId="11"/>
  </si>
  <si>
    <t>新座市野火止五丁目2番60号</t>
    <rPh sb="0" eb="3">
      <t>ニイザシ</t>
    </rPh>
    <rPh sb="3" eb="5">
      <t>ノビ</t>
    </rPh>
    <rPh sb="5" eb="6">
      <t>ド</t>
    </rPh>
    <rPh sb="6" eb="9">
      <t>ゴチョウメ</t>
    </rPh>
    <rPh sb="10" eb="11">
      <t>バン</t>
    </rPh>
    <rPh sb="13" eb="14">
      <t>ゴウ</t>
    </rPh>
    <phoneticPr fontId="11"/>
  </si>
  <si>
    <t>小売業者の代表者の変更</t>
    <rPh sb="0" eb="2">
      <t>コウリ</t>
    </rPh>
    <rPh sb="2" eb="4">
      <t>ギョウシャ</t>
    </rPh>
    <rPh sb="5" eb="7">
      <t>ダイヒョウ</t>
    </rPh>
    <rPh sb="7" eb="8">
      <t>シャ</t>
    </rPh>
    <rPh sb="9" eb="11">
      <t>ヘンコウ</t>
    </rPh>
    <phoneticPr fontId="11"/>
  </si>
  <si>
    <t>りそな銀行</t>
    <rPh sb="3" eb="5">
      <t>ギンコウ</t>
    </rPh>
    <phoneticPr fontId="11"/>
  </si>
  <si>
    <t>玉企ショッピングビル</t>
    <rPh sb="0" eb="1">
      <t>タマ</t>
    </rPh>
    <rPh sb="1" eb="2">
      <t>キ</t>
    </rPh>
    <phoneticPr fontId="11"/>
  </si>
  <si>
    <t>桶川市大字下日出谷316－2　外</t>
    <rPh sb="0" eb="3">
      <t>オケガワシ</t>
    </rPh>
    <rPh sb="3" eb="5">
      <t>オオアザ</t>
    </rPh>
    <rPh sb="5" eb="6">
      <t>シモ</t>
    </rPh>
    <rPh sb="6" eb="7">
      <t>ヒ</t>
    </rPh>
    <rPh sb="7" eb="8">
      <t>デ</t>
    </rPh>
    <rPh sb="8" eb="9">
      <t>タニ</t>
    </rPh>
    <rPh sb="15" eb="16">
      <t>ホカ</t>
    </rPh>
    <phoneticPr fontId="11"/>
  </si>
  <si>
    <t>設置者の住所の変更等</t>
    <rPh sb="0" eb="3">
      <t>セッチシャ</t>
    </rPh>
    <rPh sb="4" eb="6">
      <t>ジュウショ</t>
    </rPh>
    <rPh sb="7" eb="9">
      <t>ヘンコウ</t>
    </rPh>
    <rPh sb="9" eb="10">
      <t>トウ</t>
    </rPh>
    <phoneticPr fontId="11"/>
  </si>
  <si>
    <t>カインズ北本店</t>
    <rPh sb="4" eb="6">
      <t>キタモト</t>
    </rPh>
    <rPh sb="6" eb="7">
      <t>テン</t>
    </rPh>
    <phoneticPr fontId="11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</si>
  <si>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11"/>
  </si>
  <si>
    <t>イオンモール上尾</t>
    <rPh sb="6" eb="8">
      <t>アゲオ</t>
    </rPh>
    <phoneticPr fontId="11"/>
  </si>
  <si>
    <t>イオンモール羽生</t>
    <rPh sb="6" eb="8">
      <t>ハニュウ</t>
    </rPh>
    <phoneticPr fontId="11"/>
  </si>
  <si>
    <t>設置者の代表者の変更</t>
    <rPh sb="0" eb="3">
      <t>セッチシャ</t>
    </rPh>
    <rPh sb="4" eb="6">
      <t>ダイヒョウ</t>
    </rPh>
    <rPh sb="6" eb="7">
      <t>シャ</t>
    </rPh>
    <phoneticPr fontId="11"/>
  </si>
  <si>
    <t>H29.3.1外</t>
    <rPh sb="7" eb="8">
      <t>ホカ</t>
    </rPh>
    <phoneticPr fontId="11"/>
  </si>
  <si>
    <t>6：30～
22：30</t>
    <phoneticPr fontId="2"/>
  </si>
  <si>
    <t>６:00～22：00</t>
    <phoneticPr fontId="2"/>
  </si>
  <si>
    <t>商業地域</t>
    <rPh sb="0" eb="2">
      <t>ショウギョウ</t>
    </rPh>
    <rPh sb="2" eb="4">
      <t>チイキ</t>
    </rPh>
    <phoneticPr fontId="2"/>
  </si>
  <si>
    <t>アリコベール上尾　アパート館</t>
    <rPh sb="6" eb="8">
      <t>アゲオ</t>
    </rPh>
    <rPh sb="13" eb="14">
      <t>カン</t>
    </rPh>
    <phoneticPr fontId="2"/>
  </si>
  <si>
    <t>上尾市宮本町1番1号</t>
    <phoneticPr fontId="2"/>
  </si>
  <si>
    <t>丸広百貨店</t>
    <rPh sb="0" eb="2">
      <t>マルヒロ</t>
    </rPh>
    <rPh sb="2" eb="4">
      <t>ヒャッカ</t>
    </rPh>
    <rPh sb="4" eb="5">
      <t>テン</t>
    </rPh>
    <phoneticPr fontId="2"/>
  </si>
  <si>
    <t>9：30～
20：00</t>
    <phoneticPr fontId="2"/>
  </si>
  <si>
    <t>６:00～22：00</t>
    <phoneticPr fontId="2"/>
  </si>
  <si>
    <t>北本市中丸八丁目117番地外</t>
    <phoneticPr fontId="11"/>
  </si>
  <si>
    <t>（仮称）ドラックストアセキ上高野店</t>
    <rPh sb="1" eb="3">
      <t>カショウ</t>
    </rPh>
    <rPh sb="13" eb="14">
      <t>カミ</t>
    </rPh>
    <rPh sb="14" eb="16">
      <t>タカノ</t>
    </rPh>
    <rPh sb="16" eb="17">
      <t>テン</t>
    </rPh>
    <phoneticPr fontId="11"/>
  </si>
  <si>
    <t>カスミフードスクエア川口前川店</t>
    <rPh sb="10" eb="12">
      <t>カワグチ</t>
    </rPh>
    <rPh sb="12" eb="15">
      <t>マエカワテン</t>
    </rPh>
    <phoneticPr fontId="11"/>
  </si>
  <si>
    <t>川口市南前川一丁目2610番外</t>
    <phoneticPr fontId="11"/>
  </si>
  <si>
    <t>カスミ
コーナン商事</t>
    <rPh sb="8" eb="10">
      <t>ショウジ</t>
    </rPh>
    <phoneticPr fontId="11"/>
  </si>
  <si>
    <t>設置者の代表者等の変更</t>
    <rPh sb="7" eb="8">
      <t>トウ</t>
    </rPh>
    <rPh sb="9" eb="11">
      <t>ヘンコウ</t>
    </rPh>
    <phoneticPr fontId="11"/>
  </si>
  <si>
    <t>ビバモール本庄中央</t>
    <rPh sb="5" eb="7">
      <t>ホンジョウ</t>
    </rPh>
    <rPh sb="7" eb="9">
      <t>チュウオウ</t>
    </rPh>
    <phoneticPr fontId="11"/>
  </si>
  <si>
    <t>東京センチュリー</t>
    <rPh sb="0" eb="2">
      <t>トウキョウ</t>
    </rPh>
    <phoneticPr fontId="11"/>
  </si>
  <si>
    <t>くみまちモールにいざ（カインズモール新座）</t>
    <rPh sb="18" eb="20">
      <t>ニイザ</t>
    </rPh>
    <phoneticPr fontId="11"/>
  </si>
  <si>
    <t>カインズ</t>
    <phoneticPr fontId="11"/>
  </si>
  <si>
    <t>代表者及び小売店業の名称を行う者の変更</t>
    <rPh sb="0" eb="3">
      <t>ダイヒョウシャ</t>
    </rPh>
    <rPh sb="3" eb="4">
      <t>オヨ</t>
    </rPh>
    <rPh sb="5" eb="7">
      <t>コウリ</t>
    </rPh>
    <rPh sb="7" eb="8">
      <t>テン</t>
    </rPh>
    <rPh sb="8" eb="9">
      <t>ギョウ</t>
    </rPh>
    <rPh sb="10" eb="12">
      <t>メイショウ</t>
    </rPh>
    <rPh sb="13" eb="14">
      <t>オコナ</t>
    </rPh>
    <rPh sb="15" eb="16">
      <t>モノ</t>
    </rPh>
    <rPh sb="17" eb="19">
      <t>ヘンコウ</t>
    </rPh>
    <phoneticPr fontId="11"/>
  </si>
  <si>
    <t>ラ・ヴィーニュビル</t>
    <phoneticPr fontId="11"/>
  </si>
  <si>
    <t>R1.11.30外</t>
    <rPh sb="8" eb="9">
      <t>ホカ</t>
    </rPh>
    <phoneticPr fontId="11"/>
  </si>
  <si>
    <t>R2.2.27外</t>
    <rPh sb="7" eb="8">
      <t>ホカ</t>
    </rPh>
    <phoneticPr fontId="11"/>
  </si>
  <si>
    <t>MEGAドン・キホーテUNY本庄店</t>
    <rPh sb="14" eb="16">
      <t>ホンジョウ</t>
    </rPh>
    <rPh sb="16" eb="17">
      <t>テン</t>
    </rPh>
    <phoneticPr fontId="11"/>
  </si>
  <si>
    <t>R2.3.18外</t>
    <rPh sb="7" eb="8">
      <t>ホカ</t>
    </rPh>
    <phoneticPr fontId="11"/>
  </si>
  <si>
    <t>R2.3.19外</t>
    <rPh sb="7" eb="8">
      <t>ホカ</t>
    </rPh>
    <phoneticPr fontId="11"/>
  </si>
  <si>
    <t>上尾市愛宕三丁目1808番1外</t>
    <phoneticPr fontId="11"/>
  </si>
  <si>
    <t>羽生市大字上岩瀬656-1 外</t>
    <phoneticPr fontId="11"/>
  </si>
  <si>
    <t>8:30～23:30</t>
    <phoneticPr fontId="11"/>
  </si>
  <si>
    <t>6:00～22:00</t>
    <phoneticPr fontId="11"/>
  </si>
  <si>
    <t>6:00～22:00</t>
    <phoneticPr fontId="11"/>
  </si>
  <si>
    <t>クスリのアオキ</t>
    <phoneticPr fontId="11"/>
  </si>
  <si>
    <t>イトーヨーカ堂</t>
    <phoneticPr fontId="11"/>
  </si>
  <si>
    <t>6:30～22:30</t>
    <phoneticPr fontId="11"/>
  </si>
  <si>
    <t>6:00～22:00</t>
    <phoneticPr fontId="11"/>
  </si>
  <si>
    <t>西友所沢駅前店</t>
    <rPh sb="0" eb="2">
      <t>セイユウ</t>
    </rPh>
    <rPh sb="2" eb="4">
      <t>トコロザワ</t>
    </rPh>
    <rPh sb="4" eb="5">
      <t>エキ</t>
    </rPh>
    <rPh sb="5" eb="6">
      <t>マエ</t>
    </rPh>
    <rPh sb="6" eb="7">
      <t>テン</t>
    </rPh>
    <phoneticPr fontId="11"/>
  </si>
  <si>
    <t>西友新所沢店</t>
    <rPh sb="0" eb="2">
      <t>セイユウ</t>
    </rPh>
    <rPh sb="2" eb="3">
      <t>シン</t>
    </rPh>
    <rPh sb="3" eb="5">
      <t>トコロザワ</t>
    </rPh>
    <rPh sb="5" eb="6">
      <t>テン</t>
    </rPh>
    <phoneticPr fontId="11"/>
  </si>
  <si>
    <t>小売業の変更</t>
    <rPh sb="0" eb="3">
      <t>コウリギョウ</t>
    </rPh>
    <rPh sb="4" eb="6">
      <t>ヘンコウ</t>
    </rPh>
    <phoneticPr fontId="11"/>
  </si>
  <si>
    <t>イオンモール</t>
    <phoneticPr fontId="11"/>
  </si>
  <si>
    <t>玉企興産</t>
    <rPh sb="0" eb="1">
      <t>タマ</t>
    </rPh>
    <rPh sb="1" eb="2">
      <t>キ</t>
    </rPh>
    <rPh sb="2" eb="4">
      <t>コウサン</t>
    </rPh>
    <phoneticPr fontId="11"/>
  </si>
  <si>
    <t>小川登</t>
    <rPh sb="0" eb="2">
      <t>オガワ</t>
    </rPh>
    <rPh sb="2" eb="3">
      <t>ノボル</t>
    </rPh>
    <phoneticPr fontId="11"/>
  </si>
  <si>
    <t>狭山ショッピングデパート</t>
    <rPh sb="0" eb="2">
      <t>サヤマ</t>
    </rPh>
    <phoneticPr fontId="11"/>
  </si>
  <si>
    <t>イオンリテール</t>
    <phoneticPr fontId="11"/>
  </si>
  <si>
    <t>丸広本社</t>
    <rPh sb="0" eb="2">
      <t>マルヒロ</t>
    </rPh>
    <rPh sb="2" eb="4">
      <t>ホンシャ</t>
    </rPh>
    <phoneticPr fontId="11"/>
  </si>
  <si>
    <t>川越市新富町二丁目6番地１</t>
    <phoneticPr fontId="11"/>
  </si>
  <si>
    <t>丸広百貨店　</t>
    <rPh sb="0" eb="2">
      <t>マルヒロ</t>
    </rPh>
    <rPh sb="2" eb="4">
      <t>ヒャッカ</t>
    </rPh>
    <rPh sb="4" eb="5">
      <t>テン</t>
    </rPh>
    <phoneticPr fontId="11"/>
  </si>
  <si>
    <t>設置者、小売業者の代表者の変更</t>
    <rPh sb="0" eb="3">
      <t>セッチシャ</t>
    </rPh>
    <rPh sb="4" eb="6">
      <t>コウリ</t>
    </rPh>
    <rPh sb="6" eb="8">
      <t>ギョウシャ</t>
    </rPh>
    <rPh sb="9" eb="12">
      <t>ダイヒョウシャ</t>
    </rPh>
    <rPh sb="13" eb="15">
      <t>ヘンコウ</t>
    </rPh>
    <phoneticPr fontId="11"/>
  </si>
  <si>
    <t>丸広百貨店入間店</t>
    <rPh sb="0" eb="2">
      <t>マルヒロ</t>
    </rPh>
    <rPh sb="2" eb="4">
      <t>ヒャッカ</t>
    </rPh>
    <rPh sb="4" eb="5">
      <t>テン</t>
    </rPh>
    <rPh sb="5" eb="7">
      <t>イルマ</t>
    </rPh>
    <rPh sb="7" eb="8">
      <t>テン</t>
    </rPh>
    <phoneticPr fontId="11"/>
  </si>
  <si>
    <t>入間市富岡一丁目1008　外</t>
    <phoneticPr fontId="11"/>
  </si>
  <si>
    <t>坂戸ビル</t>
    <rPh sb="0" eb="2">
      <t>サカド</t>
    </rPh>
    <phoneticPr fontId="11"/>
  </si>
  <si>
    <t>坂戸市薬師町28－1</t>
    <phoneticPr fontId="11"/>
  </si>
  <si>
    <t>所沢市日吉町1‐13番地</t>
    <phoneticPr fontId="11"/>
  </si>
  <si>
    <t>本庄市南一丁目2番10号</t>
    <phoneticPr fontId="11"/>
  </si>
  <si>
    <t>ユニー</t>
    <phoneticPr fontId="11"/>
  </si>
  <si>
    <t>所沢市緑町一丁目21番26号</t>
    <phoneticPr fontId="11"/>
  </si>
  <si>
    <t>R2.3.15外</t>
    <rPh sb="7" eb="8">
      <t>ホカ</t>
    </rPh>
    <phoneticPr fontId="11"/>
  </si>
  <si>
    <t>西武飯能ぺぺ</t>
    <rPh sb="0" eb="2">
      <t>セイブ</t>
    </rPh>
    <rPh sb="2" eb="4">
      <t>ハンノウ</t>
    </rPh>
    <phoneticPr fontId="11"/>
  </si>
  <si>
    <t>飯能市仲町11-21</t>
    <rPh sb="3" eb="5">
      <t>ナカマチ</t>
    </rPh>
    <phoneticPr fontId="11"/>
  </si>
  <si>
    <t>エミオ狭山市</t>
    <rPh sb="3" eb="6">
      <t>サヤマシ</t>
    </rPh>
    <phoneticPr fontId="11"/>
  </si>
  <si>
    <t>狭山市祇園4-55</t>
    <rPh sb="0" eb="3">
      <t>サヤマシ</t>
    </rPh>
    <rPh sb="3" eb="5">
      <t>ギオン</t>
    </rPh>
    <phoneticPr fontId="11"/>
  </si>
  <si>
    <t>西武入間ぺぺ</t>
    <rPh sb="0" eb="2">
      <t>セイブ</t>
    </rPh>
    <rPh sb="2" eb="4">
      <t>イルマ</t>
    </rPh>
    <phoneticPr fontId="11"/>
  </si>
  <si>
    <t>入間市河原町2-1</t>
    <rPh sb="0" eb="3">
      <t>イルマシ</t>
    </rPh>
    <rPh sb="3" eb="5">
      <t>カワラ</t>
    </rPh>
    <rPh sb="5" eb="6">
      <t>マチ</t>
    </rPh>
    <phoneticPr fontId="11"/>
  </si>
  <si>
    <t>H31.3.13外</t>
    <rPh sb="8" eb="9">
      <t>ホカ</t>
    </rPh>
    <phoneticPr fontId="11"/>
  </si>
  <si>
    <t>H27.8.1外</t>
    <rPh sb="7" eb="8">
      <t>ホカ</t>
    </rPh>
    <phoneticPr fontId="11"/>
  </si>
  <si>
    <t>R2.2.22外</t>
    <rPh sb="7" eb="8">
      <t>ホカ</t>
    </rPh>
    <phoneticPr fontId="11"/>
  </si>
  <si>
    <t>（仮称）西川口計画</t>
    <rPh sb="1" eb="3">
      <t>カショウ</t>
    </rPh>
    <rPh sb="4" eb="7">
      <t>ニシカワグチ</t>
    </rPh>
    <rPh sb="7" eb="9">
      <t>ケイカク</t>
    </rPh>
    <phoneticPr fontId="11"/>
  </si>
  <si>
    <t>公告日</t>
    <phoneticPr fontId="2"/>
  </si>
  <si>
    <t>縦覧終了日</t>
    <phoneticPr fontId="11"/>
  </si>
  <si>
    <t>市町村等意見
公告日</t>
    <rPh sb="2" eb="3">
      <t>ソン</t>
    </rPh>
    <rPh sb="3" eb="4">
      <t>トウ</t>
    </rPh>
    <phoneticPr fontId="11"/>
  </si>
  <si>
    <t>新座市大和田二・三丁目地区土地区画整理事業地22街区10街区</t>
    <phoneticPr fontId="11"/>
  </si>
  <si>
    <t>幸手市上高野332ほか</t>
    <rPh sb="0" eb="3">
      <t>サッテシ</t>
    </rPh>
    <rPh sb="3" eb="6">
      <t>カミタカノ</t>
    </rPh>
    <phoneticPr fontId="3"/>
  </si>
  <si>
    <t>県意見なし</t>
  </si>
  <si>
    <t>県意見なし
※附帯意見あり
令和2年6月22日</t>
    <rPh sb="0" eb="1">
      <t>ケン</t>
    </rPh>
    <rPh sb="1" eb="3">
      <t>イケン</t>
    </rPh>
    <rPh sb="7" eb="9">
      <t>フタイ</t>
    </rPh>
    <rPh sb="9" eb="11">
      <t>イケン</t>
    </rPh>
    <rPh sb="14" eb="16">
      <t>レイワ</t>
    </rPh>
    <rPh sb="17" eb="18">
      <t>ネン</t>
    </rPh>
    <rPh sb="19" eb="20">
      <t>ガツ</t>
    </rPh>
    <rPh sb="22" eb="23">
      <t>ニチ</t>
    </rPh>
    <phoneticPr fontId="5"/>
  </si>
  <si>
    <t>県意見なし
※附帯意見あり
令和2年9月15日</t>
    <rPh sb="0" eb="1">
      <t>ケン</t>
    </rPh>
    <rPh sb="1" eb="3">
      <t>イケン</t>
    </rPh>
    <rPh sb="7" eb="9">
      <t>フタイ</t>
    </rPh>
    <rPh sb="9" eb="11">
      <t>イケン</t>
    </rPh>
    <rPh sb="14" eb="16">
      <t>レイワ</t>
    </rPh>
    <rPh sb="17" eb="18">
      <t>ネン</t>
    </rPh>
    <rPh sb="19" eb="20">
      <t>ガツ</t>
    </rPh>
    <rPh sb="22" eb="23">
      <t>ニチ</t>
    </rPh>
    <phoneticPr fontId="5"/>
  </si>
  <si>
    <t>県意見なし
※附帯意見あり
令和2年9月15日</t>
    <rPh sb="0" eb="1">
      <t>ケン</t>
    </rPh>
    <rPh sb="1" eb="3">
      <t>イケン</t>
    </rPh>
    <rPh sb="7" eb="11">
      <t>フタ</t>
    </rPh>
    <rPh sb="14" eb="16">
      <t>レイワ</t>
    </rPh>
    <rPh sb="17" eb="18">
      <t>ネン</t>
    </rPh>
    <rPh sb="19" eb="20">
      <t>ガツ</t>
    </rPh>
    <rPh sb="22" eb="23">
      <t>ニチ</t>
    </rPh>
    <phoneticPr fontId="5"/>
  </si>
  <si>
    <t>12，　廃棄物保管施設の容量（）</t>
  </si>
  <si>
    <t>狭山市入間川三丁目3624番地１号　外</t>
    <rPh sb="0" eb="3">
      <t>サヤマシ</t>
    </rPh>
    <rPh sb="3" eb="5">
      <t>イルマ</t>
    </rPh>
    <rPh sb="5" eb="6">
      <t>ガワ</t>
    </rPh>
    <rPh sb="6" eb="7">
      <t>３</t>
    </rPh>
    <rPh sb="7" eb="9">
      <t>チョウメ</t>
    </rPh>
    <rPh sb="13" eb="15">
      <t>バンチ</t>
    </rPh>
    <rPh sb="16" eb="17">
      <t>ゴウ</t>
    </rPh>
    <rPh sb="18" eb="19">
      <t>ホカ</t>
    </rPh>
    <phoneticPr fontId="11"/>
  </si>
  <si>
    <t>１１，　廃棄物保管施設の容量（）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</si>
</sst>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#,##0.0;[Red]\-#,##0.0"/>
    <numFmt numFmtId="181" formatCode="#,##0_ "/>
    <numFmt numFmtId="182" formatCode="0_);[Red]\(0\)"/>
    <numFmt numFmtId="183" formatCode="h:mm;@"/>
    <numFmt numFmtId="184" formatCode="[$-F800]dddd\,\ mmmm\ dd\,\ yyyy"/>
    <numFmt numFmtId="185" formatCode="[$-411]ge\.m\.d;@"/>
    <numFmt numFmtId="186" formatCode="#,##0.0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2"/>
      <charset val="128"/>
    </font>
    <font>
      <sz val="11"/>
      <name val="メイリオ"/>
      <family val="3"/>
      <charset val="128"/>
    </font>
    <font>
      <u/>
      <sz val="24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u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メイリオ"/>
      <family val="3"/>
      <charset val="128"/>
    </font>
    <font>
      <u/>
      <sz val="11"/>
      <name val="メイリオ"/>
      <family val="3"/>
      <charset val="128"/>
    </font>
    <font>
      <strike/>
      <u/>
      <sz val="11"/>
      <name val="メイリオ"/>
      <family val="3"/>
      <charset val="128"/>
    </font>
    <font>
      <sz val="10.5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>
      <alignment vertical="center"/>
    </xf>
    <xf numFmtId="0" fontId="13" fillId="0" borderId="0"/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737">
    <xf numFmtId="0" fontId="0" fillId="0" borderId="0" xfId="0"/>
    <xf numFmtId="0" fontId="4" fillId="0" borderId="0" xfId="1" applyFont="1" applyFill="1"/>
    <xf numFmtId="0" fontId="6" fillId="0" borderId="2" xfId="1" applyFont="1" applyFill="1" applyBorder="1" applyAlignment="1">
      <alignment horizontal="left" vertical="top" wrapText="1"/>
    </xf>
    <xf numFmtId="176" fontId="6" fillId="0" borderId="6" xfId="1" applyNumberFormat="1" applyFont="1" applyFill="1" applyBorder="1" applyAlignment="1">
      <alignment horizontal="left" vertical="top" wrapText="1"/>
    </xf>
    <xf numFmtId="176" fontId="6" fillId="0" borderId="7" xfId="1" applyNumberFormat="1" applyFont="1" applyFill="1" applyBorder="1" applyAlignment="1">
      <alignment horizontal="left" vertical="top" wrapText="1"/>
    </xf>
    <xf numFmtId="177" fontId="6" fillId="0" borderId="6" xfId="1" applyNumberFormat="1" applyFont="1" applyFill="1" applyBorder="1" applyAlignment="1">
      <alignment horizontal="left" vertical="top" wrapText="1"/>
    </xf>
    <xf numFmtId="177" fontId="6" fillId="0" borderId="7" xfId="1" applyNumberFormat="1" applyFont="1" applyFill="1" applyBorder="1" applyAlignment="1">
      <alignment horizontal="left" vertical="top" wrapText="1"/>
    </xf>
    <xf numFmtId="177" fontId="6" fillId="0" borderId="8" xfId="1" applyNumberFormat="1" applyFont="1" applyFill="1" applyBorder="1" applyAlignment="1">
      <alignment horizontal="left" vertical="top" wrapText="1"/>
    </xf>
    <xf numFmtId="20" fontId="6" fillId="0" borderId="6" xfId="1" applyNumberFormat="1" applyFont="1" applyFill="1" applyBorder="1" applyAlignment="1">
      <alignment horizontal="left" vertical="top" wrapText="1"/>
    </xf>
    <xf numFmtId="20" fontId="6" fillId="0" borderId="7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center" vertical="center" wrapText="1"/>
    </xf>
    <xf numFmtId="177" fontId="6" fillId="0" borderId="19" xfId="1" applyNumberFormat="1" applyFont="1" applyFill="1" applyBorder="1" applyAlignment="1">
      <alignment horizontal="center" vertical="center" wrapText="1"/>
    </xf>
    <xf numFmtId="177" fontId="6" fillId="0" borderId="18" xfId="1" applyNumberFormat="1" applyFont="1" applyFill="1" applyBorder="1" applyAlignment="1">
      <alignment horizontal="center" vertical="center" wrapText="1"/>
    </xf>
    <xf numFmtId="176" fontId="6" fillId="0" borderId="19" xfId="1" applyNumberFormat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center" vertical="center" wrapText="1"/>
    </xf>
    <xf numFmtId="177" fontId="6" fillId="0" borderId="12" xfId="1" applyNumberFormat="1" applyFont="1" applyFill="1" applyBorder="1" applyAlignment="1">
      <alignment horizontal="center" vertical="center" wrapText="1"/>
    </xf>
    <xf numFmtId="177" fontId="12" fillId="0" borderId="13" xfId="1" applyNumberFormat="1" applyFont="1" applyFill="1" applyBorder="1" applyAlignment="1">
      <alignment horizontal="center" vertical="center"/>
    </xf>
    <xf numFmtId="177" fontId="12" fillId="0" borderId="14" xfId="1" applyNumberFormat="1" applyFont="1" applyFill="1" applyBorder="1" applyAlignment="1">
      <alignment horizontal="center" vertical="center"/>
    </xf>
    <xf numFmtId="177" fontId="12" fillId="0" borderId="12" xfId="1" applyNumberFormat="1" applyFont="1" applyFill="1" applyBorder="1" applyAlignment="1">
      <alignment horizontal="center" vertical="center"/>
    </xf>
    <xf numFmtId="177" fontId="12" fillId="0" borderId="22" xfId="1" applyNumberFormat="1" applyFont="1" applyFill="1" applyBorder="1" applyAlignment="1">
      <alignment horizontal="center" vertical="center"/>
    </xf>
    <xf numFmtId="20" fontId="6" fillId="0" borderId="23" xfId="1" applyNumberFormat="1" applyFont="1" applyFill="1" applyBorder="1" applyAlignment="1">
      <alignment horizontal="center" vertical="center" wrapText="1"/>
    </xf>
    <xf numFmtId="20" fontId="6" fillId="0" borderId="18" xfId="1" applyNumberFormat="1" applyFont="1" applyFill="1" applyBorder="1" applyAlignment="1">
      <alignment horizontal="center" vertical="center" wrapText="1"/>
    </xf>
    <xf numFmtId="20" fontId="6" fillId="0" borderId="24" xfId="1" applyNumberFormat="1" applyFont="1" applyFill="1" applyBorder="1" applyAlignment="1">
      <alignment horizontal="center" vertical="center" wrapText="1"/>
    </xf>
    <xf numFmtId="20" fontId="6" fillId="0" borderId="25" xfId="1" applyNumberFormat="1" applyFont="1" applyFill="1" applyBorder="1" applyAlignment="1">
      <alignment horizontal="center" vertical="center" wrapText="1"/>
    </xf>
    <xf numFmtId="20" fontId="6" fillId="0" borderId="26" xfId="1" applyNumberFormat="1" applyFont="1" applyFill="1" applyBorder="1" applyAlignment="1">
      <alignment horizontal="center" vertical="center" wrapText="1"/>
    </xf>
    <xf numFmtId="20" fontId="6" fillId="0" borderId="19" xfId="1" applyNumberFormat="1" applyFont="1" applyFill="1" applyBorder="1" applyAlignment="1">
      <alignment horizontal="center" vertical="center" wrapText="1"/>
    </xf>
    <xf numFmtId="20" fontId="6" fillId="0" borderId="20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49" fontId="12" fillId="0" borderId="12" xfId="1" applyNumberFormat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178" fontId="12" fillId="0" borderId="12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176" fontId="12" fillId="0" borderId="11" xfId="1" applyNumberFormat="1" applyFont="1" applyFill="1" applyBorder="1" applyAlignment="1">
      <alignment horizontal="center" vertical="center"/>
    </xf>
    <xf numFmtId="176" fontId="12" fillId="0" borderId="29" xfId="1" applyNumberFormat="1" applyFont="1" applyFill="1" applyBorder="1" applyAlignment="1">
      <alignment horizontal="center" vertical="center"/>
    </xf>
    <xf numFmtId="177" fontId="12" fillId="0" borderId="30" xfId="1" applyNumberFormat="1" applyFont="1" applyFill="1" applyBorder="1" applyAlignment="1">
      <alignment horizontal="center" vertical="center"/>
    </xf>
    <xf numFmtId="176" fontId="12" fillId="0" borderId="31" xfId="1" applyNumberFormat="1" applyFont="1" applyFill="1" applyBorder="1" applyAlignment="1">
      <alignment horizontal="center" vertical="center"/>
    </xf>
    <xf numFmtId="176" fontId="12" fillId="0" borderId="32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12" fillId="0" borderId="14" xfId="1" applyNumberFormat="1" applyFont="1" applyFill="1" applyBorder="1" applyAlignment="1">
      <alignment horizontal="center" vertical="center"/>
    </xf>
    <xf numFmtId="177" fontId="6" fillId="0" borderId="10" xfId="1" applyNumberFormat="1" applyFont="1" applyFill="1" applyBorder="1" applyAlignment="1">
      <alignment horizontal="center" vertical="center" wrapText="1"/>
    </xf>
    <xf numFmtId="177" fontId="6" fillId="0" borderId="16" xfId="1" applyNumberFormat="1" applyFont="1" applyFill="1" applyBorder="1" applyAlignment="1">
      <alignment horizontal="center" vertical="center" wrapText="1"/>
    </xf>
    <xf numFmtId="177" fontId="12" fillId="0" borderId="33" xfId="1" applyNumberFormat="1" applyFont="1" applyFill="1" applyBorder="1" applyAlignment="1">
      <alignment horizontal="center" vertical="center"/>
    </xf>
    <xf numFmtId="177" fontId="12" fillId="0" borderId="34" xfId="1" applyNumberFormat="1" applyFont="1" applyFill="1" applyBorder="1" applyAlignment="1">
      <alignment horizontal="center" vertical="center"/>
    </xf>
    <xf numFmtId="177" fontId="12" fillId="0" borderId="35" xfId="1" applyNumberFormat="1" applyFont="1" applyFill="1" applyBorder="1" applyAlignment="1">
      <alignment horizontal="center" vertical="center"/>
    </xf>
    <xf numFmtId="177" fontId="12" fillId="0" borderId="36" xfId="1" applyNumberFormat="1" applyFont="1" applyFill="1" applyBorder="1" applyAlignment="1">
      <alignment horizontal="center" vertical="center"/>
    </xf>
    <xf numFmtId="177" fontId="12" fillId="0" borderId="27" xfId="1" applyNumberFormat="1" applyFont="1" applyFill="1" applyBorder="1" applyAlignment="1">
      <alignment horizontal="center" vertical="center"/>
    </xf>
    <xf numFmtId="177" fontId="12" fillId="0" borderId="16" xfId="1" applyNumberFormat="1" applyFont="1" applyFill="1" applyBorder="1" applyAlignment="1">
      <alignment horizontal="center" vertical="center"/>
    </xf>
    <xf numFmtId="20" fontId="12" fillId="0" borderId="11" xfId="1" applyNumberFormat="1" applyFont="1" applyFill="1" applyBorder="1" applyAlignment="1">
      <alignment horizontal="center" vertical="center"/>
    </xf>
    <xf numFmtId="0" fontId="12" fillId="0" borderId="37" xfId="1" applyNumberFormat="1" applyFont="1" applyFill="1" applyBorder="1" applyAlignment="1">
      <alignment horizontal="center" vertical="center"/>
    </xf>
    <xf numFmtId="20" fontId="12" fillId="0" borderId="36" xfId="1" applyNumberFormat="1" applyFont="1" applyFill="1" applyBorder="1" applyAlignment="1">
      <alignment horizontal="center" vertical="center"/>
    </xf>
    <xf numFmtId="20" fontId="12" fillId="0" borderId="38" xfId="1" applyNumberFormat="1" applyFont="1" applyFill="1" applyBorder="1" applyAlignment="1">
      <alignment horizontal="center" vertical="center"/>
    </xf>
    <xf numFmtId="20" fontId="12" fillId="0" borderId="39" xfId="1" applyNumberFormat="1" applyFont="1" applyFill="1" applyBorder="1" applyAlignment="1">
      <alignment horizontal="center" vertical="center"/>
    </xf>
    <xf numFmtId="20" fontId="12" fillId="0" borderId="29" xfId="1" applyNumberFormat="1" applyFont="1" applyFill="1" applyBorder="1" applyAlignment="1">
      <alignment horizontal="center" vertical="center"/>
    </xf>
    <xf numFmtId="20" fontId="12" fillId="0" borderId="31" xfId="1" applyNumberFormat="1" applyFont="1" applyFill="1" applyBorder="1" applyAlignment="1">
      <alignment horizontal="center" vertical="center"/>
    </xf>
    <xf numFmtId="20" fontId="12" fillId="0" borderId="10" xfId="1" applyNumberFormat="1" applyFont="1" applyFill="1" applyBorder="1" applyAlignment="1">
      <alignment horizontal="center" vertical="center"/>
    </xf>
    <xf numFmtId="20" fontId="12" fillId="0" borderId="40" xfId="1" applyNumberFormat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12" fillId="0" borderId="42" xfId="1" applyFont="1" applyFill="1" applyBorder="1" applyAlignment="1">
      <alignment horizontal="center" vertical="center"/>
    </xf>
    <xf numFmtId="49" fontId="12" fillId="0" borderId="43" xfId="1" applyNumberFormat="1" applyFont="1" applyFill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178" fontId="12" fillId="0" borderId="16" xfId="1" applyNumberFormat="1" applyFont="1" applyFill="1" applyBorder="1" applyAlignment="1">
      <alignment horizontal="center" vertical="center"/>
    </xf>
    <xf numFmtId="49" fontId="12" fillId="0" borderId="16" xfId="1" applyNumberFormat="1" applyFont="1" applyFill="1" applyBorder="1" applyAlignment="1">
      <alignment horizontal="center" vertical="center"/>
    </xf>
    <xf numFmtId="49" fontId="12" fillId="0" borderId="9" xfId="1" applyNumberFormat="1" applyFont="1" applyFill="1" applyBorder="1" applyAlignment="1">
      <alignment horizontal="center" vertical="center"/>
    </xf>
    <xf numFmtId="49" fontId="12" fillId="0" borderId="10" xfId="1" applyNumberFormat="1" applyFont="1" applyFill="1" applyBorder="1" applyAlignment="1">
      <alignment horizontal="center" vertical="center"/>
    </xf>
    <xf numFmtId="0" fontId="6" fillId="0" borderId="0" xfId="1" applyFont="1" applyFill="1" applyAlignment="1"/>
    <xf numFmtId="0" fontId="8" fillId="0" borderId="4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center" wrapText="1"/>
    </xf>
    <xf numFmtId="178" fontId="6" fillId="0" borderId="8" xfId="1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8" fontId="12" fillId="0" borderId="14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177" fontId="12" fillId="0" borderId="24" xfId="1" applyNumberFormat="1" applyFont="1" applyFill="1" applyBorder="1" applyAlignment="1">
      <alignment horizontal="center" vertical="center"/>
    </xf>
    <xf numFmtId="20" fontId="12" fillId="0" borderId="22" xfId="1" applyNumberFormat="1" applyFont="1" applyFill="1" applyBorder="1" applyAlignment="1">
      <alignment horizontal="center" vertical="center"/>
    </xf>
    <xf numFmtId="178" fontId="12" fillId="0" borderId="27" xfId="1" applyNumberFormat="1" applyFont="1" applyFill="1" applyBorder="1" applyAlignment="1">
      <alignment horizontal="center" vertical="center"/>
    </xf>
    <xf numFmtId="49" fontId="6" fillId="0" borderId="52" xfId="1" applyNumberFormat="1" applyFont="1" applyFill="1" applyBorder="1" applyAlignment="1">
      <alignment horizontal="left" wrapText="1"/>
    </xf>
    <xf numFmtId="49" fontId="6" fillId="0" borderId="27" xfId="1" applyNumberFormat="1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49" fontId="6" fillId="0" borderId="27" xfId="1" applyNumberFormat="1" applyFont="1" applyFill="1" applyBorder="1" applyAlignment="1">
      <alignment horizontal="left" wrapText="1"/>
    </xf>
    <xf numFmtId="49" fontId="6" fillId="0" borderId="71" xfId="1" applyNumberFormat="1" applyFont="1" applyFill="1" applyBorder="1" applyAlignment="1">
      <alignment wrapText="1"/>
    </xf>
    <xf numFmtId="49" fontId="6" fillId="0" borderId="71" xfId="1" applyNumberFormat="1" applyFont="1" applyFill="1" applyBorder="1" applyAlignment="1">
      <alignment horizontal="left" wrapText="1"/>
    </xf>
    <xf numFmtId="49" fontId="6" fillId="0" borderId="72" xfId="1" applyNumberFormat="1" applyFont="1" applyFill="1" applyBorder="1" applyAlignment="1">
      <alignment horizontal="left" wrapText="1"/>
    </xf>
    <xf numFmtId="49" fontId="6" fillId="0" borderId="16" xfId="1" applyNumberFormat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74" xfId="1" applyFont="1" applyFill="1" applyBorder="1" applyAlignment="1"/>
    <xf numFmtId="14" fontId="6" fillId="0" borderId="52" xfId="1" applyNumberFormat="1" applyFont="1" applyFill="1" applyBorder="1" applyAlignment="1">
      <alignment horizontal="left" wrapText="1"/>
    </xf>
    <xf numFmtId="0" fontId="4" fillId="0" borderId="0" xfId="1" applyFont="1" applyFill="1" applyAlignment="1">
      <alignment horizontal="left" vertical="center"/>
    </xf>
    <xf numFmtId="0" fontId="6" fillId="2" borderId="78" xfId="2" applyFont="1" applyFill="1" applyBorder="1" applyAlignment="1">
      <alignment horizontal="left" vertical="center"/>
    </xf>
    <xf numFmtId="0" fontId="6" fillId="0" borderId="44" xfId="1" applyFont="1" applyFill="1" applyBorder="1" applyAlignment="1">
      <alignment horizontal="left" wrapText="1"/>
    </xf>
    <xf numFmtId="0" fontId="6" fillId="0" borderId="48" xfId="1" applyFont="1" applyFill="1" applyBorder="1" applyAlignment="1">
      <alignment horizontal="left" wrapText="1"/>
    </xf>
    <xf numFmtId="0" fontId="6" fillId="0" borderId="49" xfId="1" applyFont="1" applyFill="1" applyBorder="1" applyAlignment="1">
      <alignment horizontal="left" wrapText="1"/>
    </xf>
    <xf numFmtId="38" fontId="6" fillId="0" borderId="45" xfId="1" applyNumberFormat="1" applyFont="1" applyFill="1" applyBorder="1" applyAlignment="1">
      <alignment horizontal="right" wrapText="1"/>
    </xf>
    <xf numFmtId="38" fontId="6" fillId="0" borderId="48" xfId="1" applyNumberFormat="1" applyFont="1" applyFill="1" applyBorder="1" applyAlignment="1">
      <alignment horizontal="right" wrapText="1"/>
    </xf>
    <xf numFmtId="38" fontId="6" fillId="0" borderId="46" xfId="1" applyNumberFormat="1" applyFont="1" applyFill="1" applyBorder="1" applyAlignment="1">
      <alignment horizontal="right" wrapText="1"/>
    </xf>
    <xf numFmtId="177" fontId="6" fillId="0" borderId="44" xfId="1" applyNumberFormat="1" applyFont="1" applyFill="1" applyBorder="1" applyAlignment="1">
      <alignment horizontal="right" wrapText="1"/>
    </xf>
    <xf numFmtId="177" fontId="6" fillId="0" borderId="50" xfId="1" applyNumberFormat="1" applyFont="1" applyFill="1" applyBorder="1" applyAlignment="1">
      <alignment horizontal="right" wrapText="1"/>
    </xf>
    <xf numFmtId="177" fontId="6" fillId="0" borderId="46" xfId="1" applyNumberFormat="1" applyFont="1" applyFill="1" applyBorder="1" applyAlignment="1">
      <alignment horizontal="right" wrapText="1"/>
    </xf>
    <xf numFmtId="38" fontId="6" fillId="0" borderId="50" xfId="1" applyNumberFormat="1" applyFont="1" applyFill="1" applyBorder="1" applyAlignment="1">
      <alignment horizontal="right" wrapText="1"/>
    </xf>
    <xf numFmtId="177" fontId="6" fillId="0" borderId="44" xfId="1" applyNumberFormat="1" applyFont="1" applyFill="1" applyBorder="1" applyAlignment="1">
      <alignment horizontal="left" wrapText="1"/>
    </xf>
    <xf numFmtId="183" fontId="6" fillId="0" borderId="50" xfId="1" applyNumberFormat="1" applyFont="1" applyFill="1" applyBorder="1" applyAlignment="1">
      <alignment horizontal="right" wrapText="1"/>
    </xf>
    <xf numFmtId="183" fontId="6" fillId="0" borderId="46" xfId="1" applyNumberFormat="1" applyFont="1" applyFill="1" applyBorder="1" applyAlignment="1">
      <alignment horizontal="right" wrapText="1"/>
    </xf>
    <xf numFmtId="177" fontId="6" fillId="0" borderId="47" xfId="1" applyNumberFormat="1" applyFont="1" applyFill="1" applyBorder="1" applyAlignment="1">
      <alignment horizontal="right" wrapText="1"/>
    </xf>
    <xf numFmtId="20" fontId="6" fillId="0" borderId="50" xfId="1" applyNumberFormat="1" applyFont="1" applyFill="1" applyBorder="1" applyAlignment="1">
      <alignment horizontal="right" wrapText="1"/>
    </xf>
    <xf numFmtId="0" fontId="6" fillId="0" borderId="46" xfId="1" applyNumberFormat="1" applyFont="1" applyFill="1" applyBorder="1" applyAlignment="1">
      <alignment horizontal="right" wrapText="1"/>
    </xf>
    <xf numFmtId="20" fontId="6" fillId="0" borderId="48" xfId="1" applyNumberFormat="1" applyFont="1" applyFill="1" applyBorder="1" applyAlignment="1">
      <alignment horizontal="right" wrapText="1"/>
    </xf>
    <xf numFmtId="20" fontId="6" fillId="0" borderId="46" xfId="1" applyNumberFormat="1" applyFont="1" applyFill="1" applyBorder="1" applyAlignment="1">
      <alignment horizontal="right" wrapText="1"/>
    </xf>
    <xf numFmtId="20" fontId="6" fillId="0" borderId="44" xfId="1" applyNumberFormat="1" applyFont="1" applyFill="1" applyBorder="1" applyAlignment="1">
      <alignment horizontal="right" wrapText="1"/>
    </xf>
    <xf numFmtId="20" fontId="6" fillId="0" borderId="49" xfId="1" applyNumberFormat="1" applyFont="1" applyFill="1" applyBorder="1" applyAlignment="1">
      <alignment horizontal="right" wrapText="1"/>
    </xf>
    <xf numFmtId="0" fontId="6" fillId="0" borderId="49" xfId="1" applyFont="1" applyFill="1" applyBorder="1" applyAlignment="1">
      <alignment horizontal="right" wrapText="1"/>
    </xf>
    <xf numFmtId="0" fontId="6" fillId="0" borderId="47" xfId="1" applyFont="1" applyFill="1" applyBorder="1" applyAlignment="1">
      <alignment horizontal="right" wrapText="1"/>
    </xf>
    <xf numFmtId="0" fontId="6" fillId="0" borderId="51" xfId="1" applyFont="1" applyFill="1" applyBorder="1" applyAlignment="1">
      <alignment horizontal="left" wrapText="1"/>
    </xf>
    <xf numFmtId="0" fontId="4" fillId="2" borderId="0" xfId="1" applyFont="1" applyFill="1"/>
    <xf numFmtId="0" fontId="4" fillId="2" borderId="0" xfId="1" applyFont="1" applyFill="1" applyBorder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6" fillId="2" borderId="0" xfId="1" applyFont="1" applyFill="1" applyBorder="1" applyAlignment="1">
      <alignment horizontal="center" vertical="center"/>
    </xf>
    <xf numFmtId="184" fontId="6" fillId="2" borderId="0" xfId="1" applyNumberFormat="1" applyFont="1" applyFill="1" applyBorder="1"/>
    <xf numFmtId="184" fontId="6" fillId="2" borderId="0" xfId="1" applyNumberFormat="1" applyFont="1" applyFill="1"/>
    <xf numFmtId="183" fontId="6" fillId="2" borderId="0" xfId="1" applyNumberFormat="1" applyFont="1" applyFill="1"/>
    <xf numFmtId="0" fontId="8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84" fontId="9" fillId="2" borderId="1" xfId="1" applyNumberFormat="1" applyFont="1" applyFill="1" applyBorder="1" applyAlignment="1">
      <alignment horizontal="center" vertical="center"/>
    </xf>
    <xf numFmtId="184" fontId="4" fillId="2" borderId="1" xfId="1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4" fillId="2" borderId="0" xfId="1" applyNumberFormat="1" applyFont="1" applyFill="1" applyBorder="1" applyAlignment="1">
      <alignment horizontal="center" vertical="center"/>
    </xf>
    <xf numFmtId="183" fontId="4" fillId="2" borderId="1" xfId="1" applyNumberFormat="1" applyFont="1" applyFill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178" fontId="4" fillId="2" borderId="0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0" fontId="6" fillId="2" borderId="7" xfId="1" applyFont="1" applyFill="1" applyBorder="1" applyAlignment="1">
      <alignment horizontal="left" vertical="center" wrapText="1"/>
    </xf>
    <xf numFmtId="184" fontId="6" fillId="2" borderId="2" xfId="1" applyNumberFormat="1" applyFont="1" applyFill="1" applyBorder="1" applyAlignment="1">
      <alignment horizontal="left" vertical="top" wrapText="1"/>
    </xf>
    <xf numFmtId="184" fontId="6" fillId="2" borderId="5" xfId="1" applyNumberFormat="1" applyFont="1" applyFill="1" applyBorder="1" applyAlignment="1">
      <alignment horizontal="left" vertical="top" wrapText="1"/>
    </xf>
    <xf numFmtId="177" fontId="6" fillId="2" borderId="4" xfId="1" applyNumberFormat="1" applyFont="1" applyFill="1" applyBorder="1" applyAlignment="1">
      <alignment horizontal="left" vertical="top" wrapText="1"/>
    </xf>
    <xf numFmtId="49" fontId="6" fillId="2" borderId="4" xfId="1" applyNumberFormat="1" applyFont="1" applyFill="1" applyBorder="1" applyAlignment="1">
      <alignment horizontal="left" vertical="top" wrapText="1"/>
    </xf>
    <xf numFmtId="178" fontId="6" fillId="2" borderId="4" xfId="1" applyNumberFormat="1" applyFont="1" applyFill="1" applyBorder="1" applyAlignment="1">
      <alignment horizontal="left" vertical="top" wrapText="1"/>
    </xf>
    <xf numFmtId="49" fontId="6" fillId="2" borderId="5" xfId="1" applyNumberFormat="1" applyFont="1" applyFill="1" applyBorder="1" applyAlignment="1">
      <alignment horizontal="left" vertical="top" wrapText="1"/>
    </xf>
    <xf numFmtId="49" fontId="6" fillId="2" borderId="71" xfId="1" applyNumberFormat="1" applyFont="1" applyFill="1" applyBorder="1" applyAlignment="1">
      <alignment wrapText="1"/>
    </xf>
    <xf numFmtId="49" fontId="6" fillId="2" borderId="71" xfId="1" applyNumberFormat="1" applyFont="1" applyFill="1" applyBorder="1" applyAlignment="1">
      <alignment horizontal="left" wrapText="1"/>
    </xf>
    <xf numFmtId="49" fontId="6" fillId="2" borderId="72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84" fontId="6" fillId="2" borderId="9" xfId="1" applyNumberFormat="1" applyFont="1" applyFill="1" applyBorder="1" applyAlignment="1">
      <alignment horizontal="center" vertical="center" wrapText="1"/>
    </xf>
    <xf numFmtId="184" fontId="6" fillId="2" borderId="15" xfId="1" applyNumberFormat="1" applyFont="1" applyFill="1" applyBorder="1" applyAlignment="1">
      <alignment horizontal="center" vertical="center" wrapText="1"/>
    </xf>
    <xf numFmtId="176" fontId="6" fillId="2" borderId="17" xfId="1" applyNumberFormat="1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horizontal="center" vertical="center" wrapText="1"/>
    </xf>
    <xf numFmtId="177" fontId="12" fillId="2" borderId="53" xfId="1" applyNumberFormat="1" applyFont="1" applyFill="1" applyBorder="1" applyAlignment="1">
      <alignment horizontal="center" vertical="center"/>
    </xf>
    <xf numFmtId="177" fontId="12" fillId="2" borderId="22" xfId="1" applyNumberFormat="1" applyFont="1" applyFill="1" applyBorder="1" applyAlignment="1">
      <alignment horizontal="center" vertical="center"/>
    </xf>
    <xf numFmtId="183" fontId="6" fillId="2" borderId="17" xfId="1" applyNumberFormat="1" applyFont="1" applyFill="1" applyBorder="1" applyAlignment="1">
      <alignment horizontal="center" vertical="center" wrapText="1"/>
    </xf>
    <xf numFmtId="20" fontId="6" fillId="2" borderId="23" xfId="1" applyNumberFormat="1" applyFont="1" applyFill="1" applyBorder="1" applyAlignment="1">
      <alignment horizontal="center" vertical="center" wrapText="1"/>
    </xf>
    <xf numFmtId="20" fontId="6" fillId="2" borderId="18" xfId="1" applyNumberFormat="1" applyFont="1" applyFill="1" applyBorder="1" applyAlignment="1">
      <alignment horizontal="center" vertical="center" wrapText="1"/>
    </xf>
    <xf numFmtId="0" fontId="12" fillId="2" borderId="53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27" xfId="1" applyNumberFormat="1" applyFont="1" applyFill="1" applyBorder="1" applyAlignment="1">
      <alignment vertical="center"/>
    </xf>
    <xf numFmtId="49" fontId="6" fillId="2" borderId="16" xfId="1" applyNumberFormat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84" fontId="12" fillId="2" borderId="9" xfId="1" applyNumberFormat="1" applyFont="1" applyFill="1" applyBorder="1" applyAlignment="1">
      <alignment horizontal="center" vertical="center"/>
    </xf>
    <xf numFmtId="184" fontId="12" fillId="2" borderId="15" xfId="1" applyNumberFormat="1" applyFont="1" applyFill="1" applyBorder="1" applyAlignment="1">
      <alignment horizontal="center" vertical="center"/>
    </xf>
    <xf numFmtId="176" fontId="12" fillId="2" borderId="11" xfId="1" applyNumberFormat="1" applyFont="1" applyFill="1" applyBorder="1" applyAlignment="1">
      <alignment horizontal="center" vertical="center"/>
    </xf>
    <xf numFmtId="176" fontId="12" fillId="2" borderId="0" xfId="1" applyNumberFormat="1" applyFont="1" applyFill="1" applyBorder="1" applyAlignment="1">
      <alignment horizontal="center" vertical="center"/>
    </xf>
    <xf numFmtId="177" fontId="12" fillId="2" borderId="9" xfId="1" applyNumberFormat="1" applyFont="1" applyFill="1" applyBorder="1" applyAlignment="1">
      <alignment horizontal="center" vertical="center"/>
    </xf>
    <xf numFmtId="177" fontId="12" fillId="2" borderId="36" xfId="1" applyNumberFormat="1" applyFont="1" applyFill="1" applyBorder="1" applyAlignment="1">
      <alignment horizontal="center" vertical="center"/>
    </xf>
    <xf numFmtId="183" fontId="12" fillId="2" borderId="11" xfId="1" applyNumberFormat="1" applyFont="1" applyFill="1" applyBorder="1" applyAlignment="1">
      <alignment horizontal="center" vertical="center"/>
    </xf>
    <xf numFmtId="0" fontId="12" fillId="2" borderId="37" xfId="1" applyNumberFormat="1" applyFont="1" applyFill="1" applyBorder="1" applyAlignment="1">
      <alignment horizontal="center" vertical="center"/>
    </xf>
    <xf numFmtId="20" fontId="12" fillId="2" borderId="36" xfId="1" applyNumberFormat="1" applyFont="1" applyFill="1" applyBorder="1" applyAlignment="1">
      <alignment horizontal="center" vertical="center"/>
    </xf>
    <xf numFmtId="20" fontId="12" fillId="2" borderId="29" xfId="1" applyNumberFormat="1" applyFont="1" applyFill="1" applyBorder="1" applyAlignment="1">
      <alignment horizontal="center" vertical="center"/>
    </xf>
    <xf numFmtId="0" fontId="12" fillId="2" borderId="75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74" xfId="1" applyFont="1" applyFill="1" applyBorder="1" applyAlignment="1"/>
    <xf numFmtId="0" fontId="6" fillId="2" borderId="73" xfId="1" applyFont="1" applyFill="1" applyBorder="1" applyAlignment="1"/>
    <xf numFmtId="0" fontId="6" fillId="2" borderId="0" xfId="1" applyFont="1" applyFill="1" applyAlignment="1"/>
    <xf numFmtId="0" fontId="6" fillId="2" borderId="83" xfId="3" applyFont="1" applyFill="1" applyBorder="1" applyAlignment="1">
      <alignment horizontal="left" wrapText="1"/>
    </xf>
    <xf numFmtId="0" fontId="12" fillId="2" borderId="9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vertical="center"/>
    </xf>
    <xf numFmtId="0" fontId="6" fillId="2" borderId="91" xfId="1" applyFont="1" applyFill="1" applyBorder="1" applyAlignment="1">
      <alignment vertical="center"/>
    </xf>
    <xf numFmtId="49" fontId="6" fillId="2" borderId="13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/>
    <xf numFmtId="49" fontId="6" fillId="2" borderId="0" xfId="1" applyNumberFormat="1" applyFont="1" applyFill="1"/>
    <xf numFmtId="0" fontId="9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20" fontId="4" fillId="2" borderId="0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left" vertical="top" wrapText="1"/>
    </xf>
    <xf numFmtId="176" fontId="6" fillId="2" borderId="6" xfId="1" applyNumberFormat="1" applyFont="1" applyFill="1" applyBorder="1" applyAlignment="1">
      <alignment horizontal="left" vertical="top" wrapText="1"/>
    </xf>
    <xf numFmtId="176" fontId="6" fillId="2" borderId="7" xfId="1" applyNumberFormat="1" applyFont="1" applyFill="1" applyBorder="1" applyAlignment="1">
      <alignment horizontal="left" vertical="top" wrapText="1"/>
    </xf>
    <xf numFmtId="177" fontId="6" fillId="2" borderId="6" xfId="1" applyNumberFormat="1" applyFont="1" applyFill="1" applyBorder="1" applyAlignment="1">
      <alignment horizontal="left" vertical="top" wrapText="1"/>
    </xf>
    <xf numFmtId="49" fontId="6" fillId="2" borderId="7" xfId="1" applyNumberFormat="1" applyFont="1" applyFill="1" applyBorder="1" applyAlignment="1">
      <alignment horizontal="left" vertical="top" wrapText="1"/>
    </xf>
    <xf numFmtId="177" fontId="6" fillId="2" borderId="7" xfId="1" applyNumberFormat="1" applyFont="1" applyFill="1" applyBorder="1" applyAlignment="1">
      <alignment horizontal="left" vertical="top" wrapText="1"/>
    </xf>
    <xf numFmtId="177" fontId="6" fillId="2" borderId="8" xfId="1" applyNumberFormat="1" applyFont="1" applyFill="1" applyBorder="1" applyAlignment="1">
      <alignment horizontal="left" vertical="top" wrapText="1"/>
    </xf>
    <xf numFmtId="49" fontId="6" fillId="2" borderId="8" xfId="1" applyNumberFormat="1" applyFont="1" applyFill="1" applyBorder="1" applyAlignment="1">
      <alignment horizontal="left" vertical="top" wrapText="1"/>
    </xf>
    <xf numFmtId="178" fontId="6" fillId="2" borderId="7" xfId="1" applyNumberFormat="1" applyFont="1" applyFill="1" applyBorder="1" applyAlignment="1">
      <alignment horizontal="left" vertical="top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177" fontId="6" fillId="2" borderId="19" xfId="1" applyNumberFormat="1" applyFont="1" applyFill="1" applyBorder="1" applyAlignment="1">
      <alignment horizontal="center" vertical="center" wrapText="1"/>
    </xf>
    <xf numFmtId="177" fontId="6" fillId="2" borderId="18" xfId="1" applyNumberFormat="1" applyFont="1" applyFill="1" applyBorder="1" applyAlignment="1">
      <alignment horizontal="center" vertical="center" wrapText="1"/>
    </xf>
    <xf numFmtId="176" fontId="6" fillId="2" borderId="19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177" fontId="6" fillId="2" borderId="12" xfId="1" applyNumberFormat="1" applyFont="1" applyFill="1" applyBorder="1" applyAlignment="1">
      <alignment horizontal="center" vertical="center" wrapText="1"/>
    </xf>
    <xf numFmtId="177" fontId="12" fillId="2" borderId="13" xfId="1" applyNumberFormat="1" applyFont="1" applyFill="1" applyBorder="1" applyAlignment="1">
      <alignment horizontal="center" vertical="center"/>
    </xf>
    <xf numFmtId="177" fontId="12" fillId="2" borderId="14" xfId="1" applyNumberFormat="1" applyFont="1" applyFill="1" applyBorder="1" applyAlignment="1">
      <alignment horizontal="center" vertical="center"/>
    </xf>
    <xf numFmtId="177" fontId="12" fillId="2" borderId="12" xfId="1" applyNumberFormat="1" applyFont="1" applyFill="1" applyBorder="1" applyAlignment="1">
      <alignment horizontal="center" vertical="center"/>
    </xf>
    <xf numFmtId="177" fontId="12" fillId="2" borderId="21" xfId="1" applyNumberFormat="1" applyFont="1" applyFill="1" applyBorder="1" applyAlignment="1">
      <alignment horizontal="center" vertical="center"/>
    </xf>
    <xf numFmtId="20" fontId="6" fillId="2" borderId="17" xfId="1" applyNumberFormat="1" applyFont="1" applyFill="1" applyBorder="1" applyAlignment="1">
      <alignment horizontal="center" vertical="center" wrapText="1"/>
    </xf>
    <xf numFmtId="20" fontId="6" fillId="2" borderId="24" xfId="1" applyNumberFormat="1" applyFont="1" applyFill="1" applyBorder="1" applyAlignment="1">
      <alignment horizontal="center" vertical="center" wrapText="1"/>
    </xf>
    <xf numFmtId="20" fontId="6" fillId="2" borderId="25" xfId="1" applyNumberFormat="1" applyFont="1" applyFill="1" applyBorder="1" applyAlignment="1">
      <alignment horizontal="center" vertical="center" wrapText="1"/>
    </xf>
    <xf numFmtId="20" fontId="6" fillId="2" borderId="26" xfId="1" applyNumberFormat="1" applyFont="1" applyFill="1" applyBorder="1" applyAlignment="1">
      <alignment horizontal="center" vertical="center" wrapText="1"/>
    </xf>
    <xf numFmtId="20" fontId="6" fillId="2" borderId="19" xfId="1" applyNumberFormat="1" applyFont="1" applyFill="1" applyBorder="1" applyAlignment="1">
      <alignment horizontal="center" vertical="center" wrapText="1"/>
    </xf>
    <xf numFmtId="20" fontId="6" fillId="2" borderId="20" xfId="1" applyNumberFormat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49" fontId="12" fillId="2" borderId="12" xfId="1" applyNumberFormat="1" applyFont="1" applyFill="1" applyBorder="1" applyAlignment="1">
      <alignment horizontal="center" vertical="center"/>
    </xf>
    <xf numFmtId="178" fontId="12" fillId="2" borderId="21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27" xfId="1" applyNumberFormat="1" applyFont="1" applyFill="1" applyBorder="1" applyAlignment="1">
      <alignment horizontal="left" wrapText="1"/>
    </xf>
    <xf numFmtId="14" fontId="6" fillId="2" borderId="74" xfId="1" applyNumberFormat="1" applyFont="1" applyFill="1" applyBorder="1" applyAlignment="1"/>
    <xf numFmtId="0" fontId="8" fillId="2" borderId="2" xfId="2" applyFont="1" applyFill="1" applyBorder="1" applyAlignment="1">
      <alignment horizontal="left" vertical="top" wrapText="1"/>
    </xf>
    <xf numFmtId="0" fontId="8" fillId="2" borderId="3" xfId="2" applyFont="1" applyFill="1" applyBorder="1" applyAlignment="1">
      <alignment horizontal="center" vertical="top" wrapText="1"/>
    </xf>
    <xf numFmtId="0" fontId="8" fillId="2" borderId="4" xfId="2" applyFont="1" applyFill="1" applyBorder="1" applyAlignment="1">
      <alignment horizontal="center" vertical="top" wrapText="1"/>
    </xf>
    <xf numFmtId="184" fontId="8" fillId="2" borderId="2" xfId="2" applyNumberFormat="1" applyFont="1" applyFill="1" applyBorder="1" applyAlignment="1">
      <alignment horizontal="center" vertical="top" wrapText="1"/>
    </xf>
    <xf numFmtId="176" fontId="8" fillId="2" borderId="5" xfId="2" applyNumberFormat="1" applyFont="1" applyFill="1" applyBorder="1" applyAlignment="1">
      <alignment horizontal="left" vertical="top"/>
    </xf>
    <xf numFmtId="176" fontId="8" fillId="2" borderId="6" xfId="2" applyNumberFormat="1" applyFont="1" applyFill="1" applyBorder="1" applyAlignment="1">
      <alignment horizontal="center" vertical="top" wrapText="1"/>
    </xf>
    <xf numFmtId="176" fontId="8" fillId="2" borderId="7" xfId="2" applyNumberFormat="1" applyFont="1" applyFill="1" applyBorder="1" applyAlignment="1">
      <alignment horizontal="center" vertical="top" wrapText="1"/>
    </xf>
    <xf numFmtId="177" fontId="8" fillId="2" borderId="5" xfId="2" applyNumberFormat="1" applyFont="1" applyFill="1" applyBorder="1" applyAlignment="1">
      <alignment horizontal="left" vertical="top"/>
    </xf>
    <xf numFmtId="177" fontId="8" fillId="2" borderId="6" xfId="2" applyNumberFormat="1" applyFont="1" applyFill="1" applyBorder="1" applyAlignment="1">
      <alignment horizontal="center" vertical="top" wrapText="1"/>
    </xf>
    <xf numFmtId="177" fontId="8" fillId="2" borderId="7" xfId="2" applyNumberFormat="1" applyFont="1" applyFill="1" applyBorder="1" applyAlignment="1">
      <alignment horizontal="center" vertical="top" wrapText="1"/>
    </xf>
    <xf numFmtId="177" fontId="8" fillId="2" borderId="4" xfId="2" applyNumberFormat="1" applyFont="1" applyFill="1" applyBorder="1" applyAlignment="1">
      <alignment horizontal="left" vertical="top"/>
    </xf>
    <xf numFmtId="177" fontId="8" fillId="2" borderId="8" xfId="2" applyNumberFormat="1" applyFont="1" applyFill="1" applyBorder="1" applyAlignment="1">
      <alignment horizontal="center" vertical="top" wrapText="1"/>
    </xf>
    <xf numFmtId="177" fontId="8" fillId="2" borderId="8" xfId="2" applyNumberFormat="1" applyFont="1" applyFill="1" applyBorder="1" applyAlignment="1">
      <alignment horizontal="left" vertical="top"/>
    </xf>
    <xf numFmtId="177" fontId="8" fillId="2" borderId="7" xfId="2" applyNumberFormat="1" applyFont="1" applyFill="1" applyBorder="1" applyAlignment="1">
      <alignment horizontal="left" vertical="top"/>
    </xf>
    <xf numFmtId="20" fontId="8" fillId="2" borderId="5" xfId="2" applyNumberFormat="1" applyFont="1" applyFill="1" applyBorder="1" applyAlignment="1">
      <alignment horizontal="left" vertical="top"/>
    </xf>
    <xf numFmtId="20" fontId="8" fillId="2" borderId="6" xfId="2" applyNumberFormat="1" applyFont="1" applyFill="1" applyBorder="1" applyAlignment="1">
      <alignment horizontal="center" vertical="top" wrapText="1"/>
    </xf>
    <xf numFmtId="20" fontId="8" fillId="2" borderId="7" xfId="2" applyNumberFormat="1" applyFont="1" applyFill="1" applyBorder="1" applyAlignment="1">
      <alignment horizontal="center" vertical="top" wrapText="1"/>
    </xf>
    <xf numFmtId="49" fontId="8" fillId="2" borderId="4" xfId="2" applyNumberFormat="1" applyFont="1" applyFill="1" applyBorder="1" applyAlignment="1">
      <alignment horizontal="left" vertical="top"/>
    </xf>
    <xf numFmtId="49" fontId="8" fillId="2" borderId="8" xfId="2" applyNumberFormat="1" applyFont="1" applyFill="1" applyBorder="1" applyAlignment="1">
      <alignment horizontal="left" vertical="top"/>
    </xf>
    <xf numFmtId="178" fontId="8" fillId="2" borderId="4" xfId="2" applyNumberFormat="1" applyFont="1" applyFill="1" applyBorder="1" applyAlignment="1">
      <alignment horizontal="left" vertical="top"/>
    </xf>
    <xf numFmtId="49" fontId="8" fillId="2" borderId="8" xfId="2" applyNumberFormat="1" applyFont="1" applyFill="1" applyBorder="1" applyAlignment="1">
      <alignment horizontal="center" vertical="top" wrapText="1"/>
    </xf>
    <xf numFmtId="178" fontId="8" fillId="2" borderId="8" xfId="2" applyNumberFormat="1" applyFont="1" applyFill="1" applyBorder="1" applyAlignment="1">
      <alignment horizontal="center" vertical="top" wrapText="1"/>
    </xf>
    <xf numFmtId="49" fontId="8" fillId="2" borderId="3" xfId="2" applyNumberFormat="1" applyFont="1" applyFill="1" applyBorder="1" applyAlignment="1">
      <alignment horizontal="center" vertical="top" wrapText="1"/>
    </xf>
    <xf numFmtId="0" fontId="8" fillId="2" borderId="2" xfId="2" applyFont="1" applyFill="1" applyBorder="1" applyAlignment="1">
      <alignment horizontal="left" vertical="top"/>
    </xf>
    <xf numFmtId="0" fontId="6" fillId="2" borderId="9" xfId="2" applyFont="1" applyFill="1" applyBorder="1" applyAlignment="1">
      <alignment horizontal="center" vertical="top" wrapText="1"/>
    </xf>
    <xf numFmtId="0" fontId="6" fillId="2" borderId="10" xfId="2" applyFont="1" applyFill="1" applyBorder="1" applyAlignment="1">
      <alignment horizontal="center" vertical="top" wrapText="1"/>
    </xf>
    <xf numFmtId="0" fontId="6" fillId="2" borderId="11" xfId="2" applyFont="1" applyFill="1" applyBorder="1" applyAlignment="1">
      <alignment horizontal="center" vertical="top" wrapText="1"/>
    </xf>
    <xf numFmtId="0" fontId="6" fillId="2" borderId="12" xfId="2" applyFont="1" applyFill="1" applyBorder="1" applyAlignment="1">
      <alignment horizontal="center" vertical="center"/>
    </xf>
    <xf numFmtId="184" fontId="6" fillId="2" borderId="9" xfId="2" applyNumberFormat="1" applyFont="1" applyFill="1" applyBorder="1" applyAlignment="1">
      <alignment horizontal="center" vertical="top" wrapText="1"/>
    </xf>
    <xf numFmtId="176" fontId="6" fillId="2" borderId="17" xfId="2" applyNumberFormat="1" applyFont="1" applyFill="1" applyBorder="1" applyAlignment="1">
      <alignment horizontal="center" vertical="top" wrapText="1"/>
    </xf>
    <xf numFmtId="176" fontId="6" fillId="2" borderId="18" xfId="2" applyNumberFormat="1" applyFont="1" applyFill="1" applyBorder="1" applyAlignment="1">
      <alignment horizontal="center" vertical="top" wrapText="1"/>
    </xf>
    <xf numFmtId="177" fontId="6" fillId="2" borderId="19" xfId="2" applyNumberFormat="1" applyFont="1" applyFill="1" applyBorder="1" applyAlignment="1">
      <alignment horizontal="center" vertical="top" wrapText="1"/>
    </xf>
    <xf numFmtId="177" fontId="6" fillId="2" borderId="18" xfId="2" applyNumberFormat="1" applyFont="1" applyFill="1" applyBorder="1" applyAlignment="1">
      <alignment horizontal="center" vertical="top" wrapText="1"/>
    </xf>
    <xf numFmtId="176" fontId="6" fillId="2" borderId="19" xfId="2" applyNumberFormat="1" applyFont="1" applyFill="1" applyBorder="1" applyAlignment="1">
      <alignment horizontal="center" vertical="top" wrapText="1"/>
    </xf>
    <xf numFmtId="176" fontId="6" fillId="2" borderId="20" xfId="2" applyNumberFormat="1" applyFont="1" applyFill="1" applyBorder="1" applyAlignment="1">
      <alignment horizontal="center" vertical="top" wrapText="1"/>
    </xf>
    <xf numFmtId="177" fontId="6" fillId="2" borderId="12" xfId="2" applyNumberFormat="1" applyFont="1" applyFill="1" applyBorder="1" applyAlignment="1">
      <alignment horizontal="center" vertical="center" wrapText="1"/>
    </xf>
    <xf numFmtId="177" fontId="12" fillId="2" borderId="13" xfId="2" applyNumberFormat="1" applyFont="1" applyFill="1" applyBorder="1" applyAlignment="1">
      <alignment horizontal="center" vertical="center"/>
    </xf>
    <xf numFmtId="177" fontId="12" fillId="2" borderId="22" xfId="2" applyNumberFormat="1" applyFont="1" applyFill="1" applyBorder="1" applyAlignment="1">
      <alignment horizontal="center" vertical="center"/>
    </xf>
    <xf numFmtId="177" fontId="12" fillId="2" borderId="14" xfId="2" applyNumberFormat="1" applyFont="1" applyFill="1" applyBorder="1" applyAlignment="1">
      <alignment horizontal="center" vertical="center"/>
    </xf>
    <xf numFmtId="177" fontId="12" fillId="2" borderId="12" xfId="2" applyNumberFormat="1" applyFont="1" applyFill="1" applyBorder="1" applyAlignment="1">
      <alignment horizontal="center" vertical="center"/>
    </xf>
    <xf numFmtId="20" fontId="6" fillId="2" borderId="17" xfId="2" applyNumberFormat="1" applyFont="1" applyFill="1" applyBorder="1" applyAlignment="1">
      <alignment horizontal="center" vertical="top" wrapText="1"/>
    </xf>
    <xf numFmtId="20" fontId="6" fillId="2" borderId="23" xfId="2" applyNumberFormat="1" applyFont="1" applyFill="1" applyBorder="1" applyAlignment="1">
      <alignment horizontal="center" vertical="top" wrapText="1"/>
    </xf>
    <xf numFmtId="20" fontId="6" fillId="2" borderId="18" xfId="2" applyNumberFormat="1" applyFont="1" applyFill="1" applyBorder="1" applyAlignment="1">
      <alignment horizontal="center" vertical="top" wrapText="1"/>
    </xf>
    <xf numFmtId="20" fontId="6" fillId="2" borderId="24" xfId="2" applyNumberFormat="1" applyFont="1" applyFill="1" applyBorder="1" applyAlignment="1">
      <alignment horizontal="center" vertical="top" wrapText="1"/>
    </xf>
    <xf numFmtId="20" fontId="6" fillId="2" borderId="25" xfId="2" applyNumberFormat="1" applyFont="1" applyFill="1" applyBorder="1" applyAlignment="1">
      <alignment horizontal="center" vertical="top" wrapText="1"/>
    </xf>
    <xf numFmtId="20" fontId="6" fillId="2" borderId="26" xfId="2" applyNumberFormat="1" applyFont="1" applyFill="1" applyBorder="1" applyAlignment="1">
      <alignment horizontal="center" vertical="top" wrapText="1"/>
    </xf>
    <xf numFmtId="20" fontId="6" fillId="2" borderId="19" xfId="2" applyNumberFormat="1" applyFont="1" applyFill="1" applyBorder="1" applyAlignment="1">
      <alignment horizontal="center" vertical="top" wrapText="1"/>
    </xf>
    <xf numFmtId="20" fontId="6" fillId="2" borderId="20" xfId="2" applyNumberFormat="1" applyFont="1" applyFill="1" applyBorder="1" applyAlignment="1">
      <alignment horizontal="center" vertical="top" wrapText="1"/>
    </xf>
    <xf numFmtId="20" fontId="6" fillId="2" borderId="52" xfId="2" applyNumberFormat="1" applyFont="1" applyFill="1" applyBorder="1" applyAlignment="1">
      <alignment horizontal="center" vertical="top" wrapText="1"/>
    </xf>
    <xf numFmtId="0" fontId="12" fillId="2" borderId="13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49" fontId="12" fillId="2" borderId="12" xfId="2" applyNumberFormat="1" applyFont="1" applyFill="1" applyBorder="1" applyAlignment="1">
      <alignment horizontal="center" vertical="center"/>
    </xf>
    <xf numFmtId="178" fontId="12" fillId="2" borderId="14" xfId="2" applyNumberFormat="1" applyFont="1" applyFill="1" applyBorder="1" applyAlignment="1">
      <alignment horizontal="center" vertical="center"/>
    </xf>
    <xf numFmtId="178" fontId="12" fillId="2" borderId="12" xfId="2" applyNumberFormat="1" applyFont="1" applyFill="1" applyBorder="1" applyAlignment="1">
      <alignment horizontal="center" vertical="center"/>
    </xf>
    <xf numFmtId="0" fontId="6" fillId="2" borderId="53" xfId="2" applyFont="1" applyFill="1" applyBorder="1" applyAlignment="1"/>
    <xf numFmtId="0" fontId="6" fillId="2" borderId="54" xfId="2" applyFont="1" applyFill="1" applyBorder="1" applyAlignment="1">
      <alignment horizontal="center"/>
    </xf>
    <xf numFmtId="0" fontId="6" fillId="2" borderId="55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 vertical="top" wrapText="1"/>
    </xf>
    <xf numFmtId="0" fontId="6" fillId="2" borderId="56" xfId="2" applyFont="1" applyFill="1" applyBorder="1" applyAlignment="1">
      <alignment horizontal="center" vertical="center"/>
    </xf>
    <xf numFmtId="184" fontId="12" fillId="2" borderId="54" xfId="2" applyNumberFormat="1" applyFont="1" applyFill="1" applyBorder="1" applyAlignment="1">
      <alignment horizontal="center"/>
    </xf>
    <xf numFmtId="0" fontId="12" fillId="2" borderId="28" xfId="2" applyFont="1" applyFill="1" applyBorder="1" applyAlignment="1">
      <alignment horizontal="center"/>
    </xf>
    <xf numFmtId="176" fontId="12" fillId="2" borderId="28" xfId="2" applyNumberFormat="1" applyFont="1" applyFill="1" applyBorder="1" applyAlignment="1">
      <alignment horizontal="center"/>
    </xf>
    <xf numFmtId="176" fontId="12" fillId="2" borderId="59" xfId="2" applyNumberFormat="1" applyFont="1" applyFill="1" applyBorder="1" applyAlignment="1">
      <alignment horizontal="center"/>
    </xf>
    <xf numFmtId="177" fontId="12" fillId="2" borderId="60" xfId="2" applyNumberFormat="1" applyFont="1" applyFill="1" applyBorder="1" applyAlignment="1">
      <alignment horizontal="center"/>
    </xf>
    <xf numFmtId="177" fontId="12" fillId="2" borderId="61" xfId="2" applyNumberFormat="1" applyFont="1" applyFill="1" applyBorder="1" applyAlignment="1">
      <alignment horizontal="center"/>
    </xf>
    <xf numFmtId="176" fontId="12" fillId="2" borderId="62" xfId="2" applyNumberFormat="1" applyFont="1" applyFill="1" applyBorder="1" applyAlignment="1">
      <alignment horizontal="center"/>
    </xf>
    <xf numFmtId="176" fontId="12" fillId="2" borderId="63" xfId="2" applyNumberFormat="1" applyFont="1" applyFill="1" applyBorder="1" applyAlignment="1">
      <alignment horizontal="center"/>
    </xf>
    <xf numFmtId="176" fontId="12" fillId="2" borderId="1" xfId="2" applyNumberFormat="1" applyFont="1" applyFill="1" applyBorder="1" applyAlignment="1">
      <alignment horizontal="center"/>
    </xf>
    <xf numFmtId="176" fontId="12" fillId="2" borderId="64" xfId="2" applyNumberFormat="1" applyFont="1" applyFill="1" applyBorder="1" applyAlignment="1">
      <alignment horizontal="center"/>
    </xf>
    <xf numFmtId="177" fontId="6" fillId="2" borderId="56" xfId="2" applyNumberFormat="1" applyFont="1" applyFill="1" applyBorder="1" applyAlignment="1">
      <alignment horizontal="center" vertical="center" wrapText="1"/>
    </xf>
    <xf numFmtId="177" fontId="12" fillId="2" borderId="58" xfId="2" applyNumberFormat="1" applyFont="1" applyFill="1" applyBorder="1" applyAlignment="1">
      <alignment horizontal="center" vertical="center"/>
    </xf>
    <xf numFmtId="177" fontId="12" fillId="2" borderId="65" xfId="2" applyNumberFormat="1" applyFont="1" applyFill="1" applyBorder="1" applyAlignment="1">
      <alignment horizontal="center" vertical="center"/>
    </xf>
    <xf numFmtId="177" fontId="12" fillId="2" borderId="57" xfId="2" applyNumberFormat="1" applyFont="1" applyFill="1" applyBorder="1" applyAlignment="1">
      <alignment horizontal="center" vertical="center"/>
    </xf>
    <xf numFmtId="177" fontId="12" fillId="2" borderId="56" xfId="2" applyNumberFormat="1" applyFont="1" applyFill="1" applyBorder="1" applyAlignment="1">
      <alignment horizontal="center" vertical="center"/>
    </xf>
    <xf numFmtId="20" fontId="12" fillId="2" borderId="28" xfId="2" applyNumberFormat="1" applyFont="1" applyFill="1" applyBorder="1" applyAlignment="1">
      <alignment horizontal="center"/>
    </xf>
    <xf numFmtId="0" fontId="12" fillId="2" borderId="66" xfId="2" applyNumberFormat="1" applyFont="1" applyFill="1" applyBorder="1" applyAlignment="1">
      <alignment horizontal="center"/>
    </xf>
    <xf numFmtId="20" fontId="12" fillId="2" borderId="65" xfId="2" applyNumberFormat="1" applyFont="1" applyFill="1" applyBorder="1" applyAlignment="1">
      <alignment horizontal="center"/>
    </xf>
    <xf numFmtId="20" fontId="12" fillId="2" borderId="67" xfId="2" applyNumberFormat="1" applyFont="1" applyFill="1" applyBorder="1" applyAlignment="1">
      <alignment horizontal="center"/>
    </xf>
    <xf numFmtId="20" fontId="12" fillId="2" borderId="68" xfId="2" applyNumberFormat="1" applyFont="1" applyFill="1" applyBorder="1" applyAlignment="1">
      <alignment horizontal="center"/>
    </xf>
    <xf numFmtId="20" fontId="12" fillId="2" borderId="59" xfId="2" applyNumberFormat="1" applyFont="1" applyFill="1" applyBorder="1" applyAlignment="1">
      <alignment horizontal="center"/>
    </xf>
    <xf numFmtId="20" fontId="12" fillId="2" borderId="62" xfId="2" applyNumberFormat="1" applyFont="1" applyFill="1" applyBorder="1" applyAlignment="1">
      <alignment horizontal="center"/>
    </xf>
    <xf numFmtId="20" fontId="12" fillId="2" borderId="55" xfId="2" applyNumberFormat="1" applyFont="1" applyFill="1" applyBorder="1" applyAlignment="1">
      <alignment horizontal="center"/>
    </xf>
    <xf numFmtId="20" fontId="12" fillId="2" borderId="69" xfId="2" applyNumberFormat="1" applyFont="1" applyFill="1" applyBorder="1" applyAlignment="1">
      <alignment horizontal="center"/>
    </xf>
    <xf numFmtId="20" fontId="12" fillId="2" borderId="70" xfId="2" applyNumberFormat="1" applyFont="1" applyFill="1" applyBorder="1" applyAlignment="1">
      <alignment horizontal="center"/>
    </xf>
    <xf numFmtId="0" fontId="12" fillId="2" borderId="58" xfId="2" applyFont="1" applyFill="1" applyBorder="1" applyAlignment="1">
      <alignment horizontal="center" vertical="center"/>
    </xf>
    <xf numFmtId="0" fontId="12" fillId="2" borderId="57" xfId="2" applyFont="1" applyFill="1" applyBorder="1" applyAlignment="1">
      <alignment horizontal="center" vertical="center"/>
    </xf>
    <xf numFmtId="49" fontId="12" fillId="2" borderId="56" xfId="2" applyNumberFormat="1" applyFont="1" applyFill="1" applyBorder="1" applyAlignment="1">
      <alignment horizontal="center" vertical="center"/>
    </xf>
    <xf numFmtId="178" fontId="12" fillId="2" borderId="57" xfId="2" applyNumberFormat="1" applyFont="1" applyFill="1" applyBorder="1" applyAlignment="1">
      <alignment horizontal="center" vertical="center"/>
    </xf>
    <xf numFmtId="178" fontId="12" fillId="2" borderId="56" xfId="2" applyNumberFormat="1" applyFont="1" applyFill="1" applyBorder="1" applyAlignment="1">
      <alignment horizontal="center" vertical="center"/>
    </xf>
    <xf numFmtId="0" fontId="6" fillId="2" borderId="54" xfId="2" applyFont="1" applyFill="1" applyBorder="1" applyAlignment="1"/>
    <xf numFmtId="0" fontId="6" fillId="2" borderId="80" xfId="2" applyFont="1" applyFill="1" applyBorder="1" applyAlignment="1">
      <alignment horizontal="center" vertical="center"/>
    </xf>
    <xf numFmtId="179" fontId="6" fillId="2" borderId="82" xfId="2" applyNumberFormat="1" applyFont="1" applyFill="1" applyBorder="1" applyAlignment="1">
      <alignment horizontal="right"/>
    </xf>
    <xf numFmtId="38" fontId="6" fillId="2" borderId="82" xfId="2" applyNumberFormat="1" applyFont="1" applyFill="1" applyBorder="1" applyAlignment="1">
      <alignment horizontal="right"/>
    </xf>
    <xf numFmtId="0" fontId="6" fillId="2" borderId="84" xfId="2" applyFont="1" applyFill="1" applyBorder="1" applyAlignment="1">
      <alignment horizontal="right"/>
    </xf>
    <xf numFmtId="38" fontId="6" fillId="2" borderId="86" xfId="2" applyNumberFormat="1" applyFont="1" applyFill="1" applyBorder="1" applyAlignment="1">
      <alignment horizontal="right"/>
    </xf>
    <xf numFmtId="0" fontId="12" fillId="2" borderId="85" xfId="2" applyFont="1" applyFill="1" applyBorder="1" applyAlignment="1">
      <alignment horizontal="center"/>
    </xf>
    <xf numFmtId="0" fontId="6" fillId="2" borderId="85" xfId="2" applyFont="1" applyFill="1" applyBorder="1" applyAlignment="1">
      <alignment horizontal="center"/>
    </xf>
    <xf numFmtId="14" fontId="6" fillId="2" borderId="74" xfId="1" applyNumberFormat="1" applyFont="1" applyFill="1" applyBorder="1" applyAlignment="1">
      <alignment vertical="center"/>
    </xf>
    <xf numFmtId="176" fontId="12" fillId="2" borderId="93" xfId="2" applyNumberFormat="1" applyFont="1" applyFill="1" applyBorder="1" applyAlignment="1">
      <alignment horizontal="center"/>
    </xf>
    <xf numFmtId="176" fontId="12" fillId="2" borderId="94" xfId="2" applyNumberFormat="1" applyFont="1" applyFill="1" applyBorder="1" applyAlignment="1">
      <alignment horizontal="center"/>
    </xf>
    <xf numFmtId="176" fontId="12" fillId="2" borderId="95" xfId="2" applyNumberFormat="1" applyFont="1" applyFill="1" applyBorder="1" applyAlignment="1">
      <alignment horizontal="center"/>
    </xf>
    <xf numFmtId="177" fontId="12" fillId="2" borderId="96" xfId="2" applyNumberFormat="1" applyFont="1" applyFill="1" applyBorder="1" applyAlignment="1">
      <alignment horizontal="center"/>
    </xf>
    <xf numFmtId="177" fontId="12" fillId="2" borderId="93" xfId="2" applyNumberFormat="1" applyFont="1" applyFill="1" applyBorder="1" applyAlignment="1">
      <alignment horizontal="center"/>
    </xf>
    <xf numFmtId="176" fontId="12" fillId="2" borderId="97" xfId="2" applyNumberFormat="1" applyFont="1" applyFill="1" applyBorder="1" applyAlignment="1">
      <alignment horizontal="center"/>
    </xf>
    <xf numFmtId="177" fontId="6" fillId="2" borderId="77" xfId="2" applyNumberFormat="1" applyFont="1" applyFill="1" applyBorder="1" applyAlignment="1">
      <alignment horizontal="center" vertical="center" wrapText="1"/>
    </xf>
    <xf numFmtId="177" fontId="12" fillId="2" borderId="98" xfId="2" applyNumberFormat="1" applyFont="1" applyFill="1" applyBorder="1" applyAlignment="1">
      <alignment horizontal="center" vertical="center"/>
    </xf>
    <xf numFmtId="177" fontId="12" fillId="2" borderId="93" xfId="2" applyNumberFormat="1" applyFont="1" applyFill="1" applyBorder="1" applyAlignment="1">
      <alignment horizontal="center" vertical="center"/>
    </xf>
    <xf numFmtId="177" fontId="12" fillId="2" borderId="86" xfId="2" applyNumberFormat="1" applyFont="1" applyFill="1" applyBorder="1" applyAlignment="1">
      <alignment horizontal="center" vertical="center"/>
    </xf>
    <xf numFmtId="177" fontId="12" fillId="2" borderId="77" xfId="2" applyNumberFormat="1" applyFont="1" applyFill="1" applyBorder="1" applyAlignment="1">
      <alignment horizontal="center" vertical="center"/>
    </xf>
    <xf numFmtId="20" fontId="12" fillId="2" borderId="99" xfId="2" applyNumberFormat="1" applyFont="1" applyFill="1" applyBorder="1" applyAlignment="1">
      <alignment horizontal="center"/>
    </xf>
    <xf numFmtId="0" fontId="12" fillId="2" borderId="100" xfId="2" applyNumberFormat="1" applyFont="1" applyFill="1" applyBorder="1" applyAlignment="1">
      <alignment horizontal="center"/>
    </xf>
    <xf numFmtId="20" fontId="12" fillId="2" borderId="96" xfId="2" applyNumberFormat="1" applyFont="1" applyFill="1" applyBorder="1" applyAlignment="1">
      <alignment horizontal="center"/>
    </xf>
    <xf numFmtId="20" fontId="12" fillId="2" borderId="93" xfId="2" applyNumberFormat="1" applyFont="1" applyFill="1" applyBorder="1" applyAlignment="1">
      <alignment horizontal="center"/>
    </xf>
    <xf numFmtId="20" fontId="12" fillId="2" borderId="97" xfId="2" applyNumberFormat="1" applyFont="1" applyFill="1" applyBorder="1" applyAlignment="1">
      <alignment horizontal="center"/>
    </xf>
    <xf numFmtId="0" fontId="12" fillId="2" borderId="101" xfId="2" applyNumberFormat="1" applyFont="1" applyFill="1" applyBorder="1" applyAlignment="1">
      <alignment horizontal="center"/>
    </xf>
    <xf numFmtId="20" fontId="12" fillId="2" borderId="85" xfId="2" applyNumberFormat="1" applyFont="1" applyFill="1" applyBorder="1" applyAlignment="1">
      <alignment horizontal="center"/>
    </xf>
    <xf numFmtId="20" fontId="12" fillId="2" borderId="95" xfId="2" applyNumberFormat="1" applyFont="1" applyFill="1" applyBorder="1" applyAlignment="1">
      <alignment horizontal="center"/>
    </xf>
    <xf numFmtId="20" fontId="12" fillId="2" borderId="94" xfId="2" applyNumberFormat="1" applyFont="1" applyFill="1" applyBorder="1" applyAlignment="1">
      <alignment horizontal="center"/>
    </xf>
    <xf numFmtId="0" fontId="12" fillId="2" borderId="98" xfId="2" applyFont="1" applyFill="1" applyBorder="1" applyAlignment="1">
      <alignment horizontal="center" vertical="center"/>
    </xf>
    <xf numFmtId="0" fontId="12" fillId="2" borderId="93" xfId="2" applyFont="1" applyFill="1" applyBorder="1" applyAlignment="1">
      <alignment horizontal="center" vertical="center"/>
    </xf>
    <xf numFmtId="49" fontId="12" fillId="2" borderId="77" xfId="2" applyNumberFormat="1" applyFont="1" applyFill="1" applyBorder="1" applyAlignment="1">
      <alignment horizontal="center" vertical="center"/>
    </xf>
    <xf numFmtId="178" fontId="12" fillId="2" borderId="86" xfId="2" applyNumberFormat="1" applyFont="1" applyFill="1" applyBorder="1" applyAlignment="1">
      <alignment horizontal="center" vertical="center"/>
    </xf>
    <xf numFmtId="178" fontId="12" fillId="2" borderId="77" xfId="2" applyNumberFormat="1" applyFont="1" applyFill="1" applyBorder="1" applyAlignment="1">
      <alignment horizontal="center" vertical="center"/>
    </xf>
    <xf numFmtId="0" fontId="12" fillId="2" borderId="96" xfId="2" applyFont="1" applyFill="1" applyBorder="1" applyAlignment="1">
      <alignment horizontal="center" vertical="center"/>
    </xf>
    <xf numFmtId="38" fontId="6" fillId="2" borderId="74" xfId="2" applyNumberFormat="1" applyFont="1" applyFill="1" applyBorder="1" applyAlignment="1">
      <alignment horizontal="right"/>
    </xf>
    <xf numFmtId="0" fontId="12" fillId="2" borderId="89" xfId="2" applyFont="1" applyFill="1" applyBorder="1" applyAlignment="1">
      <alignment horizontal="center"/>
    </xf>
    <xf numFmtId="176" fontId="12" fillId="2" borderId="88" xfId="2" applyNumberFormat="1" applyFont="1" applyFill="1" applyBorder="1" applyAlignment="1">
      <alignment horizontal="center"/>
    </xf>
    <xf numFmtId="176" fontId="12" fillId="2" borderId="102" xfId="2" applyNumberFormat="1" applyFont="1" applyFill="1" applyBorder="1" applyAlignment="1">
      <alignment horizontal="center"/>
    </xf>
    <xf numFmtId="176" fontId="12" fillId="2" borderId="103" xfId="2" applyNumberFormat="1" applyFont="1" applyFill="1" applyBorder="1" applyAlignment="1">
      <alignment horizontal="center"/>
    </xf>
    <xf numFmtId="177" fontId="12" fillId="2" borderId="91" xfId="2" applyNumberFormat="1" applyFont="1" applyFill="1" applyBorder="1" applyAlignment="1">
      <alignment horizontal="center"/>
    </xf>
    <xf numFmtId="177" fontId="12" fillId="2" borderId="88" xfId="2" applyNumberFormat="1" applyFont="1" applyFill="1" applyBorder="1" applyAlignment="1">
      <alignment horizontal="center"/>
    </xf>
    <xf numFmtId="176" fontId="12" fillId="2" borderId="104" xfId="2" applyNumberFormat="1" applyFont="1" applyFill="1" applyBorder="1" applyAlignment="1">
      <alignment horizontal="center"/>
    </xf>
    <xf numFmtId="177" fontId="6" fillId="2" borderId="73" xfId="2" applyNumberFormat="1" applyFont="1" applyFill="1" applyBorder="1" applyAlignment="1">
      <alignment horizontal="center" vertical="center" wrapText="1"/>
    </xf>
    <xf numFmtId="177" fontId="12" fillId="2" borderId="90" xfId="2" applyNumberFormat="1" applyFont="1" applyFill="1" applyBorder="1" applyAlignment="1">
      <alignment horizontal="center" vertical="center"/>
    </xf>
    <xf numFmtId="177" fontId="12" fillId="2" borderId="88" xfId="2" applyNumberFormat="1" applyFont="1" applyFill="1" applyBorder="1" applyAlignment="1">
      <alignment horizontal="center" vertical="center"/>
    </xf>
    <xf numFmtId="177" fontId="12" fillId="2" borderId="74" xfId="2" applyNumberFormat="1" applyFont="1" applyFill="1" applyBorder="1" applyAlignment="1">
      <alignment horizontal="center" vertical="center"/>
    </xf>
    <xf numFmtId="177" fontId="12" fillId="2" borderId="73" xfId="2" applyNumberFormat="1" applyFont="1" applyFill="1" applyBorder="1" applyAlignment="1">
      <alignment horizontal="center" vertical="center"/>
    </xf>
    <xf numFmtId="20" fontId="12" fillId="2" borderId="105" xfId="2" applyNumberFormat="1" applyFont="1" applyFill="1" applyBorder="1" applyAlignment="1">
      <alignment horizontal="center"/>
    </xf>
    <xf numFmtId="0" fontId="12" fillId="2" borderId="106" xfId="2" applyNumberFormat="1" applyFont="1" applyFill="1" applyBorder="1" applyAlignment="1">
      <alignment horizontal="center"/>
    </xf>
    <xf numFmtId="20" fontId="12" fillId="2" borderId="91" xfId="2" applyNumberFormat="1" applyFont="1" applyFill="1" applyBorder="1" applyAlignment="1">
      <alignment horizontal="center"/>
    </xf>
    <xf numFmtId="20" fontId="12" fillId="2" borderId="88" xfId="2" applyNumberFormat="1" applyFont="1" applyFill="1" applyBorder="1" applyAlignment="1">
      <alignment horizontal="center"/>
    </xf>
    <xf numFmtId="20" fontId="12" fillId="2" borderId="104" xfId="2" applyNumberFormat="1" applyFont="1" applyFill="1" applyBorder="1" applyAlignment="1">
      <alignment horizontal="center"/>
    </xf>
    <xf numFmtId="0" fontId="12" fillId="2" borderId="107" xfId="2" applyNumberFormat="1" applyFont="1" applyFill="1" applyBorder="1" applyAlignment="1">
      <alignment horizontal="center"/>
    </xf>
    <xf numFmtId="20" fontId="12" fillId="2" borderId="89" xfId="2" applyNumberFormat="1" applyFont="1" applyFill="1" applyBorder="1" applyAlignment="1">
      <alignment horizontal="center"/>
    </xf>
    <xf numFmtId="20" fontId="12" fillId="2" borderId="103" xfId="2" applyNumberFormat="1" applyFont="1" applyFill="1" applyBorder="1" applyAlignment="1">
      <alignment horizontal="center"/>
    </xf>
    <xf numFmtId="20" fontId="12" fillId="2" borderId="102" xfId="2" applyNumberFormat="1" applyFont="1" applyFill="1" applyBorder="1" applyAlignment="1">
      <alignment horizontal="center"/>
    </xf>
    <xf numFmtId="0" fontId="12" fillId="2" borderId="90" xfId="2" applyFont="1" applyFill="1" applyBorder="1" applyAlignment="1">
      <alignment horizontal="center" vertical="center"/>
    </xf>
    <xf numFmtId="0" fontId="12" fillId="2" borderId="88" xfId="2" applyFont="1" applyFill="1" applyBorder="1" applyAlignment="1">
      <alignment horizontal="center" vertical="center"/>
    </xf>
    <xf numFmtId="49" fontId="12" fillId="2" borderId="73" xfId="2" applyNumberFormat="1" applyFont="1" applyFill="1" applyBorder="1" applyAlignment="1">
      <alignment horizontal="center" vertical="center"/>
    </xf>
    <xf numFmtId="178" fontId="12" fillId="2" borderId="74" xfId="2" applyNumberFormat="1" applyFont="1" applyFill="1" applyBorder="1" applyAlignment="1">
      <alignment horizontal="center" vertical="center"/>
    </xf>
    <xf numFmtId="178" fontId="12" fillId="2" borderId="73" xfId="2" applyNumberFormat="1" applyFont="1" applyFill="1" applyBorder="1" applyAlignment="1">
      <alignment horizontal="center" vertical="center"/>
    </xf>
    <xf numFmtId="0" fontId="12" fillId="2" borderId="91" xfId="2" applyFont="1" applyFill="1" applyBorder="1" applyAlignment="1">
      <alignment horizontal="center" vertical="center"/>
    </xf>
    <xf numFmtId="0" fontId="6" fillId="2" borderId="89" xfId="2" applyFont="1" applyFill="1" applyBorder="1" applyAlignment="1">
      <alignment horizontal="center"/>
    </xf>
    <xf numFmtId="0" fontId="6" fillId="2" borderId="89" xfId="3" applyFont="1" applyFill="1" applyBorder="1" applyAlignment="1">
      <alignment horizontal="left" wrapText="1"/>
    </xf>
    <xf numFmtId="181" fontId="6" fillId="2" borderId="105" xfId="1" applyNumberFormat="1" applyFont="1" applyFill="1" applyBorder="1" applyAlignment="1">
      <alignment horizontal="left" wrapText="1"/>
    </xf>
    <xf numFmtId="38" fontId="6" fillId="2" borderId="89" xfId="4" applyFont="1" applyFill="1" applyBorder="1" applyAlignment="1">
      <alignment horizontal="left" wrapText="1"/>
    </xf>
    <xf numFmtId="20" fontId="6" fillId="2" borderId="109" xfId="4" applyNumberFormat="1" applyFont="1" applyFill="1" applyBorder="1" applyAlignment="1">
      <alignment horizontal="left" wrapText="1"/>
    </xf>
    <xf numFmtId="181" fontId="6" fillId="2" borderId="89" xfId="1" applyNumberFormat="1" applyFont="1" applyFill="1" applyBorder="1" applyAlignment="1">
      <alignment horizontal="left" wrapText="1"/>
    </xf>
    <xf numFmtId="14" fontId="6" fillId="2" borderId="74" xfId="1" applyNumberFormat="1" applyFont="1" applyFill="1" applyBorder="1" applyAlignment="1">
      <alignment horizontal="left"/>
    </xf>
    <xf numFmtId="0" fontId="6" fillId="2" borderId="74" xfId="1" applyFont="1" applyFill="1" applyBorder="1" applyAlignment="1">
      <alignment horizontal="left"/>
    </xf>
    <xf numFmtId="0" fontId="6" fillId="2" borderId="73" xfId="1" applyFont="1" applyFill="1" applyBorder="1" applyAlignment="1">
      <alignment horizontal="left"/>
    </xf>
    <xf numFmtId="179" fontId="6" fillId="2" borderId="90" xfId="3" applyNumberFormat="1" applyFont="1" applyFill="1" applyBorder="1" applyAlignment="1">
      <alignment horizontal="left" wrapText="1"/>
    </xf>
    <xf numFmtId="38" fontId="6" fillId="2" borderId="105" xfId="6" applyFont="1" applyFill="1" applyBorder="1" applyAlignment="1">
      <alignment horizontal="left" wrapText="1"/>
    </xf>
    <xf numFmtId="38" fontId="6" fillId="2" borderId="74" xfId="6" applyFont="1" applyFill="1" applyBorder="1" applyAlignment="1">
      <alignment horizontal="left" wrapText="1"/>
    </xf>
    <xf numFmtId="38" fontId="6" fillId="2" borderId="89" xfId="6" applyFont="1" applyFill="1" applyBorder="1" applyAlignment="1">
      <alignment horizontal="left" wrapText="1"/>
    </xf>
    <xf numFmtId="3" fontId="6" fillId="2" borderId="105" xfId="6" applyNumberFormat="1" applyFont="1" applyFill="1" applyBorder="1" applyAlignment="1">
      <alignment horizontal="left" wrapText="1"/>
    </xf>
    <xf numFmtId="38" fontId="6" fillId="2" borderId="73" xfId="6" applyFont="1" applyFill="1" applyBorder="1" applyAlignment="1">
      <alignment horizontal="left" wrapText="1"/>
    </xf>
    <xf numFmtId="38" fontId="6" fillId="2" borderId="105" xfId="6" applyNumberFormat="1" applyFont="1" applyFill="1" applyBorder="1" applyAlignment="1">
      <alignment horizontal="left" wrapText="1"/>
    </xf>
    <xf numFmtId="20" fontId="6" fillId="2" borderId="105" xfId="6" applyNumberFormat="1" applyFont="1" applyFill="1" applyBorder="1" applyAlignment="1">
      <alignment horizontal="left" wrapText="1"/>
    </xf>
    <xf numFmtId="20" fontId="6" fillId="2" borderId="74" xfId="6" applyNumberFormat="1" applyFont="1" applyFill="1" applyBorder="1" applyAlignment="1">
      <alignment horizontal="left" wrapText="1"/>
    </xf>
    <xf numFmtId="20" fontId="6" fillId="2" borderId="88" xfId="6" applyNumberFormat="1" applyFont="1" applyFill="1" applyBorder="1" applyAlignment="1">
      <alignment horizontal="left" wrapText="1"/>
    </xf>
    <xf numFmtId="20" fontId="6" fillId="2" borderId="89" xfId="6" applyNumberFormat="1" applyFont="1" applyFill="1" applyBorder="1" applyAlignment="1">
      <alignment horizontal="left" wrapText="1"/>
    </xf>
    <xf numFmtId="20" fontId="6" fillId="2" borderId="91" xfId="6" applyNumberFormat="1" applyFont="1" applyFill="1" applyBorder="1" applyAlignment="1">
      <alignment horizontal="left" wrapText="1"/>
    </xf>
    <xf numFmtId="49" fontId="6" fillId="2" borderId="74" xfId="6" applyNumberFormat="1" applyFont="1" applyFill="1" applyBorder="1" applyAlignment="1">
      <alignment horizontal="left" wrapText="1"/>
    </xf>
    <xf numFmtId="49" fontId="6" fillId="2" borderId="73" xfId="6" applyNumberFormat="1" applyFont="1" applyFill="1" applyBorder="1" applyAlignment="1">
      <alignment horizontal="left" wrapText="1"/>
    </xf>
    <xf numFmtId="179" fontId="6" fillId="2" borderId="109" xfId="3" applyNumberFormat="1" applyFont="1" applyFill="1" applyBorder="1" applyAlignment="1">
      <alignment horizontal="left" wrapText="1"/>
    </xf>
    <xf numFmtId="49" fontId="6" fillId="2" borderId="73" xfId="4" applyNumberFormat="1" applyFont="1" applyFill="1" applyBorder="1" applyAlignment="1">
      <alignment horizontal="left" wrapText="1"/>
    </xf>
    <xf numFmtId="38" fontId="6" fillId="2" borderId="109" xfId="4" applyFont="1" applyFill="1" applyBorder="1" applyAlignment="1">
      <alignment horizontal="left" wrapText="1"/>
    </xf>
    <xf numFmtId="38" fontId="6" fillId="2" borderId="90" xfId="4" applyFont="1" applyFill="1" applyBorder="1" applyAlignment="1">
      <alignment horizontal="left" wrapText="1"/>
    </xf>
    <xf numFmtId="38" fontId="6" fillId="2" borderId="73" xfId="4" applyFont="1" applyFill="1" applyBorder="1" applyAlignment="1">
      <alignment horizontal="left" wrapText="1"/>
    </xf>
    <xf numFmtId="38" fontId="6" fillId="2" borderId="74" xfId="4" applyFont="1" applyFill="1" applyBorder="1" applyAlignment="1">
      <alignment horizontal="left" wrapText="1"/>
    </xf>
    <xf numFmtId="179" fontId="6" fillId="2" borderId="109" xfId="4" applyNumberFormat="1" applyFont="1" applyFill="1" applyBorder="1" applyAlignment="1">
      <alignment horizontal="left" wrapText="1"/>
    </xf>
    <xf numFmtId="38" fontId="6" fillId="2" borderId="91" xfId="4" applyFont="1" applyFill="1" applyBorder="1" applyAlignment="1">
      <alignment horizontal="left" wrapText="1"/>
    </xf>
    <xf numFmtId="38" fontId="6" fillId="2" borderId="104" xfId="4" applyFont="1" applyFill="1" applyBorder="1" applyAlignment="1">
      <alignment horizontal="left" wrapText="1"/>
    </xf>
    <xf numFmtId="20" fontId="6" fillId="2" borderId="90" xfId="4" applyNumberFormat="1" applyFont="1" applyFill="1" applyBorder="1" applyAlignment="1">
      <alignment horizontal="left" wrapText="1"/>
    </xf>
    <xf numFmtId="20" fontId="6" fillId="2" borderId="74" xfId="4" applyNumberFormat="1" applyFont="1" applyFill="1" applyBorder="1" applyAlignment="1">
      <alignment horizontal="left" wrapText="1"/>
    </xf>
    <xf numFmtId="20" fontId="6" fillId="2" borderId="91" xfId="4" applyNumberFormat="1" applyFont="1" applyFill="1" applyBorder="1" applyAlignment="1">
      <alignment horizontal="left" wrapText="1"/>
    </xf>
    <xf numFmtId="20" fontId="6" fillId="2" borderId="73" xfId="4" applyNumberFormat="1" applyFont="1" applyFill="1" applyBorder="1" applyAlignment="1">
      <alignment horizontal="left" wrapText="1"/>
    </xf>
    <xf numFmtId="3" fontId="6" fillId="2" borderId="109" xfId="4" applyNumberFormat="1" applyFont="1" applyFill="1" applyBorder="1" applyAlignment="1">
      <alignment horizontal="left" wrapText="1"/>
    </xf>
    <xf numFmtId="178" fontId="12" fillId="2" borderId="14" xfId="1" applyNumberFormat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horizontal="left" vertical="top" wrapText="1"/>
    </xf>
    <xf numFmtId="38" fontId="6" fillId="2" borderId="108" xfId="4" applyFont="1" applyFill="1" applyBorder="1" applyAlignment="1">
      <alignment horizontal="left" wrapText="1"/>
    </xf>
    <xf numFmtId="38" fontId="6" fillId="2" borderId="83" xfId="4" applyFont="1" applyFill="1" applyBorder="1" applyAlignment="1">
      <alignment horizontal="left" wrapText="1"/>
    </xf>
    <xf numFmtId="38" fontId="6" fillId="2" borderId="80" xfId="4" applyFont="1" applyFill="1" applyBorder="1" applyAlignment="1">
      <alignment horizontal="left" wrapText="1"/>
    </xf>
    <xf numFmtId="38" fontId="6" fillId="2" borderId="76" xfId="4" applyFont="1" applyFill="1" applyBorder="1" applyAlignment="1">
      <alignment horizontal="left" wrapText="1"/>
    </xf>
    <xf numFmtId="179" fontId="6" fillId="2" borderId="108" xfId="4" applyNumberFormat="1" applyFont="1" applyFill="1" applyBorder="1" applyAlignment="1">
      <alignment horizontal="left" wrapText="1"/>
    </xf>
    <xf numFmtId="38" fontId="6" fillId="2" borderId="110" xfId="4" applyFont="1" applyFill="1" applyBorder="1" applyAlignment="1">
      <alignment horizontal="left" wrapText="1"/>
    </xf>
    <xf numFmtId="38" fontId="6" fillId="2" borderId="111" xfId="4" applyFont="1" applyFill="1" applyBorder="1" applyAlignment="1">
      <alignment horizontal="left" wrapText="1"/>
    </xf>
    <xf numFmtId="49" fontId="6" fillId="2" borderId="80" xfId="4" applyNumberFormat="1" applyFont="1" applyFill="1" applyBorder="1" applyAlignment="1">
      <alignment horizontal="left" wrapText="1"/>
    </xf>
    <xf numFmtId="38" fontId="6" fillId="2" borderId="112" xfId="4" applyFont="1" applyFill="1" applyBorder="1" applyAlignment="1">
      <alignment horizontal="left" wrapText="1"/>
    </xf>
    <xf numFmtId="20" fontId="6" fillId="2" borderId="83" xfId="4" applyNumberFormat="1" applyFont="1" applyFill="1" applyBorder="1" applyAlignment="1">
      <alignment horizontal="left" wrapText="1"/>
    </xf>
    <xf numFmtId="20" fontId="6" fillId="2" borderId="76" xfId="4" applyNumberFormat="1" applyFont="1" applyFill="1" applyBorder="1" applyAlignment="1">
      <alignment horizontal="left" wrapText="1"/>
    </xf>
    <xf numFmtId="20" fontId="6" fillId="2" borderId="110" xfId="4" applyNumberFormat="1" applyFont="1" applyFill="1" applyBorder="1" applyAlignment="1">
      <alignment horizontal="left" wrapText="1"/>
    </xf>
    <xf numFmtId="20" fontId="6" fillId="2" borderId="80" xfId="4" applyNumberFormat="1" applyFont="1" applyFill="1" applyBorder="1" applyAlignment="1">
      <alignment horizontal="left" wrapText="1"/>
    </xf>
    <xf numFmtId="3" fontId="6" fillId="2" borderId="108" xfId="4" applyNumberFormat="1" applyFont="1" applyFill="1" applyBorder="1" applyAlignment="1">
      <alignment horizontal="left" wrapText="1"/>
    </xf>
    <xf numFmtId="20" fontId="6" fillId="2" borderId="108" xfId="4" applyNumberFormat="1" applyFont="1" applyFill="1" applyBorder="1" applyAlignment="1">
      <alignment horizontal="left" wrapText="1"/>
    </xf>
    <xf numFmtId="14" fontId="6" fillId="2" borderId="76" xfId="1" applyNumberFormat="1" applyFont="1" applyFill="1" applyBorder="1" applyAlignment="1">
      <alignment horizontal="left"/>
    </xf>
    <xf numFmtId="0" fontId="6" fillId="2" borderId="76" xfId="1" applyFont="1" applyFill="1" applyBorder="1" applyAlignment="1">
      <alignment horizontal="left"/>
    </xf>
    <xf numFmtId="0" fontId="6" fillId="2" borderId="108" xfId="1" applyFont="1" applyFill="1" applyBorder="1" applyAlignment="1">
      <alignment horizontal="center" vertical="center"/>
    </xf>
    <xf numFmtId="0" fontId="6" fillId="2" borderId="112" xfId="1" applyFont="1" applyFill="1" applyBorder="1" applyAlignment="1">
      <alignment horizontal="center" vertical="center"/>
    </xf>
    <xf numFmtId="0" fontId="6" fillId="2" borderId="82" xfId="1" applyFont="1" applyFill="1" applyBorder="1" applyAlignment="1">
      <alignment horizontal="center" vertical="center" wrapText="1"/>
    </xf>
    <xf numFmtId="0" fontId="6" fillId="2" borderId="80" xfId="1" applyFont="1" applyFill="1" applyBorder="1" applyAlignment="1">
      <alignment horizontal="center" vertical="center"/>
    </xf>
    <xf numFmtId="0" fontId="6" fillId="2" borderId="83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12" fillId="2" borderId="108" xfId="1" applyFont="1" applyFill="1" applyBorder="1" applyAlignment="1">
      <alignment horizontal="center" vertical="center"/>
    </xf>
    <xf numFmtId="0" fontId="12" fillId="2" borderId="82" xfId="1" applyFont="1" applyFill="1" applyBorder="1" applyAlignment="1">
      <alignment horizontal="center" vertical="center"/>
    </xf>
    <xf numFmtId="176" fontId="12" fillId="2" borderId="82" xfId="1" applyNumberFormat="1" applyFont="1" applyFill="1" applyBorder="1" applyAlignment="1">
      <alignment horizontal="center" vertical="center"/>
    </xf>
    <xf numFmtId="176" fontId="12" fillId="2" borderId="113" xfId="1" applyNumberFormat="1" applyFont="1" applyFill="1" applyBorder="1" applyAlignment="1">
      <alignment horizontal="center" vertical="center"/>
    </xf>
    <xf numFmtId="177" fontId="12" fillId="2" borderId="79" xfId="1" applyNumberFormat="1" applyFont="1" applyFill="1" applyBorder="1" applyAlignment="1">
      <alignment horizontal="center" vertical="center"/>
    </xf>
    <xf numFmtId="177" fontId="12" fillId="2" borderId="87" xfId="1" applyNumberFormat="1" applyFont="1" applyFill="1" applyBorder="1" applyAlignment="1">
      <alignment horizontal="center" vertical="center"/>
    </xf>
    <xf numFmtId="176" fontId="12" fillId="2" borderId="111" xfId="1" applyNumberFormat="1" applyFont="1" applyFill="1" applyBorder="1" applyAlignment="1">
      <alignment horizontal="center" vertical="center"/>
    </xf>
    <xf numFmtId="176" fontId="12" fillId="2" borderId="114" xfId="1" applyNumberFormat="1" applyFont="1" applyFill="1" applyBorder="1" applyAlignment="1">
      <alignment horizontal="center" vertical="center"/>
    </xf>
    <xf numFmtId="176" fontId="12" fillId="2" borderId="81" xfId="1" applyNumberFormat="1" applyFont="1" applyFill="1" applyBorder="1" applyAlignment="1">
      <alignment horizontal="center" vertical="center"/>
    </xf>
    <xf numFmtId="176" fontId="12" fillId="2" borderId="79" xfId="1" applyNumberFormat="1" applyFont="1" applyFill="1" applyBorder="1" applyAlignment="1">
      <alignment horizontal="center" vertical="center"/>
    </xf>
    <xf numFmtId="176" fontId="12" fillId="2" borderId="115" xfId="1" applyNumberFormat="1" applyFont="1" applyFill="1" applyBorder="1" applyAlignment="1">
      <alignment horizontal="center" vertical="center"/>
    </xf>
    <xf numFmtId="49" fontId="6" fillId="2" borderId="112" xfId="1" applyNumberFormat="1" applyFont="1" applyFill="1" applyBorder="1" applyAlignment="1">
      <alignment horizontal="center" vertical="center" wrapText="1"/>
    </xf>
    <xf numFmtId="177" fontId="6" fillId="2" borderId="80" xfId="1" applyNumberFormat="1" applyFont="1" applyFill="1" applyBorder="1" applyAlignment="1">
      <alignment horizontal="center" vertical="center" wrapText="1"/>
    </xf>
    <xf numFmtId="177" fontId="12" fillId="2" borderId="83" xfId="1" applyNumberFormat="1" applyFont="1" applyFill="1" applyBorder="1" applyAlignment="1">
      <alignment horizontal="center" vertical="center"/>
    </xf>
    <xf numFmtId="177" fontId="12" fillId="2" borderId="76" xfId="1" applyNumberFormat="1" applyFont="1" applyFill="1" applyBorder="1" applyAlignment="1">
      <alignment horizontal="center" vertical="center"/>
    </xf>
    <xf numFmtId="177" fontId="12" fillId="2" borderId="112" xfId="1" applyNumberFormat="1" applyFont="1" applyFill="1" applyBorder="1" applyAlignment="1">
      <alignment horizontal="center" vertical="center"/>
    </xf>
    <xf numFmtId="177" fontId="12" fillId="2" borderId="110" xfId="1" applyNumberFormat="1" applyFont="1" applyFill="1" applyBorder="1" applyAlignment="1">
      <alignment horizontal="center" vertical="center"/>
    </xf>
    <xf numFmtId="177" fontId="12" fillId="2" borderId="80" xfId="1" applyNumberFormat="1" applyFont="1" applyFill="1" applyBorder="1" applyAlignment="1">
      <alignment horizontal="center" vertical="center"/>
    </xf>
    <xf numFmtId="20" fontId="12" fillId="2" borderId="82" xfId="1" applyNumberFormat="1" applyFont="1" applyFill="1" applyBorder="1" applyAlignment="1">
      <alignment horizontal="center" vertical="center"/>
    </xf>
    <xf numFmtId="0" fontId="12" fillId="2" borderId="116" xfId="1" applyNumberFormat="1" applyFont="1" applyFill="1" applyBorder="1" applyAlignment="1">
      <alignment horizontal="center" vertical="center"/>
    </xf>
    <xf numFmtId="20" fontId="12" fillId="2" borderId="110" xfId="1" applyNumberFormat="1" applyFont="1" applyFill="1" applyBorder="1" applyAlignment="1">
      <alignment horizontal="center" vertical="center"/>
    </xf>
    <xf numFmtId="20" fontId="12" fillId="2" borderId="117" xfId="1" applyNumberFormat="1" applyFont="1" applyFill="1" applyBorder="1" applyAlignment="1">
      <alignment horizontal="center" vertical="center"/>
    </xf>
    <xf numFmtId="20" fontId="12" fillId="2" borderId="118" xfId="1" applyNumberFormat="1" applyFont="1" applyFill="1" applyBorder="1" applyAlignment="1">
      <alignment horizontal="center" vertical="center"/>
    </xf>
    <xf numFmtId="20" fontId="12" fillId="2" borderId="113" xfId="1" applyNumberFormat="1" applyFont="1" applyFill="1" applyBorder="1" applyAlignment="1">
      <alignment horizontal="center" vertical="center"/>
    </xf>
    <xf numFmtId="20" fontId="12" fillId="2" borderId="111" xfId="1" applyNumberFormat="1" applyFont="1" applyFill="1" applyBorder="1" applyAlignment="1">
      <alignment horizontal="center" vertical="center"/>
    </xf>
    <xf numFmtId="20" fontId="12" fillId="2" borderId="112" xfId="1" applyNumberFormat="1" applyFont="1" applyFill="1" applyBorder="1" applyAlignment="1">
      <alignment horizontal="center" vertical="center"/>
    </xf>
    <xf numFmtId="20" fontId="12" fillId="2" borderId="87" xfId="1" applyNumberFormat="1" applyFont="1" applyFill="1" applyBorder="1" applyAlignment="1">
      <alignment horizontal="center" vertical="center"/>
    </xf>
    <xf numFmtId="20" fontId="12" fillId="2" borderId="79" xfId="1" applyNumberFormat="1" applyFont="1" applyFill="1" applyBorder="1" applyAlignment="1">
      <alignment horizontal="center" vertical="center"/>
    </xf>
    <xf numFmtId="20" fontId="12" fillId="2" borderId="81" xfId="1" applyNumberFormat="1" applyFont="1" applyFill="1" applyBorder="1" applyAlignment="1">
      <alignment horizontal="center" vertical="center"/>
    </xf>
    <xf numFmtId="20" fontId="12" fillId="2" borderId="119" xfId="1" applyNumberFormat="1" applyFont="1" applyFill="1" applyBorder="1" applyAlignment="1">
      <alignment horizontal="center" vertical="center"/>
    </xf>
    <xf numFmtId="0" fontId="12" fillId="2" borderId="83" xfId="1" applyFont="1" applyFill="1" applyBorder="1" applyAlignment="1">
      <alignment horizontal="center" vertical="center"/>
    </xf>
    <xf numFmtId="0" fontId="12" fillId="2" borderId="76" xfId="1" applyFont="1" applyFill="1" applyBorder="1" applyAlignment="1">
      <alignment horizontal="center" vertical="center"/>
    </xf>
    <xf numFmtId="49" fontId="12" fillId="2" borderId="80" xfId="1" applyNumberFormat="1" applyFont="1" applyFill="1" applyBorder="1" applyAlignment="1">
      <alignment horizontal="center" vertical="center"/>
    </xf>
    <xf numFmtId="0" fontId="12" fillId="2" borderId="110" xfId="1" applyFont="1" applyFill="1" applyBorder="1" applyAlignment="1">
      <alignment horizontal="center" vertical="center"/>
    </xf>
    <xf numFmtId="178" fontId="12" fillId="2" borderId="76" xfId="1" applyNumberFormat="1" applyFont="1" applyFill="1" applyBorder="1" applyAlignment="1">
      <alignment horizontal="center" vertical="center"/>
    </xf>
    <xf numFmtId="178" fontId="12" fillId="2" borderId="112" xfId="1" applyNumberFormat="1" applyFont="1" applyFill="1" applyBorder="1" applyAlignment="1">
      <alignment horizontal="center" vertical="center"/>
    </xf>
    <xf numFmtId="49" fontId="12" fillId="2" borderId="108" xfId="1" applyNumberFormat="1" applyFont="1" applyFill="1" applyBorder="1" applyAlignment="1">
      <alignment horizontal="center" vertical="center"/>
    </xf>
    <xf numFmtId="49" fontId="12" fillId="2" borderId="112" xfId="1" applyNumberFormat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vertical="center"/>
    </xf>
    <xf numFmtId="0" fontId="6" fillId="2" borderId="80" xfId="1" applyFont="1" applyFill="1" applyBorder="1" applyAlignment="1">
      <alignment vertical="center"/>
    </xf>
    <xf numFmtId="0" fontId="6" fillId="2" borderId="108" xfId="3" applyFont="1" applyFill="1" applyBorder="1" applyAlignment="1">
      <alignment horizontal="left" wrapText="1"/>
    </xf>
    <xf numFmtId="0" fontId="6" fillId="2" borderId="112" xfId="3" applyFont="1" applyFill="1" applyBorder="1" applyAlignment="1">
      <alignment horizontal="left" wrapText="1"/>
    </xf>
    <xf numFmtId="0" fontId="6" fillId="2" borderId="76" xfId="3" applyFont="1" applyFill="1" applyBorder="1" applyAlignment="1">
      <alignment horizontal="left" wrapText="1"/>
    </xf>
    <xf numFmtId="184" fontId="6" fillId="2" borderId="82" xfId="3" applyNumberFormat="1" applyFont="1" applyFill="1" applyBorder="1" applyAlignment="1">
      <alignment horizontal="right" wrapText="1"/>
    </xf>
    <xf numFmtId="184" fontId="6" fillId="2" borderId="83" xfId="3" applyNumberFormat="1" applyFont="1" applyFill="1" applyBorder="1" applyAlignment="1">
      <alignment horizontal="right" wrapText="1"/>
    </xf>
    <xf numFmtId="38" fontId="6" fillId="2" borderId="82" xfId="4" applyFont="1" applyFill="1" applyBorder="1" applyAlignment="1">
      <alignment horizontal="right" wrapText="1"/>
    </xf>
    <xf numFmtId="38" fontId="6" fillId="2" borderId="76" xfId="4" applyFont="1" applyFill="1" applyBorder="1" applyAlignment="1">
      <alignment horizontal="right" wrapText="1"/>
    </xf>
    <xf numFmtId="3" fontId="6" fillId="2" borderId="82" xfId="4" applyNumberFormat="1" applyFont="1" applyFill="1" applyBorder="1" applyAlignment="1">
      <alignment horizontal="right" wrapText="1"/>
    </xf>
    <xf numFmtId="180" fontId="6" fillId="2" borderId="82" xfId="4" applyNumberFormat="1" applyFont="1" applyFill="1" applyBorder="1" applyAlignment="1">
      <alignment horizontal="right" wrapText="1"/>
    </xf>
    <xf numFmtId="183" fontId="6" fillId="2" borderId="82" xfId="4" applyNumberFormat="1" applyFont="1" applyFill="1" applyBorder="1" applyAlignment="1">
      <alignment horizontal="right" wrapText="1"/>
    </xf>
    <xf numFmtId="20" fontId="6" fillId="2" borderId="76" xfId="4" applyNumberFormat="1" applyFont="1" applyFill="1" applyBorder="1" applyAlignment="1">
      <alignment horizontal="right" wrapText="1"/>
    </xf>
    <xf numFmtId="49" fontId="6" fillId="2" borderId="80" xfId="4" applyNumberFormat="1" applyFont="1" applyFill="1" applyBorder="1" applyAlignment="1">
      <alignment horizontal="right" wrapText="1"/>
    </xf>
    <xf numFmtId="49" fontId="6" fillId="2" borderId="81" xfId="4" applyNumberFormat="1" applyFont="1" applyFill="1" applyBorder="1" applyAlignment="1">
      <alignment horizontal="right" wrapText="1"/>
    </xf>
    <xf numFmtId="38" fontId="6" fillId="2" borderId="108" xfId="4" applyFont="1" applyFill="1" applyBorder="1" applyAlignment="1">
      <alignment horizontal="right" wrapText="1"/>
    </xf>
    <xf numFmtId="49" fontId="6" fillId="2" borderId="82" xfId="4" applyNumberFormat="1" applyFont="1" applyFill="1" applyBorder="1" applyAlignment="1">
      <alignment horizontal="right" wrapText="1"/>
    </xf>
    <xf numFmtId="49" fontId="6" fillId="2" borderId="83" xfId="4" applyNumberFormat="1" applyFont="1" applyFill="1" applyBorder="1" applyAlignment="1">
      <alignment horizontal="right" wrapText="1"/>
    </xf>
    <xf numFmtId="0" fontId="6" fillId="2" borderId="81" xfId="1" applyFont="1" applyFill="1" applyBorder="1" applyAlignment="1"/>
    <xf numFmtId="0" fontId="6" fillId="2" borderId="90" xfId="3" applyFont="1" applyFill="1" applyBorder="1" applyAlignment="1">
      <alignment horizontal="left" wrapText="1"/>
    </xf>
    <xf numFmtId="0" fontId="6" fillId="2" borderId="74" xfId="3" applyFont="1" applyFill="1" applyBorder="1" applyAlignment="1">
      <alignment horizontal="left" wrapText="1"/>
    </xf>
    <xf numFmtId="0" fontId="6" fillId="2" borderId="88" xfId="3" applyFont="1" applyFill="1" applyBorder="1" applyAlignment="1">
      <alignment horizontal="left" wrapText="1"/>
    </xf>
    <xf numFmtId="0" fontId="6" fillId="2" borderId="88" xfId="1" applyFont="1" applyFill="1" applyBorder="1" applyAlignment="1"/>
    <xf numFmtId="176" fontId="12" fillId="2" borderId="40" xfId="1" applyNumberFormat="1" applyFont="1" applyFill="1" applyBorder="1" applyAlignment="1">
      <alignment horizontal="center" vertical="center"/>
    </xf>
    <xf numFmtId="176" fontId="12" fillId="2" borderId="12" xfId="1" applyNumberFormat="1" applyFont="1" applyFill="1" applyBorder="1" applyAlignment="1">
      <alignment horizontal="center" vertical="center"/>
    </xf>
    <xf numFmtId="38" fontId="6" fillId="2" borderId="80" xfId="4" applyFont="1" applyFill="1" applyBorder="1" applyAlignment="1">
      <alignment horizontal="right" wrapText="1"/>
    </xf>
    <xf numFmtId="0" fontId="6" fillId="2" borderId="109" xfId="2" applyFont="1" applyFill="1" applyBorder="1" applyAlignment="1">
      <alignment horizontal="left" wrapText="1"/>
    </xf>
    <xf numFmtId="0" fontId="6" fillId="2" borderId="89" xfId="2" applyFont="1" applyFill="1" applyBorder="1" applyAlignment="1">
      <alignment horizontal="left" wrapText="1"/>
    </xf>
    <xf numFmtId="0" fontId="6" fillId="2" borderId="90" xfId="2" applyFont="1" applyFill="1" applyBorder="1" applyAlignment="1">
      <alignment horizontal="left" wrapText="1"/>
    </xf>
    <xf numFmtId="184" fontId="6" fillId="2" borderId="109" xfId="3" applyNumberFormat="1" applyFont="1" applyFill="1" applyBorder="1" applyAlignment="1">
      <alignment horizontal="left" wrapText="1"/>
    </xf>
    <xf numFmtId="184" fontId="6" fillId="2" borderId="90" xfId="3" applyNumberFormat="1" applyFont="1" applyFill="1" applyBorder="1" applyAlignment="1">
      <alignment horizontal="left" wrapText="1"/>
    </xf>
    <xf numFmtId="38" fontId="6" fillId="2" borderId="105" xfId="4" applyFont="1" applyFill="1" applyBorder="1" applyAlignment="1">
      <alignment horizontal="left" wrapText="1"/>
    </xf>
    <xf numFmtId="182" fontId="6" fillId="2" borderId="105" xfId="4" applyNumberFormat="1" applyFont="1" applyFill="1" applyBorder="1" applyAlignment="1">
      <alignment horizontal="left" wrapText="1"/>
    </xf>
    <xf numFmtId="3" fontId="6" fillId="2" borderId="105" xfId="4" applyNumberFormat="1" applyFont="1" applyFill="1" applyBorder="1" applyAlignment="1">
      <alignment horizontal="left" wrapText="1"/>
    </xf>
    <xf numFmtId="38" fontId="6" fillId="2" borderId="105" xfId="4" applyNumberFormat="1" applyFont="1" applyFill="1" applyBorder="1" applyAlignment="1">
      <alignment horizontal="left" wrapText="1"/>
    </xf>
    <xf numFmtId="183" fontId="6" fillId="2" borderId="105" xfId="4" applyNumberFormat="1" applyFont="1" applyFill="1" applyBorder="1" applyAlignment="1">
      <alignment horizontal="left" wrapText="1"/>
    </xf>
    <xf numFmtId="49" fontId="6" fillId="2" borderId="88" xfId="4" applyNumberFormat="1" applyFont="1" applyFill="1" applyBorder="1" applyAlignment="1">
      <alignment horizontal="left" wrapText="1"/>
    </xf>
    <xf numFmtId="49" fontId="6" fillId="2" borderId="109" xfId="4" applyNumberFormat="1" applyFont="1" applyFill="1" applyBorder="1" applyAlignment="1">
      <alignment horizontal="left" wrapText="1"/>
    </xf>
    <xf numFmtId="182" fontId="6" fillId="2" borderId="105" xfId="6" applyNumberFormat="1" applyFont="1" applyFill="1" applyBorder="1" applyAlignment="1">
      <alignment horizontal="left" wrapText="1"/>
    </xf>
    <xf numFmtId="183" fontId="6" fillId="2" borderId="105" xfId="6" applyNumberFormat="1" applyFont="1" applyFill="1" applyBorder="1" applyAlignment="1">
      <alignment horizontal="left" wrapText="1"/>
    </xf>
    <xf numFmtId="38" fontId="6" fillId="2" borderId="90" xfId="6" applyFont="1" applyFill="1" applyBorder="1" applyAlignment="1">
      <alignment horizontal="left" wrapText="1"/>
    </xf>
    <xf numFmtId="182" fontId="6" fillId="2" borderId="90" xfId="6" applyNumberFormat="1" applyFont="1" applyFill="1" applyBorder="1" applyAlignment="1">
      <alignment horizontal="left" wrapText="1"/>
    </xf>
    <xf numFmtId="3" fontId="6" fillId="2" borderId="91" xfId="6" applyNumberFormat="1" applyFont="1" applyFill="1" applyBorder="1" applyAlignment="1">
      <alignment horizontal="left" wrapText="1"/>
    </xf>
    <xf numFmtId="38" fontId="6" fillId="2" borderId="74" xfId="6" applyNumberFormat="1" applyFont="1" applyFill="1" applyBorder="1" applyAlignment="1">
      <alignment horizontal="left" wrapText="1"/>
    </xf>
    <xf numFmtId="182" fontId="6" fillId="2" borderId="91" xfId="6" applyNumberFormat="1" applyFont="1" applyFill="1" applyBorder="1" applyAlignment="1">
      <alignment horizontal="left" wrapText="1"/>
    </xf>
    <xf numFmtId="182" fontId="6" fillId="2" borderId="89" xfId="6" applyNumberFormat="1" applyFont="1" applyFill="1" applyBorder="1" applyAlignment="1">
      <alignment horizontal="left" wrapText="1"/>
    </xf>
    <xf numFmtId="176" fontId="12" fillId="2" borderId="120" xfId="1" applyNumberFormat="1" applyFont="1" applyFill="1" applyBorder="1" applyAlignment="1">
      <alignment horizontal="center" vertical="center"/>
    </xf>
    <xf numFmtId="4" fontId="6" fillId="2" borderId="105" xfId="6" applyNumberFormat="1" applyFont="1" applyFill="1" applyBorder="1" applyAlignment="1">
      <alignment horizontal="left" wrapText="1"/>
    </xf>
    <xf numFmtId="40" fontId="6" fillId="2" borderId="105" xfId="6" applyNumberFormat="1" applyFont="1" applyFill="1" applyBorder="1" applyAlignment="1">
      <alignment horizontal="left" wrapText="1"/>
    </xf>
    <xf numFmtId="49" fontId="6" fillId="2" borderId="121" xfId="1" applyNumberFormat="1" applyFont="1" applyFill="1" applyBorder="1" applyAlignment="1">
      <alignment wrapText="1"/>
    </xf>
    <xf numFmtId="49" fontId="6" fillId="2" borderId="122" xfId="1" applyNumberFormat="1" applyFont="1" applyFill="1" applyBorder="1" applyAlignment="1">
      <alignment horizontal="left" wrapText="1"/>
    </xf>
    <xf numFmtId="49" fontId="6" fillId="2" borderId="123" xfId="1" applyNumberFormat="1" applyFont="1" applyFill="1" applyBorder="1" applyAlignment="1">
      <alignment horizontal="left" wrapText="1"/>
    </xf>
    <xf numFmtId="40" fontId="6" fillId="2" borderId="90" xfId="4" applyNumberFormat="1" applyFont="1" applyFill="1" applyBorder="1" applyAlignment="1">
      <alignment horizontal="left" wrapText="1"/>
    </xf>
    <xf numFmtId="0" fontId="19" fillId="2" borderId="89" xfId="3" applyFont="1" applyFill="1" applyBorder="1" applyAlignment="1">
      <alignment horizontal="left" wrapText="1"/>
    </xf>
    <xf numFmtId="38" fontId="19" fillId="2" borderId="105" xfId="6" applyFont="1" applyFill="1" applyBorder="1" applyAlignment="1">
      <alignment horizontal="left" wrapText="1"/>
    </xf>
    <xf numFmtId="38" fontId="19" fillId="2" borderId="74" xfId="6" applyFont="1" applyFill="1" applyBorder="1" applyAlignment="1">
      <alignment horizontal="left" wrapText="1"/>
    </xf>
    <xf numFmtId="182" fontId="19" fillId="2" borderId="105" xfId="6" applyNumberFormat="1" applyFont="1" applyFill="1" applyBorder="1" applyAlignment="1">
      <alignment horizontal="left" wrapText="1"/>
    </xf>
    <xf numFmtId="38" fontId="19" fillId="2" borderId="73" xfId="6" applyFont="1" applyFill="1" applyBorder="1" applyAlignment="1">
      <alignment horizontal="left" wrapText="1"/>
    </xf>
    <xf numFmtId="3" fontId="19" fillId="2" borderId="105" xfId="6" applyNumberFormat="1" applyFont="1" applyFill="1" applyBorder="1" applyAlignment="1">
      <alignment horizontal="left" wrapText="1"/>
    </xf>
    <xf numFmtId="180" fontId="19" fillId="2" borderId="105" xfId="6" applyNumberFormat="1" applyFont="1" applyFill="1" applyBorder="1" applyAlignment="1">
      <alignment horizontal="left" wrapText="1"/>
    </xf>
    <xf numFmtId="20" fontId="19" fillId="2" borderId="74" xfId="6" applyNumberFormat="1" applyFont="1" applyFill="1" applyBorder="1" applyAlignment="1">
      <alignment horizontal="left" wrapText="1"/>
    </xf>
    <xf numFmtId="49" fontId="19" fillId="2" borderId="73" xfId="6" applyNumberFormat="1" applyFont="1" applyFill="1" applyBorder="1" applyAlignment="1">
      <alignment horizontal="left" wrapText="1"/>
    </xf>
    <xf numFmtId="0" fontId="6" fillId="2" borderId="78" xfId="2" applyFont="1" applyFill="1" applyBorder="1" applyAlignment="1">
      <alignment horizontal="left" vertical="center" wrapText="1"/>
    </xf>
    <xf numFmtId="179" fontId="6" fillId="2" borderId="82" xfId="2" applyNumberFormat="1" applyFont="1" applyFill="1" applyBorder="1" applyAlignment="1">
      <alignment horizontal="right" vertical="center"/>
    </xf>
    <xf numFmtId="38" fontId="6" fillId="2" borderId="82" xfId="2" applyNumberFormat="1" applyFont="1" applyFill="1" applyBorder="1" applyAlignment="1">
      <alignment horizontal="right" vertical="center"/>
    </xf>
    <xf numFmtId="0" fontId="6" fillId="2" borderId="84" xfId="2" applyFont="1" applyFill="1" applyBorder="1" applyAlignment="1">
      <alignment horizontal="right" vertical="center"/>
    </xf>
    <xf numFmtId="38" fontId="6" fillId="2" borderId="74" xfId="2" applyNumberFormat="1" applyFont="1" applyFill="1" applyBorder="1" applyAlignment="1">
      <alignment horizontal="right" vertical="center"/>
    </xf>
    <xf numFmtId="0" fontId="12" fillId="2" borderId="89" xfId="2" applyFont="1" applyFill="1" applyBorder="1" applyAlignment="1">
      <alignment horizontal="center" vertical="center"/>
    </xf>
    <xf numFmtId="176" fontId="12" fillId="2" borderId="88" xfId="2" applyNumberFormat="1" applyFont="1" applyFill="1" applyBorder="1" applyAlignment="1">
      <alignment horizontal="center" vertical="center"/>
    </xf>
    <xf numFmtId="176" fontId="12" fillId="2" borderId="102" xfId="2" applyNumberFormat="1" applyFont="1" applyFill="1" applyBorder="1" applyAlignment="1">
      <alignment horizontal="center" vertical="center"/>
    </xf>
    <xf numFmtId="176" fontId="12" fillId="2" borderId="103" xfId="2" applyNumberFormat="1" applyFont="1" applyFill="1" applyBorder="1" applyAlignment="1">
      <alignment horizontal="center" vertical="center"/>
    </xf>
    <xf numFmtId="177" fontId="12" fillId="2" borderId="91" xfId="2" applyNumberFormat="1" applyFont="1" applyFill="1" applyBorder="1" applyAlignment="1">
      <alignment horizontal="center" vertical="center"/>
    </xf>
    <xf numFmtId="176" fontId="12" fillId="2" borderId="104" xfId="2" applyNumberFormat="1" applyFont="1" applyFill="1" applyBorder="1" applyAlignment="1">
      <alignment horizontal="center" vertical="center"/>
    </xf>
    <xf numFmtId="20" fontId="12" fillId="2" borderId="105" xfId="2" applyNumberFormat="1" applyFont="1" applyFill="1" applyBorder="1" applyAlignment="1">
      <alignment horizontal="center" vertical="center"/>
    </xf>
    <xf numFmtId="0" fontId="12" fillId="2" borderId="106" xfId="2" applyNumberFormat="1" applyFont="1" applyFill="1" applyBorder="1" applyAlignment="1">
      <alignment horizontal="center" vertical="center"/>
    </xf>
    <xf numFmtId="20" fontId="12" fillId="2" borderId="91" xfId="2" applyNumberFormat="1" applyFont="1" applyFill="1" applyBorder="1" applyAlignment="1">
      <alignment horizontal="center" vertical="center"/>
    </xf>
    <xf numFmtId="20" fontId="12" fillId="2" borderId="88" xfId="2" applyNumberFormat="1" applyFont="1" applyFill="1" applyBorder="1" applyAlignment="1">
      <alignment horizontal="center" vertical="center"/>
    </xf>
    <xf numFmtId="20" fontId="12" fillId="2" borderId="104" xfId="2" applyNumberFormat="1" applyFont="1" applyFill="1" applyBorder="1" applyAlignment="1">
      <alignment horizontal="center" vertical="center"/>
    </xf>
    <xf numFmtId="0" fontId="12" fillId="2" borderId="107" xfId="2" applyNumberFormat="1" applyFont="1" applyFill="1" applyBorder="1" applyAlignment="1">
      <alignment horizontal="center" vertical="center"/>
    </xf>
    <xf numFmtId="20" fontId="12" fillId="2" borderId="89" xfId="2" applyNumberFormat="1" applyFont="1" applyFill="1" applyBorder="1" applyAlignment="1">
      <alignment horizontal="center" vertical="center"/>
    </xf>
    <xf numFmtId="20" fontId="12" fillId="2" borderId="103" xfId="2" applyNumberFormat="1" applyFont="1" applyFill="1" applyBorder="1" applyAlignment="1">
      <alignment horizontal="center" vertical="center"/>
    </xf>
    <xf numFmtId="20" fontId="12" fillId="2" borderId="102" xfId="2" applyNumberFormat="1" applyFont="1" applyFill="1" applyBorder="1" applyAlignment="1">
      <alignment horizontal="center" vertical="center"/>
    </xf>
    <xf numFmtId="0" fontId="6" fillId="2" borderId="89" xfId="2" applyFont="1" applyFill="1" applyBorder="1" applyAlignment="1">
      <alignment horizontal="center" vertical="center"/>
    </xf>
    <xf numFmtId="14" fontId="6" fillId="2" borderId="91" xfId="5" applyNumberFormat="1" applyFont="1" applyFill="1" applyBorder="1" applyAlignment="1">
      <alignment horizontal="left" wrapText="1"/>
    </xf>
    <xf numFmtId="49" fontId="6" fillId="2" borderId="90" xfId="4" applyNumberFormat="1" applyFont="1" applyFill="1" applyBorder="1" applyAlignment="1">
      <alignment horizontal="left" wrapText="1"/>
    </xf>
    <xf numFmtId="0" fontId="6" fillId="2" borderId="73" xfId="1" applyFont="1" applyFill="1" applyBorder="1" applyAlignment="1">
      <alignment horizontal="left" wrapText="1"/>
    </xf>
    <xf numFmtId="186" fontId="6" fillId="2" borderId="105" xfId="6" applyNumberFormat="1" applyFont="1" applyFill="1" applyBorder="1" applyAlignment="1">
      <alignment horizontal="left" wrapText="1"/>
    </xf>
    <xf numFmtId="180" fontId="6" fillId="2" borderId="105" xfId="6" applyNumberFormat="1" applyFont="1" applyFill="1" applyBorder="1" applyAlignment="1">
      <alignment horizontal="left" wrapText="1"/>
    </xf>
    <xf numFmtId="20" fontId="6" fillId="2" borderId="5" xfId="1" applyNumberFormat="1" applyFont="1" applyFill="1" applyBorder="1" applyAlignment="1">
      <alignment horizontal="left" vertical="top" wrapText="1"/>
    </xf>
    <xf numFmtId="20" fontId="6" fillId="2" borderId="6" xfId="1" applyNumberFormat="1" applyFont="1" applyFill="1" applyBorder="1" applyAlignment="1">
      <alignment horizontal="left" vertical="top" wrapText="1"/>
    </xf>
    <xf numFmtId="20" fontId="6" fillId="2" borderId="7" xfId="1" applyNumberFormat="1" applyFont="1" applyFill="1" applyBorder="1" applyAlignment="1">
      <alignment horizontal="left" vertical="top" wrapText="1"/>
    </xf>
    <xf numFmtId="0" fontId="6" fillId="0" borderId="73" xfId="1" applyFont="1" applyFill="1" applyBorder="1" applyAlignment="1">
      <alignment wrapText="1"/>
    </xf>
    <xf numFmtId="49" fontId="6" fillId="2" borderId="90" xfId="6" applyNumberFormat="1" applyFont="1" applyFill="1" applyBorder="1" applyAlignment="1">
      <alignment horizontal="left" wrapText="1"/>
    </xf>
    <xf numFmtId="176" fontId="6" fillId="2" borderId="5" xfId="1" applyNumberFormat="1" applyFont="1" applyFill="1" applyBorder="1" applyAlignment="1">
      <alignment vertical="top" wrapText="1"/>
    </xf>
    <xf numFmtId="176" fontId="6" fillId="2" borderId="7" xfId="1" applyNumberFormat="1" applyFont="1" applyFill="1" applyBorder="1" applyAlignment="1">
      <alignment vertical="top" wrapText="1"/>
    </xf>
    <xf numFmtId="177" fontId="6" fillId="2" borderId="5" xfId="1" applyNumberFormat="1" applyFont="1" applyFill="1" applyBorder="1" applyAlignment="1">
      <alignment horizontal="center" vertical="top" wrapText="1"/>
    </xf>
    <xf numFmtId="177" fontId="6" fillId="2" borderId="7" xfId="1" applyNumberFormat="1" applyFont="1" applyFill="1" applyBorder="1" applyAlignment="1">
      <alignment horizontal="center" vertical="top" wrapText="1"/>
    </xf>
    <xf numFmtId="20" fontId="6" fillId="2" borderId="5" xfId="1" applyNumberFormat="1" applyFont="1" applyFill="1" applyBorder="1" applyAlignment="1">
      <alignment horizontal="left" vertical="top" wrapText="1"/>
    </xf>
    <xf numFmtId="20" fontId="6" fillId="2" borderId="6" xfId="1" applyNumberFormat="1" applyFont="1" applyFill="1" applyBorder="1" applyAlignment="1">
      <alignment horizontal="left" vertical="top" wrapText="1"/>
    </xf>
    <xf numFmtId="20" fontId="6" fillId="2" borderId="7" xfId="1" applyNumberFormat="1" applyFont="1" applyFill="1" applyBorder="1" applyAlignment="1">
      <alignment horizontal="left" vertical="top" wrapText="1"/>
    </xf>
    <xf numFmtId="177" fontId="6" fillId="2" borderId="6" xfId="1" applyNumberFormat="1" applyFont="1" applyFill="1" applyBorder="1" applyAlignment="1">
      <alignment horizontal="center" vertical="top" wrapText="1"/>
    </xf>
    <xf numFmtId="49" fontId="6" fillId="2" borderId="5" xfId="1" applyNumberFormat="1" applyFont="1" applyFill="1" applyBorder="1" applyAlignment="1">
      <alignment horizontal="center" vertical="top" wrapText="1"/>
    </xf>
    <xf numFmtId="49" fontId="6" fillId="2" borderId="6" xfId="1" applyNumberFormat="1" applyFont="1" applyFill="1" applyBorder="1" applyAlignment="1">
      <alignment horizontal="center" vertical="top" wrapText="1"/>
    </xf>
    <xf numFmtId="49" fontId="6" fillId="2" borderId="7" xfId="1" applyNumberFormat="1" applyFont="1" applyFill="1" applyBorder="1" applyAlignment="1">
      <alignment horizontal="center" vertical="top" wrapText="1"/>
    </xf>
    <xf numFmtId="14" fontId="20" fillId="2" borderId="91" xfId="5" applyNumberFormat="1" applyFont="1" applyFill="1" applyBorder="1" applyAlignment="1">
      <alignment horizontal="left"/>
    </xf>
    <xf numFmtId="14" fontId="6" fillId="2" borderId="74" xfId="0" applyNumberFormat="1" applyFont="1" applyFill="1" applyBorder="1" applyAlignment="1">
      <alignment horizontal="left"/>
    </xf>
    <xf numFmtId="0" fontId="6" fillId="2" borderId="109" xfId="0" applyFont="1" applyFill="1" applyBorder="1" applyAlignment="1">
      <alignment horizontal="left"/>
    </xf>
    <xf numFmtId="0" fontId="6" fillId="2" borderId="109" xfId="0" applyFont="1" applyFill="1" applyBorder="1" applyAlignment="1">
      <alignment horizontal="left" wrapText="1"/>
    </xf>
    <xf numFmtId="0" fontId="6" fillId="2" borderId="74" xfId="0" applyFont="1" applyFill="1" applyBorder="1" applyAlignment="1">
      <alignment horizontal="left" wrapText="1"/>
    </xf>
    <xf numFmtId="49" fontId="6" fillId="2" borderId="88" xfId="6" applyNumberFormat="1" applyFont="1" applyFill="1" applyBorder="1" applyAlignment="1">
      <alignment horizontal="left" wrapText="1"/>
    </xf>
    <xf numFmtId="38" fontId="6" fillId="2" borderId="109" xfId="6" applyFont="1" applyFill="1" applyBorder="1" applyAlignment="1">
      <alignment horizontal="left" wrapText="1"/>
    </xf>
    <xf numFmtId="0" fontId="6" fillId="2" borderId="88" xfId="0" applyFont="1" applyFill="1" applyBorder="1" applyAlignment="1"/>
    <xf numFmtId="0" fontId="6" fillId="2" borderId="90" xfId="0" applyFont="1" applyFill="1" applyBorder="1" applyAlignment="1">
      <alignment horizontal="left"/>
    </xf>
    <xf numFmtId="0" fontId="6" fillId="2" borderId="73" xfId="0" applyFont="1" applyFill="1" applyBorder="1" applyAlignment="1">
      <alignment horizontal="left"/>
    </xf>
    <xf numFmtId="0" fontId="6" fillId="2" borderId="91" xfId="0" applyFont="1" applyFill="1" applyBorder="1" applyAlignment="1">
      <alignment horizontal="left"/>
    </xf>
    <xf numFmtId="0" fontId="6" fillId="2" borderId="74" xfId="0" applyFont="1" applyFill="1" applyBorder="1" applyAlignment="1">
      <alignment horizontal="left"/>
    </xf>
    <xf numFmtId="0" fontId="6" fillId="2" borderId="104" xfId="0" applyFont="1" applyFill="1" applyBorder="1" applyAlignment="1">
      <alignment horizontal="left"/>
    </xf>
    <xf numFmtId="31" fontId="6" fillId="2" borderId="109" xfId="0" applyNumberFormat="1" applyFont="1" applyFill="1" applyBorder="1" applyAlignment="1">
      <alignment horizontal="left"/>
    </xf>
    <xf numFmtId="31" fontId="6" fillId="2" borderId="91" xfId="0" applyNumberFormat="1" applyFont="1" applyFill="1" applyBorder="1" applyAlignment="1">
      <alignment horizontal="left"/>
    </xf>
    <xf numFmtId="20" fontId="6" fillId="2" borderId="90" xfId="0" applyNumberFormat="1" applyFont="1" applyFill="1" applyBorder="1" applyAlignment="1">
      <alignment horizontal="left"/>
    </xf>
    <xf numFmtId="183" fontId="6" fillId="2" borderId="90" xfId="0" applyNumberFormat="1" applyFont="1" applyFill="1" applyBorder="1" applyAlignment="1">
      <alignment horizontal="left"/>
    </xf>
    <xf numFmtId="49" fontId="6" fillId="2" borderId="91" xfId="6" applyNumberFormat="1" applyFont="1" applyFill="1" applyBorder="1" applyAlignment="1">
      <alignment horizontal="left" wrapText="1"/>
    </xf>
    <xf numFmtId="14" fontId="20" fillId="2" borderId="91" xfId="5" applyNumberFormat="1" applyFont="1" applyFill="1" applyBorder="1" applyAlignment="1">
      <alignment horizontal="left" wrapText="1"/>
    </xf>
    <xf numFmtId="0" fontId="6" fillId="2" borderId="91" xfId="0" applyFont="1" applyFill="1" applyBorder="1" applyAlignment="1">
      <alignment horizontal="left" wrapText="1"/>
    </xf>
    <xf numFmtId="20" fontId="6" fillId="2" borderId="90" xfId="0" applyNumberFormat="1" applyFont="1" applyFill="1" applyBorder="1" applyAlignment="1">
      <alignment wrapText="1"/>
    </xf>
    <xf numFmtId="20" fontId="6" fillId="2" borderId="91" xfId="0" applyNumberFormat="1" applyFont="1" applyFill="1" applyBorder="1" applyAlignment="1">
      <alignment wrapText="1"/>
    </xf>
    <xf numFmtId="183" fontId="6" fillId="2" borderId="105" xfId="0" applyNumberFormat="1" applyFont="1" applyFill="1" applyBorder="1" applyAlignment="1">
      <alignment horizontal="left" wrapText="1"/>
    </xf>
    <xf numFmtId="183" fontId="6" fillId="2" borderId="89" xfId="0" applyNumberFormat="1" applyFont="1" applyFill="1" applyBorder="1" applyAlignment="1">
      <alignment horizontal="left" wrapText="1"/>
    </xf>
    <xf numFmtId="20" fontId="6" fillId="2" borderId="90" xfId="0" applyNumberFormat="1" applyFont="1" applyFill="1" applyBorder="1" applyAlignment="1">
      <alignment horizontal="left" wrapText="1"/>
    </xf>
    <xf numFmtId="0" fontId="19" fillId="2" borderId="109" xfId="0" applyFont="1" applyFill="1" applyBorder="1" applyAlignment="1">
      <alignment horizontal="left" wrapText="1"/>
    </xf>
    <xf numFmtId="0" fontId="19" fillId="2" borderId="91" xfId="0" applyFont="1" applyFill="1" applyBorder="1" applyAlignment="1">
      <alignment horizontal="left" wrapText="1"/>
    </xf>
    <xf numFmtId="0" fontId="19" fillId="2" borderId="74" xfId="3" applyFont="1" applyFill="1" applyBorder="1" applyAlignment="1">
      <alignment horizontal="left" wrapText="1"/>
    </xf>
    <xf numFmtId="0" fontId="19" fillId="2" borderId="88" xfId="3" applyFont="1" applyFill="1" applyBorder="1" applyAlignment="1">
      <alignment horizontal="left" wrapText="1"/>
    </xf>
    <xf numFmtId="31" fontId="19" fillId="2" borderId="109" xfId="0" applyNumberFormat="1" applyFont="1" applyFill="1" applyBorder="1" applyAlignment="1">
      <alignment horizontal="left"/>
    </xf>
    <xf numFmtId="31" fontId="19" fillId="2" borderId="91" xfId="0" applyNumberFormat="1" applyFont="1" applyFill="1" applyBorder="1" applyAlignment="1">
      <alignment horizontal="left"/>
    </xf>
    <xf numFmtId="20" fontId="19" fillId="2" borderId="90" xfId="0" applyNumberFormat="1" applyFont="1" applyFill="1" applyBorder="1" applyAlignment="1">
      <alignment horizontal="left" wrapText="1"/>
    </xf>
    <xf numFmtId="183" fontId="19" fillId="2" borderId="90" xfId="0" applyNumberFormat="1" applyFont="1" applyFill="1" applyBorder="1" applyAlignment="1">
      <alignment horizontal="left"/>
    </xf>
    <xf numFmtId="49" fontId="19" fillId="2" borderId="109" xfId="6" applyNumberFormat="1" applyFont="1" applyFill="1" applyBorder="1" applyAlignment="1">
      <alignment horizontal="left" wrapText="1"/>
    </xf>
    <xf numFmtId="38" fontId="19" fillId="2" borderId="109" xfId="6" applyFont="1" applyFill="1" applyBorder="1" applyAlignment="1">
      <alignment horizontal="left" wrapText="1"/>
    </xf>
    <xf numFmtId="49" fontId="19" fillId="2" borderId="88" xfId="6" applyNumberFormat="1" applyFont="1" applyFill="1" applyBorder="1" applyAlignment="1">
      <alignment horizontal="left" wrapText="1"/>
    </xf>
    <xf numFmtId="181" fontId="19" fillId="2" borderId="105" xfId="1" applyNumberFormat="1" applyFont="1" applyFill="1" applyBorder="1" applyAlignment="1">
      <alignment horizontal="left" wrapText="1"/>
    </xf>
    <xf numFmtId="14" fontId="21" fillId="2" borderId="91" xfId="5" applyNumberFormat="1" applyFont="1" applyFill="1" applyBorder="1" applyAlignment="1">
      <alignment horizontal="left"/>
    </xf>
    <xf numFmtId="14" fontId="19" fillId="2" borderId="74" xfId="0" applyNumberFormat="1" applyFont="1" applyFill="1" applyBorder="1" applyAlignment="1">
      <alignment horizontal="left"/>
    </xf>
    <xf numFmtId="0" fontId="19" fillId="2" borderId="74" xfId="0" applyFont="1" applyFill="1" applyBorder="1" applyAlignment="1">
      <alignment horizontal="left"/>
    </xf>
    <xf numFmtId="0" fontId="19" fillId="2" borderId="73" xfId="0" applyFont="1" applyFill="1" applyBorder="1" applyAlignment="1">
      <alignment horizontal="left"/>
    </xf>
    <xf numFmtId="14" fontId="20" fillId="2" borderId="74" xfId="5" applyNumberFormat="1" applyFont="1" applyFill="1" applyBorder="1" applyAlignment="1">
      <alignment horizontal="left" vertical="top" wrapText="1"/>
    </xf>
    <xf numFmtId="0" fontId="20" fillId="2" borderId="73" xfId="5" applyFont="1" applyFill="1" applyBorder="1" applyAlignment="1">
      <alignment horizontal="left" wrapText="1"/>
    </xf>
    <xf numFmtId="14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52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57" fontId="6" fillId="0" borderId="52" xfId="0" applyNumberFormat="1" applyFont="1" applyBorder="1" applyAlignment="1">
      <alignment horizontal="left" vertical="center"/>
    </xf>
    <xf numFmtId="3" fontId="6" fillId="0" borderId="52" xfId="0" applyNumberFormat="1" applyFont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3" fontId="22" fillId="0" borderId="52" xfId="0" applyNumberFormat="1" applyFont="1" applyBorder="1" applyAlignment="1">
      <alignment horizontal="left" vertical="center"/>
    </xf>
    <xf numFmtId="58" fontId="6" fillId="0" borderId="52" xfId="0" applyNumberFormat="1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2" xfId="2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2" xfId="2" applyFont="1" applyBorder="1" applyAlignment="1">
      <alignment vertical="center" wrapText="1"/>
    </xf>
    <xf numFmtId="0" fontId="6" fillId="0" borderId="52" xfId="0" applyFont="1" applyBorder="1" applyAlignment="1">
      <alignment vertical="center"/>
    </xf>
    <xf numFmtId="0" fontId="6" fillId="0" borderId="34" xfId="0" applyFont="1" applyBorder="1"/>
    <xf numFmtId="0" fontId="6" fillId="0" borderId="52" xfId="0" applyFont="1" applyBorder="1" applyAlignment="1">
      <alignment horizontal="left" vertical="center" wrapText="1"/>
    </xf>
    <xf numFmtId="0" fontId="6" fillId="0" borderId="52" xfId="0" applyFont="1" applyBorder="1" applyAlignment="1">
      <alignment vertical="center" wrapText="1"/>
    </xf>
    <xf numFmtId="0" fontId="23" fillId="0" borderId="52" xfId="2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52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57" fontId="6" fillId="0" borderId="52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52" xfId="2" applyFont="1" applyFill="1" applyBorder="1" applyAlignment="1">
      <alignment horizontal="left" vertical="center" wrapText="1"/>
    </xf>
    <xf numFmtId="57" fontId="6" fillId="0" borderId="52" xfId="0" applyNumberFormat="1" applyFont="1" applyFill="1" applyBorder="1" applyAlignment="1">
      <alignment horizontal="left" vertical="center"/>
    </xf>
    <xf numFmtId="0" fontId="6" fillId="0" borderId="52" xfId="0" applyFont="1" applyBorder="1" applyAlignment="1">
      <alignment horizontal="left"/>
    </xf>
    <xf numFmtId="14" fontId="6" fillId="0" borderId="52" xfId="0" applyNumberFormat="1" applyFont="1" applyBorder="1" applyAlignment="1">
      <alignment horizontal="left"/>
    </xf>
    <xf numFmtId="57" fontId="6" fillId="0" borderId="14" xfId="2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 wrapText="1"/>
    </xf>
    <xf numFmtId="57" fontId="6" fillId="0" borderId="14" xfId="0" applyNumberFormat="1" applyFont="1" applyFill="1" applyBorder="1" applyAlignment="1">
      <alignment horizontal="left" vertical="center"/>
    </xf>
    <xf numFmtId="0" fontId="6" fillId="0" borderId="52" xfId="0" quotePrefix="1" applyFont="1" applyBorder="1" applyAlignment="1">
      <alignment horizontal="left" vertical="center"/>
    </xf>
    <xf numFmtId="57" fontId="6" fillId="0" borderId="52" xfId="0" applyNumberFormat="1" applyFont="1" applyBorder="1" applyAlignment="1">
      <alignment horizontal="left" vertical="center" wrapText="1"/>
    </xf>
    <xf numFmtId="185" fontId="6" fillId="0" borderId="52" xfId="0" applyNumberFormat="1" applyFont="1" applyBorder="1" applyAlignment="1">
      <alignment horizontal="left" vertical="center"/>
    </xf>
    <xf numFmtId="14" fontId="6" fillId="0" borderId="52" xfId="0" applyNumberFormat="1" applyFont="1" applyBorder="1" applyAlignment="1">
      <alignment horizontal="left" vertical="center"/>
    </xf>
    <xf numFmtId="49" fontId="6" fillId="0" borderId="52" xfId="0" applyNumberFormat="1" applyFont="1" applyBorder="1" applyAlignment="1">
      <alignment horizontal="left" vertical="center"/>
    </xf>
    <xf numFmtId="14" fontId="6" fillId="0" borderId="52" xfId="0" applyNumberFormat="1" applyFont="1" applyBorder="1" applyAlignment="1">
      <alignment horizontal="left" wrapText="1"/>
    </xf>
    <xf numFmtId="0" fontId="6" fillId="2" borderId="0" xfId="0" applyFont="1" applyFill="1"/>
    <xf numFmtId="184" fontId="6" fillId="2" borderId="0" xfId="0" applyNumberFormat="1" applyFont="1" applyFill="1"/>
    <xf numFmtId="0" fontId="6" fillId="2" borderId="77" xfId="0" applyFont="1" applyFill="1" applyBorder="1" applyAlignment="1">
      <alignment vertical="center" wrapText="1"/>
    </xf>
    <xf numFmtId="0" fontId="6" fillId="2" borderId="79" xfId="0" applyFont="1" applyFill="1" applyBorder="1" applyAlignment="1">
      <alignment vertical="center" wrapText="1"/>
    </xf>
    <xf numFmtId="184" fontId="6" fillId="2" borderId="79" xfId="0" applyNumberFormat="1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0" borderId="4" xfId="1" applyFont="1" applyFill="1" applyBorder="1" applyAlignment="1">
      <alignment horizontal="left" vertical="top" wrapText="1"/>
    </xf>
    <xf numFmtId="176" fontId="6" fillId="0" borderId="5" xfId="1" applyNumberFormat="1" applyFont="1" applyFill="1" applyBorder="1" applyAlignment="1">
      <alignment horizontal="left" vertical="top" wrapText="1"/>
    </xf>
    <xf numFmtId="177" fontId="6" fillId="0" borderId="5" xfId="1" applyNumberFormat="1" applyFont="1" applyFill="1" applyBorder="1" applyAlignment="1">
      <alignment horizontal="left" vertical="top" wrapText="1"/>
    </xf>
    <xf numFmtId="177" fontId="6" fillId="0" borderId="4" xfId="1" applyNumberFormat="1" applyFont="1" applyFill="1" applyBorder="1" applyAlignment="1">
      <alignment horizontal="left" vertical="top" wrapText="1"/>
    </xf>
    <xf numFmtId="20" fontId="6" fillId="0" borderId="5" xfId="1" applyNumberFormat="1" applyFont="1" applyFill="1" applyBorder="1" applyAlignment="1">
      <alignment horizontal="left" vertical="top" wrapText="1"/>
    </xf>
    <xf numFmtId="178" fontId="6" fillId="0" borderId="4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20" fontId="6" fillId="0" borderId="17" xfId="1" applyNumberFormat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left" wrapText="1"/>
    </xf>
    <xf numFmtId="49" fontId="6" fillId="0" borderId="47" xfId="4" applyNumberFormat="1" applyFont="1" applyFill="1" applyBorder="1" applyAlignment="1">
      <alignment horizontal="right" wrapText="1"/>
    </xf>
    <xf numFmtId="0" fontId="6" fillId="0" borderId="50" xfId="1" applyNumberFormat="1" applyFont="1" applyFill="1" applyBorder="1" applyAlignment="1">
      <alignment horizontal="right" wrapText="1"/>
    </xf>
    <xf numFmtId="20" fontId="6" fillId="0" borderId="44" xfId="1" applyNumberFormat="1" applyFont="1" applyFill="1" applyBorder="1" applyAlignment="1">
      <alignment horizontal="left" wrapText="1"/>
    </xf>
    <xf numFmtId="14" fontId="6" fillId="0" borderId="83" xfId="0" applyNumberFormat="1" applyFont="1" applyBorder="1" applyAlignment="1"/>
    <xf numFmtId="14" fontId="6" fillId="0" borderId="52" xfId="0" applyNumberFormat="1" applyFont="1" applyBorder="1"/>
    <xf numFmtId="0" fontId="6" fillId="2" borderId="81" xfId="0" applyFont="1" applyFill="1" applyBorder="1" applyAlignment="1">
      <alignment vertical="center"/>
    </xf>
    <xf numFmtId="14" fontId="6" fillId="2" borderId="76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109" xfId="3" applyFont="1" applyFill="1" applyBorder="1" applyAlignment="1">
      <alignment horizontal="left" wrapText="1"/>
    </xf>
    <xf numFmtId="179" fontId="6" fillId="2" borderId="105" xfId="3" applyNumberFormat="1" applyFont="1" applyFill="1" applyBorder="1" applyAlignment="1">
      <alignment horizontal="left" wrapText="1"/>
    </xf>
    <xf numFmtId="181" fontId="6" fillId="2" borderId="109" xfId="1" applyNumberFormat="1" applyFont="1" applyFill="1" applyBorder="1" applyAlignment="1">
      <alignment horizontal="left" wrapText="1"/>
    </xf>
    <xf numFmtId="14" fontId="6" fillId="2" borderId="90" xfId="0" applyNumberFormat="1" applyFont="1" applyFill="1" applyBorder="1" applyAlignment="1">
      <alignment horizontal="left"/>
    </xf>
    <xf numFmtId="0" fontId="6" fillId="2" borderId="73" xfId="3" applyFont="1" applyFill="1" applyBorder="1" applyAlignment="1">
      <alignment horizontal="left" wrapText="1"/>
    </xf>
    <xf numFmtId="38" fontId="6" fillId="2" borderId="90" xfId="4" applyNumberFormat="1" applyFont="1" applyFill="1" applyBorder="1" applyAlignment="1">
      <alignment horizontal="left" wrapText="1"/>
    </xf>
    <xf numFmtId="49" fontId="6" fillId="2" borderId="91" xfId="4" applyNumberFormat="1" applyFont="1" applyFill="1" applyBorder="1" applyAlignment="1">
      <alignment horizontal="left" wrapText="1"/>
    </xf>
    <xf numFmtId="49" fontId="6" fillId="2" borderId="74" xfId="4" applyNumberFormat="1" applyFont="1" applyFill="1" applyBorder="1" applyAlignment="1">
      <alignment horizontal="left" wrapText="1"/>
    </xf>
    <xf numFmtId="49" fontId="6" fillId="2" borderId="89" xfId="4" applyNumberFormat="1" applyFont="1" applyFill="1" applyBorder="1" applyAlignment="1">
      <alignment horizontal="left" wrapText="1"/>
    </xf>
    <xf numFmtId="14" fontId="6" fillId="2" borderId="90" xfId="0" applyNumberFormat="1" applyFont="1" applyFill="1" applyBorder="1" applyAlignment="1">
      <alignment horizontal="left" wrapText="1"/>
    </xf>
    <xf numFmtId="0" fontId="6" fillId="2" borderId="74" xfId="0" applyFont="1" applyFill="1" applyBorder="1" applyAlignment="1">
      <alignment horizontal="left" vertical="center"/>
    </xf>
    <xf numFmtId="0" fontId="6" fillId="2" borderId="7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vertical="center"/>
    </xf>
  </cellXfs>
  <cellStyles count="7">
    <cellStyle name="ハイパーリンク" xfId="5" builtinId="8"/>
    <cellStyle name="桁区切り" xfId="6" builtinId="6"/>
    <cellStyle name="桁区切り 2" xfId="4"/>
    <cellStyle name="標準" xfId="0" builtinId="0"/>
    <cellStyle name="標準 2" xfId="2"/>
    <cellStyle name="標準_確定版★17年８月末_５(1)DB【作業用】" xfId="1"/>
    <cellStyle name="標準_関東局分立地法ＤＢ（１５年２月末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saitama.lg.jp/kenpou/bn/R01_12/1224_t67/" TargetMode="External"/><Relationship Id="rId2" Type="http://schemas.openxmlformats.org/officeDocument/2006/relationships/hyperlink" Target="http://www.pref.saitama.lg.jp/kenpou/bn/R02_03/0317_t89/item/13286/t89_20200317i13286.pdf" TargetMode="External"/><Relationship Id="rId1" Type="http://schemas.openxmlformats.org/officeDocument/2006/relationships/hyperlink" Target="http://www.pref.saitama.lg.jp/kenpou/bn/R02_03/0317_t89/" TargetMode="External"/><Relationship Id="rId5" Type="http://schemas.openxmlformats.org/officeDocument/2006/relationships/hyperlink" Target="http://www.pref.saitama.lg.jp/kenpou/bn/R02_04/0407_t95/" TargetMode="External"/><Relationship Id="rId4" Type="http://schemas.openxmlformats.org/officeDocument/2006/relationships/hyperlink" Target="http://www.pref.saitama.lg.jp/kenpou/bn/R02_03/0327_t9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847725</xdr:colOff>
      <xdr:row>15</xdr:row>
      <xdr:rowOff>190500</xdr:rowOff>
    </xdr:from>
    <xdr:to>
      <xdr:col>30</xdr:col>
      <xdr:colOff>9525</xdr:colOff>
      <xdr:row>15</xdr:row>
      <xdr:rowOff>457200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28975050" y="8077200"/>
          <a:ext cx="990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2020/3/17</a:t>
          </a:r>
        </a:p>
      </xdr:txBody>
    </xdr:sp>
    <xdr:clientData/>
  </xdr:twoCellAnchor>
  <xdr:twoCellAnchor>
    <xdr:from>
      <xdr:col>28</xdr:col>
      <xdr:colOff>847725</xdr:colOff>
      <xdr:row>14</xdr:row>
      <xdr:rowOff>485775</xdr:rowOff>
    </xdr:from>
    <xdr:to>
      <xdr:col>30</xdr:col>
      <xdr:colOff>76200</xdr:colOff>
      <xdr:row>15</xdr:row>
      <xdr:rowOff>238125</xdr:rowOff>
    </xdr:to>
    <xdr:sp macro="" textlink="">
      <xdr:nvSpPr>
        <xdr:cNvPr id="3" name="テキスト ボックス 2">
          <a:hlinkClick xmlns:r="http://schemas.openxmlformats.org/officeDocument/2006/relationships" r:id="rId2"/>
        </xdr:cNvPr>
        <xdr:cNvSpPr txBox="1"/>
      </xdr:nvSpPr>
      <xdr:spPr>
        <a:xfrm>
          <a:off x="28975050" y="7867650"/>
          <a:ext cx="1057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2020/1/10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28</xdr:col>
      <xdr:colOff>866775</xdr:colOff>
      <xdr:row>19</xdr:row>
      <xdr:rowOff>476250</xdr:rowOff>
    </xdr:from>
    <xdr:to>
      <xdr:col>30</xdr:col>
      <xdr:colOff>47625</xdr:colOff>
      <xdr:row>20</xdr:row>
      <xdr:rowOff>247650</xdr:rowOff>
    </xdr:to>
    <xdr:sp macro="" textlink="">
      <xdr:nvSpPr>
        <xdr:cNvPr id="4" name="テキスト ボックス 3">
          <a:hlinkClick xmlns:r="http://schemas.openxmlformats.org/officeDocument/2006/relationships" r:id="rId3"/>
        </xdr:cNvPr>
        <xdr:cNvSpPr txBox="1"/>
      </xdr:nvSpPr>
      <xdr:spPr>
        <a:xfrm>
          <a:off x="28994100" y="10382250"/>
          <a:ext cx="10096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2019/12/24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28</xdr:col>
      <xdr:colOff>866775</xdr:colOff>
      <xdr:row>20</xdr:row>
      <xdr:rowOff>219075</xdr:rowOff>
    </xdr:from>
    <xdr:to>
      <xdr:col>30</xdr:col>
      <xdr:colOff>0</xdr:colOff>
      <xdr:row>21</xdr:row>
      <xdr:rowOff>28575</xdr:rowOff>
    </xdr:to>
    <xdr:sp macro="" textlink="">
      <xdr:nvSpPr>
        <xdr:cNvPr id="5" name="テキスト ボックス 4">
          <a:hlinkClick xmlns:r="http://schemas.openxmlformats.org/officeDocument/2006/relationships" r:id="rId2"/>
        </xdr:cNvPr>
        <xdr:cNvSpPr txBox="1"/>
      </xdr:nvSpPr>
      <xdr:spPr>
        <a:xfrm>
          <a:off x="28994100" y="10629900"/>
          <a:ext cx="962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2020/3/17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28</xdr:col>
      <xdr:colOff>876299</xdr:colOff>
      <xdr:row>17</xdr:row>
      <xdr:rowOff>0</xdr:rowOff>
    </xdr:from>
    <xdr:to>
      <xdr:col>30</xdr:col>
      <xdr:colOff>9524</xdr:colOff>
      <xdr:row>17</xdr:row>
      <xdr:rowOff>361950</xdr:rowOff>
    </xdr:to>
    <xdr:sp macro="" textlink="">
      <xdr:nvSpPr>
        <xdr:cNvPr id="6" name="テキスト ボックス 5">
          <a:hlinkClick xmlns:r="http://schemas.openxmlformats.org/officeDocument/2006/relationships" r:id="rId4"/>
        </xdr:cNvPr>
        <xdr:cNvSpPr txBox="1"/>
      </xdr:nvSpPr>
      <xdr:spPr>
        <a:xfrm>
          <a:off x="29003624" y="8896350"/>
          <a:ext cx="9620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2020/3/27</a:t>
          </a:r>
        </a:p>
      </xdr:txBody>
    </xdr:sp>
    <xdr:clientData/>
  </xdr:twoCellAnchor>
  <xdr:twoCellAnchor>
    <xdr:from>
      <xdr:col>28</xdr:col>
      <xdr:colOff>876300</xdr:colOff>
      <xdr:row>17</xdr:row>
      <xdr:rowOff>228600</xdr:rowOff>
    </xdr:from>
    <xdr:to>
      <xdr:col>29</xdr:col>
      <xdr:colOff>828675</xdr:colOff>
      <xdr:row>17</xdr:row>
      <xdr:rowOff>476250</xdr:rowOff>
    </xdr:to>
    <xdr:sp macro="" textlink="">
      <xdr:nvSpPr>
        <xdr:cNvPr id="7" name="テキスト ボックス 6">
          <a:hlinkClick xmlns:r="http://schemas.openxmlformats.org/officeDocument/2006/relationships" r:id="rId5"/>
        </xdr:cNvPr>
        <xdr:cNvSpPr txBox="1"/>
      </xdr:nvSpPr>
      <xdr:spPr>
        <a:xfrm>
          <a:off x="29003625" y="9124950"/>
          <a:ext cx="866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2020/4/7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2</xdr:row>
      <xdr:rowOff>409575</xdr:rowOff>
    </xdr:from>
    <xdr:to>
      <xdr:col>32</xdr:col>
      <xdr:colOff>647700</xdr:colOff>
      <xdr:row>2</xdr:row>
      <xdr:rowOff>419100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</xdr:row>
      <xdr:rowOff>409575</xdr:rowOff>
    </xdr:from>
    <xdr:to>
      <xdr:col>49</xdr:col>
      <xdr:colOff>0</xdr:colOff>
      <xdr:row>2</xdr:row>
      <xdr:rowOff>419100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2</xdr:row>
      <xdr:rowOff>419100</xdr:rowOff>
    </xdr:from>
    <xdr:to>
      <xdr:col>55</xdr:col>
      <xdr:colOff>752475</xdr:colOff>
      <xdr:row>2</xdr:row>
      <xdr:rowOff>419100</xdr:rowOff>
    </xdr:to>
    <xdr:sp macro="" textlink="">
      <xdr:nvSpPr>
        <xdr:cNvPr id="12" name="Line 10"/>
        <xdr:cNvSpPr>
          <a:spLocks noChangeShapeType="1"/>
        </xdr:cNvSpPr>
      </xdr:nvSpPr>
      <xdr:spPr bwMode="auto">
        <a:xfrm>
          <a:off x="14935200" y="2390775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2</xdr:row>
      <xdr:rowOff>409575</xdr:rowOff>
    </xdr:from>
    <xdr:to>
      <xdr:col>32</xdr:col>
      <xdr:colOff>647700</xdr:colOff>
      <xdr:row>2</xdr:row>
      <xdr:rowOff>419100</xdr:rowOff>
    </xdr:to>
    <xdr:sp macro="" textlink="">
      <xdr:nvSpPr>
        <xdr:cNvPr id="13" name="Line 140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</xdr:row>
      <xdr:rowOff>409575</xdr:rowOff>
    </xdr:from>
    <xdr:to>
      <xdr:col>49</xdr:col>
      <xdr:colOff>0</xdr:colOff>
      <xdr:row>2</xdr:row>
      <xdr:rowOff>419100</xdr:rowOff>
    </xdr:to>
    <xdr:sp macro="" textlink="">
      <xdr:nvSpPr>
        <xdr:cNvPr id="14" name="Line 142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2</xdr:row>
      <xdr:rowOff>419100</xdr:rowOff>
    </xdr:from>
    <xdr:to>
      <xdr:col>55</xdr:col>
      <xdr:colOff>752475</xdr:colOff>
      <xdr:row>2</xdr:row>
      <xdr:rowOff>419100</xdr:rowOff>
    </xdr:to>
    <xdr:sp macro="" textlink="">
      <xdr:nvSpPr>
        <xdr:cNvPr id="15" name="Line 147"/>
        <xdr:cNvSpPr>
          <a:spLocks noChangeShapeType="1"/>
        </xdr:cNvSpPr>
      </xdr:nvSpPr>
      <xdr:spPr bwMode="auto">
        <a:xfrm>
          <a:off x="14935200" y="2390775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1830;&#26989;&#12539;&#12469;&#12540;&#12499;&#12473;&#29987;&#26989;&#25903;&#25588;&#35506;\&#12304;&#35201;&#20445;&#23384;&#12305;&#21830;&#26989;&#25285;&#24403;&#65288;&#25391;&#33288;&#65289;\&#12304;&#35201;&#20445;&#23384;&#12305;&#21830;&#26989;&#20849;&#26377;\00&#12288;&#12450;&#12523;&#12496;&#12452;&#12488;&#12373;&#12435;&#29992;&#12501;&#12457;&#12523;&#12480;\00&#22823;&#22411;&#24215;\&#9313;&#23626;&#20986;&#21463;&#20184;&#21488;&#24115;\&#23626;&#20986;&#21463;&#20184;&#21488;&#24115;&#12288;R&#65298;&#24180;&#24230;&#65288;&#32025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★届出台帳★☆"/>
      <sheetName val="Sheet3"/>
      <sheetName val="田名網DB用"/>
    </sheetNames>
    <sheetDataSet>
      <sheetData sheetId="0"/>
      <sheetData sheetId="1"/>
      <sheetData sheetId="2">
        <row r="1">
          <cell r="A1" t="str">
            <v>さいたま市</v>
          </cell>
        </row>
        <row r="2">
          <cell r="A2" t="str">
            <v>川越市</v>
          </cell>
          <cell r="B2">
            <v>2</v>
          </cell>
          <cell r="C2" t="str">
            <v>杉山</v>
          </cell>
        </row>
        <row r="3">
          <cell r="A3" t="str">
            <v>熊谷市</v>
          </cell>
          <cell r="B3">
            <v>1</v>
          </cell>
          <cell r="C3" t="str">
            <v>坂爪</v>
          </cell>
          <cell r="D3" t="str">
            <v>杉山</v>
          </cell>
        </row>
        <row r="4">
          <cell r="A4" t="str">
            <v>川口市</v>
          </cell>
          <cell r="B4">
            <v>2</v>
          </cell>
          <cell r="C4" t="str">
            <v>杉山</v>
          </cell>
          <cell r="D4" t="str">
            <v>坂爪</v>
          </cell>
        </row>
        <row r="5">
          <cell r="A5" t="str">
            <v>行田市</v>
          </cell>
          <cell r="B5">
            <v>3</v>
          </cell>
          <cell r="C5" t="str">
            <v>田名網</v>
          </cell>
          <cell r="D5" t="str">
            <v>杉山</v>
          </cell>
        </row>
        <row r="6">
          <cell r="A6" t="str">
            <v>秩父市</v>
          </cell>
          <cell r="B6">
            <v>1</v>
          </cell>
          <cell r="C6" t="str">
            <v>坂爪</v>
          </cell>
          <cell r="D6" t="str">
            <v>田名網</v>
          </cell>
        </row>
        <row r="7">
          <cell r="A7" t="str">
            <v>所沢市</v>
          </cell>
          <cell r="B7">
            <v>2</v>
          </cell>
          <cell r="C7" t="str">
            <v>杉山</v>
          </cell>
          <cell r="D7" t="str">
            <v>坂爪</v>
          </cell>
        </row>
        <row r="8">
          <cell r="A8" t="str">
            <v>飯能市</v>
          </cell>
          <cell r="B8">
            <v>2</v>
          </cell>
          <cell r="C8" t="str">
            <v>杉山</v>
          </cell>
          <cell r="D8" t="str">
            <v>杉山</v>
          </cell>
        </row>
        <row r="9">
          <cell r="A9" t="str">
            <v>加須市</v>
          </cell>
          <cell r="B9">
            <v>3</v>
          </cell>
          <cell r="C9" t="str">
            <v>田名網</v>
          </cell>
          <cell r="D9" t="str">
            <v>杉山</v>
          </cell>
        </row>
        <row r="10">
          <cell r="A10" t="str">
            <v>本庄市</v>
          </cell>
          <cell r="B10">
            <v>1</v>
          </cell>
          <cell r="C10" t="str">
            <v>坂爪</v>
          </cell>
          <cell r="D10" t="str">
            <v>田名網</v>
          </cell>
        </row>
        <row r="11">
          <cell r="A11" t="str">
            <v>東松山市</v>
          </cell>
          <cell r="B11">
            <v>1</v>
          </cell>
          <cell r="C11" t="str">
            <v>坂爪</v>
          </cell>
          <cell r="D11" t="str">
            <v>坂爪</v>
          </cell>
        </row>
        <row r="12">
          <cell r="A12" t="str">
            <v>春日部市</v>
          </cell>
          <cell r="B12">
            <v>3</v>
          </cell>
          <cell r="C12" t="str">
            <v>田名網</v>
          </cell>
          <cell r="D12" t="str">
            <v>坂爪</v>
          </cell>
        </row>
        <row r="13">
          <cell r="A13" t="str">
            <v>狭山市</v>
          </cell>
          <cell r="B13">
            <v>2</v>
          </cell>
          <cell r="C13" t="str">
            <v>杉山</v>
          </cell>
          <cell r="D13" t="str">
            <v>田名網</v>
          </cell>
        </row>
        <row r="14">
          <cell r="A14" t="str">
            <v>羽生市</v>
          </cell>
          <cell r="B14">
            <v>3</v>
          </cell>
          <cell r="C14" t="str">
            <v>田名網</v>
          </cell>
          <cell r="D14" t="str">
            <v>杉山</v>
          </cell>
        </row>
        <row r="15">
          <cell r="A15" t="str">
            <v>鴻巣市</v>
          </cell>
          <cell r="B15">
            <v>1</v>
          </cell>
          <cell r="C15" t="str">
            <v>坂爪</v>
          </cell>
          <cell r="D15" t="str">
            <v>田名網</v>
          </cell>
        </row>
        <row r="16">
          <cell r="A16" t="str">
            <v>深谷市</v>
          </cell>
          <cell r="B16">
            <v>1</v>
          </cell>
          <cell r="C16" t="str">
            <v>坂爪</v>
          </cell>
          <cell r="D16" t="str">
            <v>坂爪</v>
          </cell>
        </row>
        <row r="17">
          <cell r="A17" t="str">
            <v>上尾市</v>
          </cell>
          <cell r="B17">
            <v>1</v>
          </cell>
          <cell r="C17" t="str">
            <v>坂爪</v>
          </cell>
          <cell r="D17" t="str">
            <v>坂爪</v>
          </cell>
        </row>
        <row r="18">
          <cell r="A18" t="str">
            <v>草加市</v>
          </cell>
          <cell r="B18">
            <v>3</v>
          </cell>
          <cell r="C18" t="str">
            <v>田名網</v>
          </cell>
          <cell r="D18" t="str">
            <v>坂爪</v>
          </cell>
        </row>
        <row r="19">
          <cell r="A19" t="str">
            <v>越谷市</v>
          </cell>
          <cell r="B19">
            <v>3</v>
          </cell>
          <cell r="C19" t="str">
            <v>田名網</v>
          </cell>
          <cell r="D19" t="str">
            <v>田名網</v>
          </cell>
        </row>
        <row r="20">
          <cell r="A20" t="str">
            <v>蕨市</v>
          </cell>
          <cell r="B20">
            <v>2</v>
          </cell>
          <cell r="C20" t="str">
            <v>杉山</v>
          </cell>
          <cell r="D20" t="str">
            <v>田名網</v>
          </cell>
        </row>
        <row r="21">
          <cell r="A21" t="str">
            <v>戸田市</v>
          </cell>
          <cell r="B21">
            <v>2</v>
          </cell>
          <cell r="C21" t="str">
            <v>杉山</v>
          </cell>
          <cell r="D21" t="str">
            <v>杉山</v>
          </cell>
        </row>
        <row r="22">
          <cell r="A22" t="str">
            <v>入間市</v>
          </cell>
          <cell r="B22">
            <v>2</v>
          </cell>
          <cell r="C22" t="str">
            <v>杉山</v>
          </cell>
          <cell r="D22" t="str">
            <v>杉山</v>
          </cell>
        </row>
        <row r="23">
          <cell r="A23" t="str">
            <v>朝霞市</v>
          </cell>
          <cell r="B23">
            <v>2</v>
          </cell>
          <cell r="C23" t="str">
            <v>杉山</v>
          </cell>
          <cell r="D23" t="str">
            <v>杉山</v>
          </cell>
        </row>
        <row r="24">
          <cell r="A24" t="str">
            <v>志木市</v>
          </cell>
          <cell r="B24">
            <v>2</v>
          </cell>
          <cell r="C24" t="str">
            <v>杉山</v>
          </cell>
          <cell r="D24" t="str">
            <v>杉山</v>
          </cell>
        </row>
        <row r="25">
          <cell r="A25" t="str">
            <v>和光市</v>
          </cell>
          <cell r="B25">
            <v>2</v>
          </cell>
          <cell r="C25" t="str">
            <v>杉山</v>
          </cell>
          <cell r="D25" t="str">
            <v>杉山</v>
          </cell>
        </row>
        <row r="26">
          <cell r="A26" t="str">
            <v>新座市</v>
          </cell>
          <cell r="B26">
            <v>2</v>
          </cell>
          <cell r="C26" t="str">
            <v>杉山</v>
          </cell>
          <cell r="D26" t="str">
            <v>杉山</v>
          </cell>
        </row>
        <row r="27">
          <cell r="A27" t="str">
            <v>桶川市</v>
          </cell>
          <cell r="B27">
            <v>1</v>
          </cell>
          <cell r="C27" t="str">
            <v>坂爪</v>
          </cell>
          <cell r="D27" t="str">
            <v>杉山</v>
          </cell>
        </row>
        <row r="28">
          <cell r="A28" t="str">
            <v>久喜市</v>
          </cell>
          <cell r="B28">
            <v>3</v>
          </cell>
          <cell r="C28" t="str">
            <v>田名網</v>
          </cell>
          <cell r="D28" t="str">
            <v>坂爪</v>
          </cell>
        </row>
        <row r="29">
          <cell r="A29" t="str">
            <v>北本市</v>
          </cell>
          <cell r="B29">
            <v>1</v>
          </cell>
          <cell r="C29" t="str">
            <v>坂爪</v>
          </cell>
          <cell r="D29" t="str">
            <v>田名網</v>
          </cell>
        </row>
        <row r="30">
          <cell r="A30" t="str">
            <v>八潮市</v>
          </cell>
          <cell r="B30">
            <v>3</v>
          </cell>
          <cell r="C30" t="str">
            <v>田名網</v>
          </cell>
          <cell r="D30" t="str">
            <v>坂爪</v>
          </cell>
        </row>
        <row r="31">
          <cell r="A31" t="str">
            <v>富士見市</v>
          </cell>
          <cell r="B31">
            <v>2</v>
          </cell>
          <cell r="C31" t="str">
            <v>杉山</v>
          </cell>
          <cell r="D31" t="str">
            <v>田名網</v>
          </cell>
        </row>
        <row r="32">
          <cell r="A32" t="str">
            <v>三郷市</v>
          </cell>
          <cell r="B32">
            <v>3</v>
          </cell>
          <cell r="C32" t="str">
            <v>田名網</v>
          </cell>
          <cell r="D32" t="str">
            <v>杉山</v>
          </cell>
        </row>
        <row r="33">
          <cell r="A33" t="str">
            <v>蓮田市</v>
          </cell>
          <cell r="B33">
            <v>3</v>
          </cell>
          <cell r="C33" t="str">
            <v>田名網</v>
          </cell>
          <cell r="D33" t="str">
            <v>田名網</v>
          </cell>
        </row>
        <row r="34">
          <cell r="A34" t="str">
            <v>坂戸市</v>
          </cell>
          <cell r="B34">
            <v>2</v>
          </cell>
          <cell r="C34" t="str">
            <v>杉山</v>
          </cell>
          <cell r="D34" t="str">
            <v>田名網</v>
          </cell>
        </row>
        <row r="35">
          <cell r="A35" t="str">
            <v>幸手市</v>
          </cell>
          <cell r="B35">
            <v>3</v>
          </cell>
          <cell r="C35" t="str">
            <v>田名網</v>
          </cell>
          <cell r="D35" t="str">
            <v>杉山</v>
          </cell>
        </row>
        <row r="36">
          <cell r="A36" t="str">
            <v>鶴ヶ島市</v>
          </cell>
          <cell r="B36">
            <v>2</v>
          </cell>
          <cell r="C36" t="str">
            <v>杉山</v>
          </cell>
          <cell r="D36" t="str">
            <v>田名網</v>
          </cell>
        </row>
        <row r="37">
          <cell r="A37" t="str">
            <v>日高市</v>
          </cell>
          <cell r="B37">
            <v>2</v>
          </cell>
          <cell r="C37" t="str">
            <v>杉山</v>
          </cell>
          <cell r="D37" t="str">
            <v>杉山</v>
          </cell>
        </row>
        <row r="38">
          <cell r="A38" t="str">
            <v>吉川市</v>
          </cell>
          <cell r="B38">
            <v>3</v>
          </cell>
          <cell r="C38" t="str">
            <v>田名網</v>
          </cell>
          <cell r="D38" t="str">
            <v>杉山</v>
          </cell>
        </row>
        <row r="39">
          <cell r="A39" t="str">
            <v>ふじみ野市</v>
          </cell>
          <cell r="B39">
            <v>2</v>
          </cell>
          <cell r="C39" t="str">
            <v>杉山</v>
          </cell>
          <cell r="D39" t="str">
            <v>田名網</v>
          </cell>
        </row>
        <row r="40">
          <cell r="A40" t="str">
            <v>白岡市</v>
          </cell>
          <cell r="B40">
            <v>3</v>
          </cell>
          <cell r="C40" t="str">
            <v>田名網</v>
          </cell>
          <cell r="D40" t="str">
            <v>杉山</v>
          </cell>
        </row>
        <row r="41">
          <cell r="A41" t="str">
            <v>伊奈町</v>
          </cell>
          <cell r="B41">
            <v>1</v>
          </cell>
          <cell r="C41" t="str">
            <v>坂爪</v>
          </cell>
          <cell r="D41" t="str">
            <v>田名網</v>
          </cell>
        </row>
        <row r="42">
          <cell r="A42" t="str">
            <v>三芳町</v>
          </cell>
          <cell r="B42">
            <v>2</v>
          </cell>
          <cell r="C42" t="str">
            <v>杉山</v>
          </cell>
          <cell r="D42" t="str">
            <v>坂爪</v>
          </cell>
        </row>
        <row r="43">
          <cell r="A43" t="str">
            <v>毛呂山町</v>
          </cell>
          <cell r="B43">
            <v>2</v>
          </cell>
          <cell r="C43" t="str">
            <v>杉山</v>
          </cell>
          <cell r="D43" t="str">
            <v>杉山</v>
          </cell>
        </row>
        <row r="44">
          <cell r="A44" t="str">
            <v>越生町</v>
          </cell>
          <cell r="B44">
            <v>2</v>
          </cell>
          <cell r="C44" t="str">
            <v>杉山</v>
          </cell>
          <cell r="D44" t="str">
            <v>杉山</v>
          </cell>
        </row>
        <row r="45">
          <cell r="A45" t="str">
            <v>滑川町</v>
          </cell>
          <cell r="B45">
            <v>1</v>
          </cell>
          <cell r="C45" t="str">
            <v>坂爪</v>
          </cell>
          <cell r="D45" t="str">
            <v>杉山</v>
          </cell>
        </row>
        <row r="46">
          <cell r="A46" t="str">
            <v>嵐山町</v>
          </cell>
          <cell r="B46">
            <v>1</v>
          </cell>
          <cell r="C46" t="str">
            <v>坂爪</v>
          </cell>
          <cell r="D46" t="str">
            <v>坂爪</v>
          </cell>
        </row>
        <row r="47">
          <cell r="A47" t="str">
            <v>小川町</v>
          </cell>
          <cell r="B47">
            <v>1</v>
          </cell>
          <cell r="C47" t="str">
            <v>坂爪</v>
          </cell>
          <cell r="D47" t="str">
            <v>坂爪</v>
          </cell>
        </row>
        <row r="48">
          <cell r="A48" t="str">
            <v>川島町</v>
          </cell>
          <cell r="B48">
            <v>1</v>
          </cell>
          <cell r="C48" t="str">
            <v>坂爪</v>
          </cell>
          <cell r="D48" t="str">
            <v>坂爪</v>
          </cell>
        </row>
        <row r="49">
          <cell r="A49" t="str">
            <v>吉見町</v>
          </cell>
          <cell r="B49">
            <v>1</v>
          </cell>
          <cell r="C49" t="str">
            <v>坂爪</v>
          </cell>
          <cell r="D49" t="str">
            <v>坂爪</v>
          </cell>
        </row>
        <row r="50">
          <cell r="A50" t="str">
            <v>鳩山町</v>
          </cell>
          <cell r="B50">
            <v>1</v>
          </cell>
          <cell r="C50" t="str">
            <v>坂爪</v>
          </cell>
          <cell r="D50" t="str">
            <v>坂爪</v>
          </cell>
        </row>
        <row r="51">
          <cell r="A51" t="str">
            <v>ときがわ町</v>
          </cell>
          <cell r="B51">
            <v>1</v>
          </cell>
          <cell r="C51" t="str">
            <v>坂爪</v>
          </cell>
          <cell r="D51" t="str">
            <v>坂爪</v>
          </cell>
        </row>
        <row r="52">
          <cell r="A52" t="str">
            <v>横瀬町</v>
          </cell>
          <cell r="B52">
            <v>1</v>
          </cell>
          <cell r="C52" t="str">
            <v>坂爪</v>
          </cell>
          <cell r="D52" t="str">
            <v>坂爪</v>
          </cell>
        </row>
        <row r="53">
          <cell r="A53" t="str">
            <v>皆野町</v>
          </cell>
          <cell r="B53">
            <v>1</v>
          </cell>
          <cell r="C53" t="str">
            <v>坂爪</v>
          </cell>
          <cell r="D53" t="str">
            <v>坂爪</v>
          </cell>
        </row>
        <row r="54">
          <cell r="A54" t="str">
            <v>長瀞町</v>
          </cell>
          <cell r="B54">
            <v>1</v>
          </cell>
          <cell r="C54" t="str">
            <v>坂爪</v>
          </cell>
          <cell r="D54" t="str">
            <v>坂爪</v>
          </cell>
        </row>
        <row r="55">
          <cell r="A55" t="str">
            <v>小鹿野町</v>
          </cell>
          <cell r="B55">
            <v>1</v>
          </cell>
          <cell r="C55" t="str">
            <v>坂爪</v>
          </cell>
          <cell r="D55" t="str">
            <v>坂爪</v>
          </cell>
        </row>
        <row r="56">
          <cell r="A56" t="str">
            <v>東秩父村</v>
          </cell>
          <cell r="B56">
            <v>1</v>
          </cell>
          <cell r="C56" t="str">
            <v>坂爪</v>
          </cell>
          <cell r="D56" t="str">
            <v>坂爪</v>
          </cell>
        </row>
        <row r="57">
          <cell r="A57" t="str">
            <v>美里町</v>
          </cell>
          <cell r="B57">
            <v>1</v>
          </cell>
          <cell r="C57" t="str">
            <v>坂爪</v>
          </cell>
          <cell r="D57" t="str">
            <v>坂爪</v>
          </cell>
        </row>
        <row r="58">
          <cell r="A58" t="str">
            <v>神川町</v>
          </cell>
          <cell r="B58">
            <v>1</v>
          </cell>
          <cell r="C58" t="str">
            <v>坂爪</v>
          </cell>
          <cell r="D58" t="str">
            <v>坂爪</v>
          </cell>
        </row>
        <row r="59">
          <cell r="A59" t="str">
            <v>上里町</v>
          </cell>
          <cell r="B59">
            <v>1</v>
          </cell>
          <cell r="C59" t="str">
            <v>坂爪</v>
          </cell>
          <cell r="D59" t="str">
            <v>坂爪</v>
          </cell>
        </row>
        <row r="60">
          <cell r="A60" t="str">
            <v>寄居町</v>
          </cell>
          <cell r="B60">
            <v>1</v>
          </cell>
          <cell r="C60" t="str">
            <v>坂爪</v>
          </cell>
          <cell r="D60" t="str">
            <v>坂爪</v>
          </cell>
        </row>
        <row r="61">
          <cell r="A61" t="str">
            <v>宮代町</v>
          </cell>
          <cell r="B61">
            <v>3</v>
          </cell>
          <cell r="C61" t="str">
            <v>田名網</v>
          </cell>
          <cell r="D61" t="str">
            <v>坂爪</v>
          </cell>
        </row>
        <row r="62">
          <cell r="A62" t="str">
            <v>杉戸町</v>
          </cell>
          <cell r="B62">
            <v>3</v>
          </cell>
          <cell r="C62" t="str">
            <v>田名網</v>
          </cell>
          <cell r="D62" t="str">
            <v>田名網</v>
          </cell>
        </row>
        <row r="63">
          <cell r="A63" t="str">
            <v>松伏町</v>
          </cell>
          <cell r="B63">
            <v>3</v>
          </cell>
          <cell r="C63" t="str">
            <v>田名網</v>
          </cell>
          <cell r="D63" t="str">
            <v>田名網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ef.saitama.lg.jp/kenpou/bn/R01_12/1217_t65/" TargetMode="External"/><Relationship Id="rId18" Type="http://schemas.openxmlformats.org/officeDocument/2006/relationships/hyperlink" Target="http://www.pref.saitama.lg.jp/kenpou/bn/R01_12/1217_t65/" TargetMode="External"/><Relationship Id="rId26" Type="http://schemas.openxmlformats.org/officeDocument/2006/relationships/hyperlink" Target="http://www.pref.saitama.lg.jp/kenpou/bn/R02_02/0214_t80/" TargetMode="External"/><Relationship Id="rId3" Type="http://schemas.openxmlformats.org/officeDocument/2006/relationships/hyperlink" Target="http://www.pref.saitama.lg.jp/kenpou/bn/R01_06/0621_t14/" TargetMode="External"/><Relationship Id="rId21" Type="http://schemas.openxmlformats.org/officeDocument/2006/relationships/hyperlink" Target="http://www.pref.saitama.lg.jp/kenpou/bn/R01_12/1224_t67/" TargetMode="External"/><Relationship Id="rId7" Type="http://schemas.openxmlformats.org/officeDocument/2006/relationships/hyperlink" Target="http://www.pref.saitama.lg.jp/kenpou/bn/R01_09/0920_t40/" TargetMode="External"/><Relationship Id="rId12" Type="http://schemas.openxmlformats.org/officeDocument/2006/relationships/hyperlink" Target="http://www.pref.saitama.lg.jp/kenpou/bn/R01_12/1217_t65/" TargetMode="External"/><Relationship Id="rId17" Type="http://schemas.openxmlformats.org/officeDocument/2006/relationships/hyperlink" Target="http://www.pref.saitama.lg.jp/kenpou/bn/R01_12/1217_t65/" TargetMode="External"/><Relationship Id="rId25" Type="http://schemas.openxmlformats.org/officeDocument/2006/relationships/hyperlink" Target="http://www.pref.saitama.lg.jp/kenpou/bn/R02_02/0228_t84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pref.saitama.lg.jp/kenpou/bn/R01_05/0531_t8/" TargetMode="External"/><Relationship Id="rId16" Type="http://schemas.openxmlformats.org/officeDocument/2006/relationships/hyperlink" Target="http://www.pref.saitama.lg.jp/kenpou/bn/R01_12/1217_t65/" TargetMode="External"/><Relationship Id="rId20" Type="http://schemas.openxmlformats.org/officeDocument/2006/relationships/hyperlink" Target="http://www.pref.saitama.lg.jp/kenpou/bn/R01_08/0820_t31/" TargetMode="External"/><Relationship Id="rId29" Type="http://schemas.openxmlformats.org/officeDocument/2006/relationships/hyperlink" Target="5&#12288;&#12452;&#12458;&#12531;&#12479;&#12454;&#12531;&#12405;&#12376;&#12415;&#37326;.pdf" TargetMode="External"/><Relationship Id="rId1" Type="http://schemas.openxmlformats.org/officeDocument/2006/relationships/hyperlink" Target="http://www.pref.saitama.lg.jp/kenpou/bn/R01_05/0517_t4/" TargetMode="External"/><Relationship Id="rId6" Type="http://schemas.openxmlformats.org/officeDocument/2006/relationships/hyperlink" Target="http://www.pref.saitama.lg.jp/kenpou/bn/R01_09/0906_t36/" TargetMode="External"/><Relationship Id="rId11" Type="http://schemas.openxmlformats.org/officeDocument/2006/relationships/hyperlink" Target="http://www.pref.saitama.lg.jp/kenpou/bn/R01_12/1217_t65/" TargetMode="External"/><Relationship Id="rId24" Type="http://schemas.openxmlformats.org/officeDocument/2006/relationships/hyperlink" Target="http://www.pref.saitama.lg.jp/kenpou/bn/R02_03/0306_t86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pref.saitama.lg.jp/kenpou/bn/R01_08/0802_t26/" TargetMode="External"/><Relationship Id="rId15" Type="http://schemas.openxmlformats.org/officeDocument/2006/relationships/hyperlink" Target="http://www.pref.saitama.lg.jp/kenpou/bn/R01_12/1213_t64/" TargetMode="External"/><Relationship Id="rId23" Type="http://schemas.openxmlformats.org/officeDocument/2006/relationships/hyperlink" Target="http://www.pref.saitama.lg.jp/kenpou/bn/R02_03/0306_t86/" TargetMode="External"/><Relationship Id="rId28" Type="http://schemas.openxmlformats.org/officeDocument/2006/relationships/hyperlink" Target="http://www.pref.saitama.lg.jp/kenpou/bn/R02_03/0303_t85/" TargetMode="External"/><Relationship Id="rId10" Type="http://schemas.openxmlformats.org/officeDocument/2006/relationships/hyperlink" Target="http://www.pref.saitama.lg.jp/kenpou/bn/R01_11/1129_t60/item/12647/t60_20191129i12647.pdf" TargetMode="External"/><Relationship Id="rId19" Type="http://schemas.openxmlformats.org/officeDocument/2006/relationships/hyperlink" Target="http://www.pref.saitama.lg.jp/kenpou/bn/R01_10/1008_t45/" TargetMode="External"/><Relationship Id="rId31" Type="http://schemas.openxmlformats.org/officeDocument/2006/relationships/hyperlink" Target="&#65299;&#12304;&#38468;&#24111;&#24847;&#35211;&#26377;&#12539;&#26032;&#35373;103&#12305;&#65288;&#20206;&#31216;&#65289;&#12459;&#12452;&#12531;&#12474;&#26397;&#38686;&#24215;.pdf" TargetMode="External"/><Relationship Id="rId4" Type="http://schemas.openxmlformats.org/officeDocument/2006/relationships/hyperlink" Target="http://www.pref.saitama.lg.jp/kenpou/bn/R01_07/0723_t23/" TargetMode="External"/><Relationship Id="rId9" Type="http://schemas.openxmlformats.org/officeDocument/2006/relationships/hyperlink" Target="http://www.pref.saitama.lg.jp/kenpou/bn/R01_09/0927_t42/" TargetMode="External"/><Relationship Id="rId14" Type="http://schemas.openxmlformats.org/officeDocument/2006/relationships/hyperlink" Target="http://www.pref.saitama.lg.jp/kenpou/bn/R01_12/1224_t67/" TargetMode="External"/><Relationship Id="rId22" Type="http://schemas.openxmlformats.org/officeDocument/2006/relationships/hyperlink" Target="http://www.pref.saitama.lg.jp/kenpou/bn/R02_01/0131_t76/" TargetMode="External"/><Relationship Id="rId27" Type="http://schemas.openxmlformats.org/officeDocument/2006/relationships/hyperlink" Target="http://www.pref.saitama.lg.jp/kenpou/bn/R02_01/0114_t71/" TargetMode="External"/><Relationship Id="rId30" Type="http://schemas.openxmlformats.org/officeDocument/2006/relationships/hyperlink" Target="3&#12288;&#12452;&#12458;&#12531;&#12514;&#12540;&#12523;&#19978;&#23614;.pdf" TargetMode="External"/><Relationship Id="rId8" Type="http://schemas.openxmlformats.org/officeDocument/2006/relationships/hyperlink" Target="http://www.pref.saitama.lg.jp/kenpou/bn/R01_08/0823_t3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&#65305;&#12304;&#38468;&#24111;&#24847;&#35211;&#26377;&#12539;&#22793;&#26356;103&#12305;&#12459;&#12452;&#12531;&#12474;&#21271;&#26412;&#24215;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zoomScaleNormal="100" zoomScaleSheetLayoutView="80" workbookViewId="0"/>
  </sheetViews>
  <sheetFormatPr defaultColWidth="9" defaultRowHeight="18.75" x14ac:dyDescent="0.45"/>
  <cols>
    <col min="1" max="1" width="32.25" style="136" customWidth="1"/>
    <col min="2" max="2" width="26.375" style="136" customWidth="1"/>
    <col min="3" max="7" width="12.75" style="136" customWidth="1"/>
    <col min="8" max="9" width="15.625" style="140" customWidth="1"/>
    <col min="10" max="15" width="8.625" style="136" customWidth="1"/>
    <col min="16" max="17" width="8.375" style="136" customWidth="1"/>
    <col min="18" max="18" width="16.875" style="141" customWidth="1"/>
    <col min="19" max="20" width="8.375" style="136" customWidth="1"/>
    <col min="21" max="21" width="8.375" style="141" customWidth="1"/>
    <col min="22" max="22" width="8.375" style="136" customWidth="1"/>
    <col min="23" max="23" width="12.625" style="136" customWidth="1"/>
    <col min="24" max="24" width="16.25" style="136" customWidth="1"/>
    <col min="25" max="25" width="14.5" style="136" customWidth="1"/>
    <col min="26" max="27" width="20.625" style="136" customWidth="1"/>
    <col min="28" max="30" width="12" style="136" customWidth="1"/>
    <col min="31" max="31" width="11.75" style="136" customWidth="1"/>
    <col min="32" max="16384" width="9" style="136"/>
  </cols>
  <sheetData>
    <row r="1" spans="1:31" ht="38.25" x14ac:dyDescent="0.85">
      <c r="A1" s="134" t="s">
        <v>177</v>
      </c>
      <c r="B1" s="135"/>
      <c r="E1" s="137"/>
      <c r="G1" s="138"/>
      <c r="H1" s="139"/>
    </row>
    <row r="2" spans="1:31" ht="41.25" customHeight="1" thickBot="1" x14ac:dyDescent="0.5">
      <c r="A2" s="142"/>
      <c r="C2" s="143"/>
      <c r="D2" s="143"/>
      <c r="E2" s="143"/>
      <c r="F2" s="143"/>
      <c r="G2" s="143"/>
      <c r="H2" s="144"/>
      <c r="I2" s="145"/>
      <c r="J2" s="146"/>
      <c r="K2" s="146"/>
      <c r="L2" s="147"/>
      <c r="M2" s="147"/>
      <c r="N2" s="148"/>
      <c r="O2" s="148"/>
      <c r="P2" s="148"/>
      <c r="Q2" s="148"/>
      <c r="R2" s="149"/>
      <c r="S2" s="150"/>
      <c r="T2" s="150"/>
      <c r="U2" s="149"/>
      <c r="V2" s="150"/>
      <c r="W2" s="151"/>
      <c r="X2" s="151"/>
      <c r="Y2" s="152"/>
      <c r="Z2" s="153"/>
      <c r="AA2" s="153"/>
    </row>
    <row r="3" spans="1:31" s="169" customFormat="1" ht="93.75" x14ac:dyDescent="0.45">
      <c r="A3" s="154" t="s">
        <v>0</v>
      </c>
      <c r="B3" s="155" t="s">
        <v>1</v>
      </c>
      <c r="C3" s="156" t="s">
        <v>2</v>
      </c>
      <c r="D3" s="155"/>
      <c r="E3" s="157" t="s">
        <v>3</v>
      </c>
      <c r="F3" s="158"/>
      <c r="G3" s="159"/>
      <c r="H3" s="160" t="s">
        <v>4</v>
      </c>
      <c r="I3" s="161" t="s">
        <v>127</v>
      </c>
      <c r="J3" s="606" t="s">
        <v>128</v>
      </c>
      <c r="K3" s="607"/>
      <c r="L3" s="608" t="s">
        <v>129</v>
      </c>
      <c r="M3" s="609"/>
      <c r="N3" s="608" t="s">
        <v>130</v>
      </c>
      <c r="O3" s="609"/>
      <c r="P3" s="162" t="s">
        <v>131</v>
      </c>
      <c r="Q3" s="162" t="s">
        <v>132</v>
      </c>
      <c r="R3" s="610" t="s">
        <v>133</v>
      </c>
      <c r="S3" s="611"/>
      <c r="T3" s="612"/>
      <c r="U3" s="610" t="s">
        <v>297</v>
      </c>
      <c r="V3" s="612"/>
      <c r="W3" s="163" t="s">
        <v>126</v>
      </c>
      <c r="X3" s="164" t="s">
        <v>125</v>
      </c>
      <c r="Y3" s="163" t="s">
        <v>134</v>
      </c>
      <c r="Z3" s="165" t="s">
        <v>383</v>
      </c>
      <c r="AA3" s="163" t="s">
        <v>384</v>
      </c>
      <c r="AB3" s="166" t="s">
        <v>123</v>
      </c>
      <c r="AC3" s="167" t="s">
        <v>120</v>
      </c>
      <c r="AD3" s="167" t="s">
        <v>121</v>
      </c>
      <c r="AE3" s="168" t="s">
        <v>122</v>
      </c>
    </row>
    <row r="4" spans="1:31" s="192" customFormat="1" ht="21" customHeight="1" x14ac:dyDescent="0.4">
      <c r="A4" s="170"/>
      <c r="B4" s="171"/>
      <c r="C4" s="172"/>
      <c r="D4" s="173" t="s">
        <v>5</v>
      </c>
      <c r="E4" s="174" t="s">
        <v>6</v>
      </c>
      <c r="F4" s="175" t="s">
        <v>7</v>
      </c>
      <c r="G4" s="173" t="s">
        <v>5</v>
      </c>
      <c r="H4" s="176"/>
      <c r="I4" s="177" t="s">
        <v>8</v>
      </c>
      <c r="J4" s="178" t="s">
        <v>8</v>
      </c>
      <c r="K4" s="179"/>
      <c r="L4" s="178" t="s">
        <v>8</v>
      </c>
      <c r="M4" s="179"/>
      <c r="N4" s="178" t="s">
        <v>8</v>
      </c>
      <c r="O4" s="242"/>
      <c r="P4" s="180" t="s">
        <v>8</v>
      </c>
      <c r="Q4" s="181" t="s">
        <v>8</v>
      </c>
      <c r="R4" s="182" t="s">
        <v>8</v>
      </c>
      <c r="S4" s="183"/>
      <c r="T4" s="184"/>
      <c r="U4" s="182" t="s">
        <v>8</v>
      </c>
      <c r="V4" s="184"/>
      <c r="W4" s="185" t="s">
        <v>8</v>
      </c>
      <c r="X4" s="186" t="s">
        <v>8</v>
      </c>
      <c r="Y4" s="217" t="s">
        <v>8</v>
      </c>
      <c r="Z4" s="221" t="s">
        <v>13</v>
      </c>
      <c r="AA4" s="221"/>
      <c r="AB4" s="189"/>
      <c r="AC4" s="190"/>
      <c r="AD4" s="190"/>
      <c r="AE4" s="191"/>
    </row>
    <row r="5" spans="1:31" s="192" customFormat="1" x14ac:dyDescent="0.4">
      <c r="A5" s="193"/>
      <c r="B5" s="194"/>
      <c r="C5" s="172"/>
      <c r="D5" s="195"/>
      <c r="E5" s="196"/>
      <c r="F5" s="197"/>
      <c r="G5" s="195"/>
      <c r="H5" s="198"/>
      <c r="I5" s="199"/>
      <c r="J5" s="200" t="s">
        <v>15</v>
      </c>
      <c r="K5" s="536" t="s">
        <v>16</v>
      </c>
      <c r="L5" s="201" t="s">
        <v>17</v>
      </c>
      <c r="M5" s="537" t="s">
        <v>16</v>
      </c>
      <c r="N5" s="559" t="s">
        <v>18</v>
      </c>
      <c r="O5" s="536" t="s">
        <v>16</v>
      </c>
      <c r="P5" s="202"/>
      <c r="Q5" s="203"/>
      <c r="R5" s="204" t="s">
        <v>19</v>
      </c>
      <c r="S5" s="205" t="s">
        <v>20</v>
      </c>
      <c r="T5" s="206" t="s">
        <v>5</v>
      </c>
      <c r="U5" s="204" t="s">
        <v>19</v>
      </c>
      <c r="V5" s="207" t="s">
        <v>5</v>
      </c>
      <c r="W5" s="208"/>
      <c r="X5" s="209"/>
      <c r="Y5" s="218"/>
      <c r="Z5" s="210"/>
      <c r="AA5" s="210"/>
      <c r="AB5" s="219"/>
      <c r="AC5" s="211"/>
      <c r="AD5" s="211"/>
      <c r="AE5" s="212"/>
    </row>
    <row r="6" spans="1:31" s="531" customFormat="1" x14ac:dyDescent="0.45">
      <c r="A6" s="515"/>
      <c r="B6" s="516"/>
      <c r="C6" s="216"/>
      <c r="D6" s="516"/>
      <c r="E6" s="216"/>
      <c r="F6" s="517"/>
      <c r="G6" s="516"/>
      <c r="H6" s="518"/>
      <c r="I6" s="519"/>
      <c r="J6" s="520"/>
      <c r="K6" s="521"/>
      <c r="L6" s="520"/>
      <c r="M6" s="521"/>
      <c r="N6" s="520"/>
      <c r="O6" s="538"/>
      <c r="P6" s="522"/>
      <c r="Q6" s="523"/>
      <c r="R6" s="524"/>
      <c r="S6" s="525"/>
      <c r="T6" s="525"/>
      <c r="U6" s="524"/>
      <c r="V6" s="526"/>
      <c r="W6" s="527"/>
      <c r="X6" s="528"/>
      <c r="Y6" s="529"/>
      <c r="Z6" s="530"/>
      <c r="AA6" s="530"/>
      <c r="AB6" s="220"/>
      <c r="AC6" s="213"/>
      <c r="AD6" s="213"/>
      <c r="AE6" s="214"/>
    </row>
    <row r="7" spans="1:31" s="535" customFormat="1" ht="54" customHeight="1" x14ac:dyDescent="0.45">
      <c r="A7" s="539" t="s">
        <v>21</v>
      </c>
      <c r="B7" s="540" t="s">
        <v>22</v>
      </c>
      <c r="C7" s="541" t="s">
        <v>23</v>
      </c>
      <c r="D7" s="414"/>
      <c r="E7" s="532" t="s">
        <v>23</v>
      </c>
      <c r="F7" s="533"/>
      <c r="G7" s="534"/>
      <c r="H7" s="542">
        <v>43573</v>
      </c>
      <c r="I7" s="543">
        <v>43818</v>
      </c>
      <c r="J7" s="423">
        <v>1845</v>
      </c>
      <c r="K7" s="441"/>
      <c r="L7" s="545">
        <v>65</v>
      </c>
      <c r="M7" s="441"/>
      <c r="N7" s="545">
        <v>53</v>
      </c>
      <c r="O7" s="440"/>
      <c r="P7" s="546">
        <v>123</v>
      </c>
      <c r="Q7" s="547">
        <v>33</v>
      </c>
      <c r="R7" s="548">
        <v>0.375</v>
      </c>
      <c r="S7" s="446"/>
      <c r="T7" s="446"/>
      <c r="U7" s="548">
        <v>0.90625</v>
      </c>
      <c r="V7" s="437"/>
      <c r="W7" s="549" t="s">
        <v>141</v>
      </c>
      <c r="X7" s="438" t="s">
        <v>24</v>
      </c>
      <c r="Y7" s="550" t="s">
        <v>136</v>
      </c>
      <c r="Z7" s="415" t="s">
        <v>138</v>
      </c>
      <c r="AA7" s="597" t="s">
        <v>666</v>
      </c>
      <c r="AB7" s="617">
        <v>43602</v>
      </c>
      <c r="AC7" s="618">
        <f t="shared" ref="AC7:AC9" si="0">EDATE(AB7,4)</f>
        <v>43725</v>
      </c>
      <c r="AD7" s="617">
        <v>43746</v>
      </c>
      <c r="AE7" s="421" t="s">
        <v>665</v>
      </c>
    </row>
    <row r="8" spans="1:31" s="535" customFormat="1" ht="61.5" customHeight="1" x14ac:dyDescent="0.45">
      <c r="A8" s="539" t="s">
        <v>137</v>
      </c>
      <c r="B8" s="619" t="s">
        <v>143</v>
      </c>
      <c r="C8" s="541" t="s">
        <v>145</v>
      </c>
      <c r="D8" s="414"/>
      <c r="E8" s="541" t="s">
        <v>145</v>
      </c>
      <c r="F8" s="533"/>
      <c r="G8" s="534"/>
      <c r="H8" s="542">
        <v>43594</v>
      </c>
      <c r="I8" s="543">
        <v>43840</v>
      </c>
      <c r="J8" s="544">
        <v>2995</v>
      </c>
      <c r="K8" s="441"/>
      <c r="L8" s="545">
        <v>136</v>
      </c>
      <c r="M8" s="441"/>
      <c r="N8" s="545">
        <v>86</v>
      </c>
      <c r="O8" s="440"/>
      <c r="P8" s="546">
        <v>148</v>
      </c>
      <c r="Q8" s="547">
        <v>30</v>
      </c>
      <c r="R8" s="548">
        <v>0.375</v>
      </c>
      <c r="S8" s="446"/>
      <c r="T8" s="446"/>
      <c r="U8" s="548">
        <v>0.875</v>
      </c>
      <c r="V8" s="437"/>
      <c r="W8" s="549" t="s">
        <v>135</v>
      </c>
      <c r="X8" s="438" t="s">
        <v>243</v>
      </c>
      <c r="Y8" s="550" t="s">
        <v>136</v>
      </c>
      <c r="Z8" s="415" t="s">
        <v>139</v>
      </c>
      <c r="AA8" s="597" t="s">
        <v>666</v>
      </c>
      <c r="AB8" s="617">
        <v>43616</v>
      </c>
      <c r="AC8" s="618">
        <f t="shared" si="0"/>
        <v>43738</v>
      </c>
      <c r="AD8" s="617"/>
      <c r="AE8" s="421" t="s">
        <v>665</v>
      </c>
    </row>
    <row r="9" spans="1:31" s="624" customFormat="1" ht="37.5" x14ac:dyDescent="0.45">
      <c r="A9" s="620" t="s">
        <v>169</v>
      </c>
      <c r="B9" s="620" t="s">
        <v>170</v>
      </c>
      <c r="C9" s="621" t="s">
        <v>172</v>
      </c>
      <c r="D9" s="414" t="s">
        <v>173</v>
      </c>
      <c r="E9" s="621" t="s">
        <v>173</v>
      </c>
      <c r="F9" s="533"/>
      <c r="G9" s="534"/>
      <c r="H9" s="436">
        <v>43622</v>
      </c>
      <c r="I9" s="422">
        <v>43868</v>
      </c>
      <c r="J9" s="423">
        <v>3632</v>
      </c>
      <c r="K9" s="424"/>
      <c r="L9" s="551">
        <v>184</v>
      </c>
      <c r="M9" s="424"/>
      <c r="N9" s="554">
        <v>10</v>
      </c>
      <c r="O9" s="558"/>
      <c r="P9" s="560">
        <v>84.25</v>
      </c>
      <c r="Q9" s="561">
        <v>33.72</v>
      </c>
      <c r="R9" s="429">
        <v>0.375</v>
      </c>
      <c r="S9" s="430"/>
      <c r="T9" s="430"/>
      <c r="U9" s="552">
        <v>0.875</v>
      </c>
      <c r="V9" s="435"/>
      <c r="W9" s="622" t="s">
        <v>174</v>
      </c>
      <c r="X9" s="623" t="s">
        <v>171</v>
      </c>
      <c r="Y9" s="622" t="s">
        <v>175</v>
      </c>
      <c r="Z9" s="415" t="s">
        <v>176</v>
      </c>
      <c r="AA9" s="597" t="s">
        <v>666</v>
      </c>
      <c r="AB9" s="617">
        <v>43637</v>
      </c>
      <c r="AC9" s="618">
        <f t="shared" si="0"/>
        <v>43759</v>
      </c>
      <c r="AD9" s="617">
        <v>43697</v>
      </c>
      <c r="AE9" s="421" t="s">
        <v>665</v>
      </c>
    </row>
    <row r="10" spans="1:31" s="535" customFormat="1" ht="37.5" x14ac:dyDescent="0.45">
      <c r="A10" s="619" t="s">
        <v>198</v>
      </c>
      <c r="B10" s="620" t="s">
        <v>199</v>
      </c>
      <c r="C10" s="625" t="s">
        <v>200</v>
      </c>
      <c r="D10" s="626"/>
      <c r="E10" s="627" t="s">
        <v>201</v>
      </c>
      <c r="F10" s="628"/>
      <c r="G10" s="629"/>
      <c r="H10" s="630">
        <v>43655</v>
      </c>
      <c r="I10" s="631">
        <v>43900</v>
      </c>
      <c r="J10" s="553">
        <v>5167</v>
      </c>
      <c r="K10" s="628"/>
      <c r="L10" s="554">
        <v>93</v>
      </c>
      <c r="M10" s="626"/>
      <c r="N10" s="557">
        <v>49</v>
      </c>
      <c r="O10" s="626"/>
      <c r="P10" s="555">
        <v>81</v>
      </c>
      <c r="Q10" s="556">
        <v>42</v>
      </c>
      <c r="R10" s="632">
        <v>0.375</v>
      </c>
      <c r="S10" s="628"/>
      <c r="T10" s="628"/>
      <c r="U10" s="633">
        <v>0.875</v>
      </c>
      <c r="V10" s="626"/>
      <c r="W10" s="622" t="s">
        <v>202</v>
      </c>
      <c r="X10" s="623" t="s">
        <v>24</v>
      </c>
      <c r="Y10" s="634" t="s">
        <v>203</v>
      </c>
      <c r="Z10" s="415" t="s">
        <v>204</v>
      </c>
      <c r="AA10" s="597" t="s">
        <v>666</v>
      </c>
      <c r="AB10" s="635">
        <v>43669</v>
      </c>
      <c r="AC10" s="618">
        <f>EDATE(AB10,4)</f>
        <v>43792</v>
      </c>
      <c r="AD10" s="420"/>
      <c r="AE10" s="421" t="s">
        <v>665</v>
      </c>
    </row>
    <row r="11" spans="1:31" s="624" customFormat="1" ht="39.75" customHeight="1" x14ac:dyDescent="0.45">
      <c r="A11" s="620" t="s">
        <v>212</v>
      </c>
      <c r="B11" s="620" t="s">
        <v>239</v>
      </c>
      <c r="C11" s="636" t="s">
        <v>213</v>
      </c>
      <c r="D11" s="414"/>
      <c r="E11" s="621" t="s">
        <v>218</v>
      </c>
      <c r="F11" s="533"/>
      <c r="G11" s="534"/>
      <c r="H11" s="630">
        <v>43663</v>
      </c>
      <c r="I11" s="631">
        <v>43908</v>
      </c>
      <c r="J11" s="423">
        <v>2481</v>
      </c>
      <c r="K11" s="424"/>
      <c r="L11" s="551">
        <v>111</v>
      </c>
      <c r="M11" s="424"/>
      <c r="N11" s="551">
        <v>75</v>
      </c>
      <c r="O11" s="427"/>
      <c r="P11" s="426">
        <v>60</v>
      </c>
      <c r="Q11" s="428">
        <v>25</v>
      </c>
      <c r="R11" s="632">
        <v>0.375</v>
      </c>
      <c r="S11" s="430"/>
      <c r="T11" s="430"/>
      <c r="U11" s="633">
        <v>0.875</v>
      </c>
      <c r="V11" s="435"/>
      <c r="W11" s="622" t="s">
        <v>202</v>
      </c>
      <c r="X11" s="623" t="s">
        <v>244</v>
      </c>
      <c r="Y11" s="622" t="s">
        <v>203</v>
      </c>
      <c r="Z11" s="415" t="s">
        <v>220</v>
      </c>
      <c r="AA11" s="597" t="s">
        <v>666</v>
      </c>
      <c r="AB11" s="617">
        <v>43679</v>
      </c>
      <c r="AC11" s="618">
        <f t="shared" ref="AC11:AC28" si="1">EDATE(AB11,4)</f>
        <v>43801</v>
      </c>
      <c r="AD11" s="628"/>
      <c r="AE11" s="421" t="s">
        <v>665</v>
      </c>
    </row>
    <row r="12" spans="1:31" s="624" customFormat="1" ht="39.75" customHeight="1" x14ac:dyDescent="0.45">
      <c r="A12" s="620" t="s">
        <v>214</v>
      </c>
      <c r="B12" s="620" t="s">
        <v>240</v>
      </c>
      <c r="C12" s="636" t="s">
        <v>215</v>
      </c>
      <c r="D12" s="414"/>
      <c r="E12" s="532" t="s">
        <v>216</v>
      </c>
      <c r="F12" s="533"/>
      <c r="G12" s="534"/>
      <c r="H12" s="630">
        <v>43676</v>
      </c>
      <c r="I12" s="631">
        <v>43921</v>
      </c>
      <c r="J12" s="423">
        <v>1967</v>
      </c>
      <c r="K12" s="424"/>
      <c r="L12" s="551">
        <v>56</v>
      </c>
      <c r="M12" s="424"/>
      <c r="N12" s="551">
        <v>59</v>
      </c>
      <c r="O12" s="427"/>
      <c r="P12" s="426">
        <v>48</v>
      </c>
      <c r="Q12" s="561">
        <v>36.35</v>
      </c>
      <c r="R12" s="637" t="s">
        <v>374</v>
      </c>
      <c r="S12" s="638"/>
      <c r="T12" s="430"/>
      <c r="U12" s="639" t="s">
        <v>375</v>
      </c>
      <c r="V12" s="640"/>
      <c r="W12" s="622" t="s">
        <v>219</v>
      </c>
      <c r="X12" s="623" t="s">
        <v>217</v>
      </c>
      <c r="Y12" s="622" t="s">
        <v>190</v>
      </c>
      <c r="Z12" s="415" t="s">
        <v>221</v>
      </c>
      <c r="AA12" s="597" t="s">
        <v>666</v>
      </c>
      <c r="AB12" s="617">
        <v>43714</v>
      </c>
      <c r="AC12" s="618">
        <f t="shared" si="1"/>
        <v>43836</v>
      </c>
      <c r="AD12" s="617">
        <v>43844</v>
      </c>
      <c r="AE12" s="421" t="s">
        <v>665</v>
      </c>
    </row>
    <row r="13" spans="1:31" s="624" customFormat="1" ht="39.75" customHeight="1" x14ac:dyDescent="0.45">
      <c r="A13" s="620" t="s">
        <v>229</v>
      </c>
      <c r="B13" s="620" t="s">
        <v>241</v>
      </c>
      <c r="C13" s="636" t="s">
        <v>230</v>
      </c>
      <c r="D13" s="414"/>
      <c r="E13" s="532" t="s">
        <v>230</v>
      </c>
      <c r="F13" s="533"/>
      <c r="G13" s="534"/>
      <c r="H13" s="630">
        <v>43684</v>
      </c>
      <c r="I13" s="631">
        <v>43929</v>
      </c>
      <c r="J13" s="423">
        <v>1810</v>
      </c>
      <c r="K13" s="424"/>
      <c r="L13" s="551">
        <v>73</v>
      </c>
      <c r="M13" s="424"/>
      <c r="N13" s="551">
        <v>52</v>
      </c>
      <c r="O13" s="427"/>
      <c r="P13" s="426">
        <v>418</v>
      </c>
      <c r="Q13" s="428">
        <v>30</v>
      </c>
      <c r="R13" s="641">
        <v>0.375</v>
      </c>
      <c r="S13" s="430"/>
      <c r="T13" s="430"/>
      <c r="U13" s="633">
        <v>0.90625</v>
      </c>
      <c r="V13" s="435"/>
      <c r="W13" s="622" t="s">
        <v>231</v>
      </c>
      <c r="X13" s="623" t="s">
        <v>245</v>
      </c>
      <c r="Y13" s="622" t="s">
        <v>175</v>
      </c>
      <c r="Z13" s="415" t="s">
        <v>238</v>
      </c>
      <c r="AA13" s="597" t="s">
        <v>666</v>
      </c>
      <c r="AB13" s="617">
        <v>43700</v>
      </c>
      <c r="AC13" s="618">
        <f t="shared" si="1"/>
        <v>43822</v>
      </c>
      <c r="AD13" s="628"/>
      <c r="AE13" s="421" t="s">
        <v>665</v>
      </c>
    </row>
    <row r="14" spans="1:31" s="624" customFormat="1" ht="39.75" customHeight="1" x14ac:dyDescent="0.45">
      <c r="A14" s="620" t="s">
        <v>295</v>
      </c>
      <c r="B14" s="620" t="s">
        <v>242</v>
      </c>
      <c r="C14" s="636" t="s">
        <v>232</v>
      </c>
      <c r="D14" s="414"/>
      <c r="E14" s="532" t="s">
        <v>232</v>
      </c>
      <c r="F14" s="533"/>
      <c r="G14" s="534"/>
      <c r="H14" s="630">
        <v>43706</v>
      </c>
      <c r="I14" s="631">
        <v>43951</v>
      </c>
      <c r="J14" s="423">
        <v>6626</v>
      </c>
      <c r="K14" s="424"/>
      <c r="L14" s="551">
        <v>224</v>
      </c>
      <c r="M14" s="424"/>
      <c r="N14" s="551">
        <v>150</v>
      </c>
      <c r="O14" s="427"/>
      <c r="P14" s="426">
        <v>94</v>
      </c>
      <c r="Q14" s="428">
        <v>33</v>
      </c>
      <c r="R14" s="641">
        <v>0.26041666666666669</v>
      </c>
      <c r="S14" s="430"/>
      <c r="T14" s="430"/>
      <c r="U14" s="633">
        <v>0.90625</v>
      </c>
      <c r="V14" s="435"/>
      <c r="W14" s="622" t="s">
        <v>175</v>
      </c>
      <c r="X14" s="623" t="s">
        <v>24</v>
      </c>
      <c r="Y14" s="622" t="s">
        <v>175</v>
      </c>
      <c r="Z14" s="415" t="s">
        <v>233</v>
      </c>
      <c r="AA14" s="597" t="s">
        <v>666</v>
      </c>
      <c r="AB14" s="617">
        <v>43735</v>
      </c>
      <c r="AC14" s="618">
        <f t="shared" si="1"/>
        <v>43857</v>
      </c>
      <c r="AD14" s="617">
        <v>43823</v>
      </c>
      <c r="AE14" s="421" t="s">
        <v>665</v>
      </c>
    </row>
    <row r="15" spans="1:31" s="624" customFormat="1" ht="39.75" customHeight="1" x14ac:dyDescent="0.45">
      <c r="A15" s="642" t="s">
        <v>228</v>
      </c>
      <c r="B15" s="642" t="s">
        <v>234</v>
      </c>
      <c r="C15" s="643" t="s">
        <v>296</v>
      </c>
      <c r="D15" s="566"/>
      <c r="E15" s="643" t="s">
        <v>296</v>
      </c>
      <c r="F15" s="644"/>
      <c r="G15" s="645"/>
      <c r="H15" s="646">
        <v>43717</v>
      </c>
      <c r="I15" s="647">
        <v>43961</v>
      </c>
      <c r="J15" s="567">
        <v>1343</v>
      </c>
      <c r="K15" s="568"/>
      <c r="L15" s="569">
        <v>46</v>
      </c>
      <c r="M15" s="568"/>
      <c r="N15" s="569">
        <v>71</v>
      </c>
      <c r="O15" s="570"/>
      <c r="P15" s="571">
        <v>60</v>
      </c>
      <c r="Q15" s="572">
        <v>13.5</v>
      </c>
      <c r="R15" s="648">
        <v>0.41666666666666669</v>
      </c>
      <c r="S15" s="573"/>
      <c r="T15" s="573"/>
      <c r="U15" s="649">
        <v>0.875</v>
      </c>
      <c r="V15" s="574"/>
      <c r="W15" s="650" t="s">
        <v>235</v>
      </c>
      <c r="X15" s="651" t="s">
        <v>236</v>
      </c>
      <c r="Y15" s="652" t="s">
        <v>237</v>
      </c>
      <c r="Z15" s="653" t="s">
        <v>233</v>
      </c>
      <c r="AA15" s="605" t="s">
        <v>385</v>
      </c>
      <c r="AB15" s="654">
        <v>43728</v>
      </c>
      <c r="AC15" s="655">
        <f t="shared" si="1"/>
        <v>43850</v>
      </c>
      <c r="AD15" s="656"/>
      <c r="AE15" s="657"/>
    </row>
    <row r="16" spans="1:31" s="624" customFormat="1" ht="39.75" customHeight="1" x14ac:dyDescent="0.45">
      <c r="A16" s="620" t="s">
        <v>411</v>
      </c>
      <c r="B16" s="620" t="s">
        <v>410</v>
      </c>
      <c r="C16" s="636" t="s">
        <v>412</v>
      </c>
      <c r="D16" s="414"/>
      <c r="E16" s="532" t="s">
        <v>213</v>
      </c>
      <c r="F16" s="533"/>
      <c r="G16" s="534"/>
      <c r="H16" s="630">
        <v>43768</v>
      </c>
      <c r="I16" s="631">
        <v>44013</v>
      </c>
      <c r="J16" s="423">
        <v>4494</v>
      </c>
      <c r="K16" s="424"/>
      <c r="L16" s="551">
        <v>154</v>
      </c>
      <c r="M16" s="424"/>
      <c r="N16" s="551">
        <v>111</v>
      </c>
      <c r="O16" s="427"/>
      <c r="P16" s="426">
        <v>72</v>
      </c>
      <c r="Q16" s="428">
        <v>18</v>
      </c>
      <c r="R16" s="641">
        <v>0.375</v>
      </c>
      <c r="S16" s="430"/>
      <c r="T16" s="430"/>
      <c r="U16" s="633">
        <v>0.875</v>
      </c>
      <c r="V16" s="435"/>
      <c r="W16" s="622" t="s">
        <v>413</v>
      </c>
      <c r="X16" s="623" t="s">
        <v>414</v>
      </c>
      <c r="Y16" s="622" t="s">
        <v>415</v>
      </c>
      <c r="Z16" s="415" t="s">
        <v>416</v>
      </c>
      <c r="AA16" s="605"/>
      <c r="AB16" s="617">
        <v>43798</v>
      </c>
      <c r="AC16" s="618">
        <f t="shared" si="1"/>
        <v>43919</v>
      </c>
      <c r="AD16" s="658"/>
      <c r="AE16" s="421" t="s">
        <v>665</v>
      </c>
    </row>
    <row r="17" spans="1:31" s="624" customFormat="1" ht="39.75" customHeight="1" x14ac:dyDescent="0.45">
      <c r="A17" s="620" t="s">
        <v>481</v>
      </c>
      <c r="B17" s="620" t="s">
        <v>472</v>
      </c>
      <c r="C17" s="636" t="s">
        <v>492</v>
      </c>
      <c r="D17" s="414"/>
      <c r="E17" s="532" t="s">
        <v>493</v>
      </c>
      <c r="F17" s="533"/>
      <c r="G17" s="534"/>
      <c r="H17" s="630">
        <v>43797</v>
      </c>
      <c r="I17" s="631">
        <v>44105</v>
      </c>
      <c r="J17" s="423">
        <v>2221</v>
      </c>
      <c r="K17" s="424"/>
      <c r="L17" s="551">
        <v>81</v>
      </c>
      <c r="M17" s="424"/>
      <c r="N17" s="551">
        <v>102</v>
      </c>
      <c r="O17" s="427"/>
      <c r="P17" s="426">
        <v>72</v>
      </c>
      <c r="Q17" s="428">
        <v>27</v>
      </c>
      <c r="R17" s="641">
        <v>0.375</v>
      </c>
      <c r="S17" s="430"/>
      <c r="T17" s="430"/>
      <c r="U17" s="633">
        <v>0.90625</v>
      </c>
      <c r="V17" s="435"/>
      <c r="W17" s="622" t="s">
        <v>494</v>
      </c>
      <c r="X17" s="623" t="s">
        <v>495</v>
      </c>
      <c r="Y17" s="622" t="s">
        <v>496</v>
      </c>
      <c r="Z17" s="415" t="s">
        <v>520</v>
      </c>
      <c r="AA17" s="605"/>
      <c r="AB17" s="617">
        <v>43816</v>
      </c>
      <c r="AC17" s="618">
        <f t="shared" si="1"/>
        <v>43938</v>
      </c>
      <c r="AD17" s="617">
        <v>43875</v>
      </c>
      <c r="AE17" s="421" t="s">
        <v>665</v>
      </c>
    </row>
    <row r="18" spans="1:31" s="624" customFormat="1" ht="96" customHeight="1" x14ac:dyDescent="0.45">
      <c r="A18" s="620" t="s">
        <v>490</v>
      </c>
      <c r="B18" s="620" t="s">
        <v>480</v>
      </c>
      <c r="C18" s="636" t="s">
        <v>491</v>
      </c>
      <c r="D18" s="414"/>
      <c r="E18" s="532" t="s">
        <v>216</v>
      </c>
      <c r="F18" s="533"/>
      <c r="G18" s="534"/>
      <c r="H18" s="630">
        <v>43802</v>
      </c>
      <c r="I18" s="631">
        <v>44047</v>
      </c>
      <c r="J18" s="423">
        <v>22650</v>
      </c>
      <c r="K18" s="424"/>
      <c r="L18" s="551">
        <v>1768</v>
      </c>
      <c r="M18" s="424"/>
      <c r="N18" s="551">
        <v>648</v>
      </c>
      <c r="O18" s="427"/>
      <c r="P18" s="599">
        <v>793.4</v>
      </c>
      <c r="Q18" s="561">
        <v>176.37</v>
      </c>
      <c r="R18" s="641">
        <v>0.29166666666666669</v>
      </c>
      <c r="S18" s="430"/>
      <c r="T18" s="430"/>
      <c r="U18" s="633">
        <v>0.95833333333333337</v>
      </c>
      <c r="V18" s="435"/>
      <c r="W18" s="622" t="s">
        <v>518</v>
      </c>
      <c r="X18" s="623" t="s">
        <v>519</v>
      </c>
      <c r="Y18" s="622" t="s">
        <v>503</v>
      </c>
      <c r="Z18" s="415" t="s">
        <v>524</v>
      </c>
      <c r="AA18" s="605"/>
      <c r="AB18" s="617">
        <v>43816</v>
      </c>
      <c r="AC18" s="618">
        <f t="shared" si="1"/>
        <v>43938</v>
      </c>
      <c r="AD18" s="617"/>
      <c r="AE18" s="659" t="s">
        <v>839</v>
      </c>
    </row>
    <row r="19" spans="1:31" s="624" customFormat="1" ht="39.75" customHeight="1" x14ac:dyDescent="0.45">
      <c r="A19" s="620" t="s">
        <v>497</v>
      </c>
      <c r="B19" s="620" t="s">
        <v>473</v>
      </c>
      <c r="C19" s="636" t="s">
        <v>498</v>
      </c>
      <c r="D19" s="414"/>
      <c r="E19" s="532" t="s">
        <v>498</v>
      </c>
      <c r="F19" s="533"/>
      <c r="G19" s="534"/>
      <c r="H19" s="630">
        <v>43802</v>
      </c>
      <c r="I19" s="631">
        <v>44047</v>
      </c>
      <c r="J19" s="423">
        <v>1494</v>
      </c>
      <c r="K19" s="424"/>
      <c r="L19" s="551">
        <v>78</v>
      </c>
      <c r="M19" s="424"/>
      <c r="N19" s="551">
        <v>45</v>
      </c>
      <c r="O19" s="427"/>
      <c r="P19" s="426">
        <v>72</v>
      </c>
      <c r="Q19" s="600">
        <v>13.5</v>
      </c>
      <c r="R19" s="641">
        <v>0.375</v>
      </c>
      <c r="S19" s="430"/>
      <c r="T19" s="430"/>
      <c r="U19" s="633">
        <v>0.90972222222222221</v>
      </c>
      <c r="V19" s="435"/>
      <c r="W19" s="622" t="s">
        <v>499</v>
      </c>
      <c r="X19" s="623" t="s">
        <v>500</v>
      </c>
      <c r="Y19" s="622" t="s">
        <v>501</v>
      </c>
      <c r="Z19" s="415" t="s">
        <v>521</v>
      </c>
      <c r="AA19" s="605"/>
      <c r="AB19" s="617">
        <v>43816</v>
      </c>
      <c r="AC19" s="618">
        <f t="shared" si="1"/>
        <v>43938</v>
      </c>
      <c r="AD19" s="628"/>
      <c r="AE19" s="421" t="s">
        <v>665</v>
      </c>
    </row>
    <row r="20" spans="1:31" s="624" customFormat="1" ht="108" customHeight="1" x14ac:dyDescent="0.45">
      <c r="A20" s="620" t="s">
        <v>485</v>
      </c>
      <c r="B20" s="620" t="s">
        <v>475</v>
      </c>
      <c r="C20" s="636" t="s">
        <v>504</v>
      </c>
      <c r="D20" s="414"/>
      <c r="E20" s="532" t="s">
        <v>216</v>
      </c>
      <c r="F20" s="533"/>
      <c r="G20" s="534"/>
      <c r="H20" s="630">
        <v>43802</v>
      </c>
      <c r="I20" s="631">
        <v>44038</v>
      </c>
      <c r="J20" s="423">
        <v>22000</v>
      </c>
      <c r="K20" s="424"/>
      <c r="L20" s="551">
        <v>1797</v>
      </c>
      <c r="M20" s="424"/>
      <c r="N20" s="551">
        <v>629</v>
      </c>
      <c r="O20" s="427"/>
      <c r="P20" s="599">
        <v>289.8</v>
      </c>
      <c r="Q20" s="600">
        <v>133.4</v>
      </c>
      <c r="R20" s="641">
        <v>0.29166666666666669</v>
      </c>
      <c r="S20" s="430"/>
      <c r="T20" s="430"/>
      <c r="U20" s="633">
        <v>0.95833333333333337</v>
      </c>
      <c r="V20" s="435"/>
      <c r="W20" s="622" t="s">
        <v>505</v>
      </c>
      <c r="X20" s="623" t="s">
        <v>506</v>
      </c>
      <c r="Y20" s="622" t="s">
        <v>507</v>
      </c>
      <c r="Z20" s="415" t="s">
        <v>416</v>
      </c>
      <c r="AA20" s="605"/>
      <c r="AB20" s="617">
        <v>43823</v>
      </c>
      <c r="AC20" s="618">
        <f t="shared" si="1"/>
        <v>43945</v>
      </c>
      <c r="AD20" s="617">
        <v>43893</v>
      </c>
      <c r="AE20" s="659" t="s">
        <v>839</v>
      </c>
    </row>
    <row r="21" spans="1:31" s="624" customFormat="1" ht="39.75" customHeight="1" x14ac:dyDescent="0.45">
      <c r="A21" s="620" t="s">
        <v>482</v>
      </c>
      <c r="B21" s="620" t="s">
        <v>474</v>
      </c>
      <c r="C21" s="636" t="s">
        <v>483</v>
      </c>
      <c r="D21" s="414"/>
      <c r="E21" s="532" t="s">
        <v>484</v>
      </c>
      <c r="F21" s="533"/>
      <c r="G21" s="534"/>
      <c r="H21" s="630">
        <v>43803</v>
      </c>
      <c r="I21" s="631">
        <v>44048</v>
      </c>
      <c r="J21" s="423">
        <v>1618</v>
      </c>
      <c r="K21" s="424"/>
      <c r="L21" s="551">
        <v>57</v>
      </c>
      <c r="M21" s="424"/>
      <c r="N21" s="551">
        <v>46</v>
      </c>
      <c r="O21" s="427"/>
      <c r="P21" s="426">
        <v>135</v>
      </c>
      <c r="Q21" s="428">
        <v>23</v>
      </c>
      <c r="R21" s="641">
        <v>0.375</v>
      </c>
      <c r="S21" s="430"/>
      <c r="T21" s="430"/>
      <c r="U21" s="633">
        <v>0.90625</v>
      </c>
      <c r="V21" s="435"/>
      <c r="W21" s="622" t="s">
        <v>494</v>
      </c>
      <c r="X21" s="623" t="s">
        <v>502</v>
      </c>
      <c r="Y21" s="622" t="s">
        <v>503</v>
      </c>
      <c r="Z21" s="415" t="s">
        <v>522</v>
      </c>
      <c r="AA21" s="605"/>
      <c r="AB21" s="617">
        <v>43812</v>
      </c>
      <c r="AC21" s="618">
        <f t="shared" si="1"/>
        <v>43934</v>
      </c>
      <c r="AD21" s="617"/>
      <c r="AE21" s="421" t="s">
        <v>665</v>
      </c>
    </row>
    <row r="22" spans="1:31" s="624" customFormat="1" ht="79.5" customHeight="1" x14ac:dyDescent="0.45">
      <c r="A22" s="620" t="s">
        <v>486</v>
      </c>
      <c r="B22" s="620" t="s">
        <v>477</v>
      </c>
      <c r="C22" s="636" t="s">
        <v>508</v>
      </c>
      <c r="D22" s="414"/>
      <c r="E22" s="532" t="s">
        <v>525</v>
      </c>
      <c r="F22" s="533"/>
      <c r="G22" s="534"/>
      <c r="H22" s="630">
        <v>43805</v>
      </c>
      <c r="I22" s="631">
        <v>44050</v>
      </c>
      <c r="J22" s="423">
        <v>10240</v>
      </c>
      <c r="K22" s="424"/>
      <c r="L22" s="551">
        <v>696</v>
      </c>
      <c r="M22" s="424"/>
      <c r="N22" s="551">
        <v>208</v>
      </c>
      <c r="O22" s="427"/>
      <c r="P22" s="560">
        <v>394.29</v>
      </c>
      <c r="Q22" s="561">
        <v>72.86</v>
      </c>
      <c r="R22" s="641" t="s">
        <v>670</v>
      </c>
      <c r="S22" s="430"/>
      <c r="T22" s="430"/>
      <c r="U22" s="639" t="s">
        <v>671</v>
      </c>
      <c r="V22" s="640"/>
      <c r="W22" s="622" t="s">
        <v>509</v>
      </c>
      <c r="X22" s="623" t="s">
        <v>510</v>
      </c>
      <c r="Y22" s="622" t="s">
        <v>175</v>
      </c>
      <c r="Z22" s="415" t="s">
        <v>523</v>
      </c>
      <c r="AA22" s="605"/>
      <c r="AB22" s="617">
        <v>43816</v>
      </c>
      <c r="AC22" s="618">
        <f t="shared" si="1"/>
        <v>43938</v>
      </c>
      <c r="AD22" s="628"/>
      <c r="AE22" s="421" t="s">
        <v>665</v>
      </c>
    </row>
    <row r="23" spans="1:31" s="624" customFormat="1" ht="60" customHeight="1" x14ac:dyDescent="0.45">
      <c r="A23" s="620" t="s">
        <v>487</v>
      </c>
      <c r="B23" s="620" t="s">
        <v>478</v>
      </c>
      <c r="C23" s="636" t="s">
        <v>511</v>
      </c>
      <c r="D23" s="414"/>
      <c r="E23" s="532" t="s">
        <v>526</v>
      </c>
      <c r="F23" s="533"/>
      <c r="G23" s="534"/>
      <c r="H23" s="630">
        <v>43805</v>
      </c>
      <c r="I23" s="631">
        <v>44050</v>
      </c>
      <c r="J23" s="423">
        <v>3210</v>
      </c>
      <c r="K23" s="424"/>
      <c r="L23" s="551">
        <v>177</v>
      </c>
      <c r="M23" s="424"/>
      <c r="N23" s="551">
        <v>189</v>
      </c>
      <c r="O23" s="427"/>
      <c r="P23" s="560">
        <v>316.25</v>
      </c>
      <c r="Q23" s="560">
        <v>45.53</v>
      </c>
      <c r="R23" s="641">
        <v>0.375</v>
      </c>
      <c r="S23" s="430"/>
      <c r="T23" s="430"/>
      <c r="U23" s="633">
        <v>0</v>
      </c>
      <c r="V23" s="435"/>
      <c r="W23" s="622" t="s">
        <v>512</v>
      </c>
      <c r="X23" s="623" t="s">
        <v>513</v>
      </c>
      <c r="Y23" s="622" t="s">
        <v>496</v>
      </c>
      <c r="Z23" s="415" t="s">
        <v>523</v>
      </c>
      <c r="AA23" s="596"/>
      <c r="AB23" s="617">
        <v>43816</v>
      </c>
      <c r="AC23" s="618">
        <f t="shared" si="1"/>
        <v>43938</v>
      </c>
      <c r="AD23" s="628"/>
      <c r="AE23" s="421" t="s">
        <v>665</v>
      </c>
    </row>
    <row r="24" spans="1:31" s="624" customFormat="1" ht="76.5" customHeight="1" x14ac:dyDescent="0.45">
      <c r="A24" s="620" t="s">
        <v>488</v>
      </c>
      <c r="B24" s="620" t="s">
        <v>479</v>
      </c>
      <c r="C24" s="636" t="s">
        <v>489</v>
      </c>
      <c r="D24" s="414"/>
      <c r="E24" s="532" t="s">
        <v>514</v>
      </c>
      <c r="F24" s="533" t="s">
        <v>476</v>
      </c>
      <c r="G24" s="534"/>
      <c r="H24" s="630">
        <v>43805</v>
      </c>
      <c r="I24" s="631">
        <v>44050</v>
      </c>
      <c r="J24" s="423">
        <v>8159</v>
      </c>
      <c r="K24" s="424"/>
      <c r="L24" s="551">
        <v>232</v>
      </c>
      <c r="M24" s="424"/>
      <c r="N24" s="551">
        <v>144</v>
      </c>
      <c r="O24" s="427"/>
      <c r="P24" s="428">
        <v>421</v>
      </c>
      <c r="Q24" s="600">
        <v>92.2</v>
      </c>
      <c r="R24" s="641" t="s">
        <v>672</v>
      </c>
      <c r="S24" s="430"/>
      <c r="T24" s="430"/>
      <c r="U24" s="639" t="s">
        <v>673</v>
      </c>
      <c r="V24" s="640"/>
      <c r="W24" s="622" t="s">
        <v>515</v>
      </c>
      <c r="X24" s="623" t="s">
        <v>516</v>
      </c>
      <c r="Y24" s="622" t="s">
        <v>517</v>
      </c>
      <c r="Z24" s="415" t="s">
        <v>523</v>
      </c>
      <c r="AA24" s="617"/>
      <c r="AB24" s="617">
        <v>43816</v>
      </c>
      <c r="AC24" s="618">
        <f t="shared" si="1"/>
        <v>43938</v>
      </c>
      <c r="AD24" s="628"/>
      <c r="AE24" s="421" t="s">
        <v>665</v>
      </c>
    </row>
    <row r="25" spans="1:31" s="624" customFormat="1" ht="39.75" customHeight="1" x14ac:dyDescent="0.45">
      <c r="A25" s="620" t="s">
        <v>832</v>
      </c>
      <c r="B25" s="620" t="s">
        <v>674</v>
      </c>
      <c r="C25" s="636" t="s">
        <v>151</v>
      </c>
      <c r="D25" s="414"/>
      <c r="E25" s="532" t="s">
        <v>799</v>
      </c>
      <c r="F25" s="533" t="s">
        <v>626</v>
      </c>
      <c r="G25" s="534" t="s">
        <v>216</v>
      </c>
      <c r="H25" s="630">
        <v>43850</v>
      </c>
      <c r="I25" s="631">
        <v>44136</v>
      </c>
      <c r="J25" s="423">
        <v>7235</v>
      </c>
      <c r="K25" s="424"/>
      <c r="L25" s="551">
        <v>189</v>
      </c>
      <c r="M25" s="424"/>
      <c r="N25" s="551">
        <v>212</v>
      </c>
      <c r="O25" s="427"/>
      <c r="P25" s="599">
        <v>206</v>
      </c>
      <c r="Q25" s="600">
        <v>51</v>
      </c>
      <c r="R25" s="641">
        <v>0.29166666666666669</v>
      </c>
      <c r="S25" s="430"/>
      <c r="T25" s="430"/>
      <c r="U25" s="633">
        <v>0.91666666666666663</v>
      </c>
      <c r="V25" s="435"/>
      <c r="W25" s="622" t="s">
        <v>800</v>
      </c>
      <c r="X25" s="623" t="s">
        <v>675</v>
      </c>
      <c r="Y25" s="622" t="s">
        <v>801</v>
      </c>
      <c r="Z25" s="415" t="s">
        <v>220</v>
      </c>
      <c r="AA25" s="605"/>
      <c r="AB25" s="617">
        <v>43861</v>
      </c>
      <c r="AC25" s="618">
        <f t="shared" si="1"/>
        <v>43982</v>
      </c>
      <c r="AD25" s="617"/>
      <c r="AE25" s="421" t="s">
        <v>665</v>
      </c>
    </row>
    <row r="26" spans="1:31" s="624" customFormat="1" ht="39.75" customHeight="1" x14ac:dyDescent="0.45">
      <c r="A26" s="620" t="s">
        <v>682</v>
      </c>
      <c r="B26" s="620" t="s">
        <v>676</v>
      </c>
      <c r="C26" s="636" t="s">
        <v>683</v>
      </c>
      <c r="D26" s="414"/>
      <c r="E26" s="532" t="s">
        <v>798</v>
      </c>
      <c r="F26" s="533"/>
      <c r="G26" s="534"/>
      <c r="H26" s="630">
        <v>43861</v>
      </c>
      <c r="I26" s="631">
        <v>44105</v>
      </c>
      <c r="J26" s="423">
        <v>1003</v>
      </c>
      <c r="K26" s="424"/>
      <c r="L26" s="551">
        <v>37</v>
      </c>
      <c r="M26" s="424"/>
      <c r="N26" s="551">
        <v>41</v>
      </c>
      <c r="O26" s="427"/>
      <c r="P26" s="599">
        <v>32</v>
      </c>
      <c r="Q26" s="600">
        <v>4.8</v>
      </c>
      <c r="R26" s="641">
        <v>0.375</v>
      </c>
      <c r="S26" s="430"/>
      <c r="T26" s="430"/>
      <c r="U26" s="633">
        <v>0</v>
      </c>
      <c r="V26" s="435"/>
      <c r="W26" s="622" t="s">
        <v>512</v>
      </c>
      <c r="X26" s="623" t="s">
        <v>677</v>
      </c>
      <c r="Y26" s="622" t="s">
        <v>237</v>
      </c>
      <c r="Z26" s="415" t="s">
        <v>684</v>
      </c>
      <c r="AA26" s="605"/>
      <c r="AB26" s="617">
        <v>43896</v>
      </c>
      <c r="AC26" s="618">
        <f t="shared" si="1"/>
        <v>44018</v>
      </c>
      <c r="AD26" s="617"/>
      <c r="AE26" s="421" t="s">
        <v>665</v>
      </c>
    </row>
    <row r="27" spans="1:31" s="624" customFormat="1" ht="108" customHeight="1" x14ac:dyDescent="0.45">
      <c r="A27" s="620" t="s">
        <v>685</v>
      </c>
      <c r="B27" s="620" t="s">
        <v>679</v>
      </c>
      <c r="C27" s="636" t="s">
        <v>508</v>
      </c>
      <c r="D27" s="414"/>
      <c r="E27" s="532" t="s">
        <v>508</v>
      </c>
      <c r="F27" s="533"/>
      <c r="G27" s="534"/>
      <c r="H27" s="630">
        <v>43875</v>
      </c>
      <c r="I27" s="631">
        <v>44119</v>
      </c>
      <c r="J27" s="423">
        <v>12831</v>
      </c>
      <c r="K27" s="424"/>
      <c r="L27" s="551">
        <v>743</v>
      </c>
      <c r="M27" s="424"/>
      <c r="N27" s="551">
        <v>198</v>
      </c>
      <c r="O27" s="427"/>
      <c r="P27" s="599">
        <v>108</v>
      </c>
      <c r="Q27" s="600">
        <v>96.15</v>
      </c>
      <c r="R27" s="641">
        <v>0.27083333333333331</v>
      </c>
      <c r="S27" s="430"/>
      <c r="T27" s="430"/>
      <c r="U27" s="633">
        <v>0.89583333333333337</v>
      </c>
      <c r="V27" s="435"/>
      <c r="W27" s="622" t="s">
        <v>686</v>
      </c>
      <c r="X27" s="623" t="s">
        <v>678</v>
      </c>
      <c r="Y27" s="622" t="s">
        <v>797</v>
      </c>
      <c r="Z27" s="415" t="s">
        <v>523</v>
      </c>
      <c r="AA27" s="605"/>
      <c r="AB27" s="617">
        <v>43889</v>
      </c>
      <c r="AC27" s="618">
        <f t="shared" si="1"/>
        <v>44010</v>
      </c>
      <c r="AD27" s="660">
        <v>43949</v>
      </c>
      <c r="AE27" s="659" t="s">
        <v>840</v>
      </c>
    </row>
    <row r="28" spans="1:31" s="624" customFormat="1" ht="39.75" customHeight="1" x14ac:dyDescent="0.45">
      <c r="A28" s="620" t="s">
        <v>777</v>
      </c>
      <c r="B28" s="620" t="s">
        <v>837</v>
      </c>
      <c r="C28" s="636" t="s">
        <v>680</v>
      </c>
      <c r="D28" s="414"/>
      <c r="E28" s="532" t="s">
        <v>681</v>
      </c>
      <c r="F28" s="533"/>
      <c r="G28" s="534"/>
      <c r="H28" s="630">
        <v>43875</v>
      </c>
      <c r="I28" s="631">
        <v>44119</v>
      </c>
      <c r="J28" s="423">
        <v>1002</v>
      </c>
      <c r="K28" s="424"/>
      <c r="L28" s="551">
        <v>37</v>
      </c>
      <c r="M28" s="424"/>
      <c r="N28" s="551">
        <v>31</v>
      </c>
      <c r="O28" s="427"/>
      <c r="P28" s="599">
        <v>40</v>
      </c>
      <c r="Q28" s="600">
        <v>8</v>
      </c>
      <c r="R28" s="641">
        <v>0.375</v>
      </c>
      <c r="S28" s="430"/>
      <c r="T28" s="430"/>
      <c r="U28" s="633">
        <v>0.95833333333333337</v>
      </c>
      <c r="V28" s="435"/>
      <c r="W28" s="622" t="s">
        <v>795</v>
      </c>
      <c r="X28" s="623" t="s">
        <v>675</v>
      </c>
      <c r="Y28" s="622" t="s">
        <v>796</v>
      </c>
      <c r="Z28" s="415" t="s">
        <v>684</v>
      </c>
      <c r="AA28" s="605"/>
      <c r="AB28" s="617">
        <v>43896</v>
      </c>
      <c r="AC28" s="618">
        <f t="shared" si="1"/>
        <v>44018</v>
      </c>
      <c r="AD28" s="617"/>
      <c r="AE28" s="421" t="s">
        <v>665</v>
      </c>
    </row>
    <row r="29" spans="1:31" s="215" customFormat="1" x14ac:dyDescent="0.45">
      <c r="A29" s="136"/>
      <c r="B29" s="136"/>
      <c r="C29" s="136"/>
      <c r="D29" s="136"/>
      <c r="E29" s="136"/>
      <c r="F29" s="136"/>
      <c r="G29" s="136"/>
      <c r="H29" s="140"/>
      <c r="I29" s="140"/>
      <c r="J29" s="136"/>
      <c r="K29" s="136"/>
      <c r="L29" s="136"/>
      <c r="M29" s="136"/>
      <c r="N29" s="136"/>
      <c r="O29" s="136"/>
      <c r="P29" s="136"/>
      <c r="Q29" s="136"/>
      <c r="R29" s="141"/>
      <c r="S29" s="136"/>
      <c r="T29" s="136"/>
      <c r="U29" s="141"/>
      <c r="V29" s="136"/>
      <c r="W29" s="136"/>
      <c r="X29" s="136"/>
      <c r="Y29" s="136"/>
      <c r="Z29" s="136"/>
      <c r="AA29" s="136"/>
    </row>
    <row r="30" spans="1:31" s="215" customFormat="1" x14ac:dyDescent="0.45">
      <c r="A30" s="136"/>
      <c r="B30" s="136"/>
      <c r="C30" s="136"/>
      <c r="D30" s="136"/>
      <c r="E30" s="136"/>
      <c r="F30" s="136"/>
      <c r="G30" s="136"/>
      <c r="H30" s="140"/>
      <c r="I30" s="140"/>
      <c r="J30" s="136"/>
      <c r="K30" s="136"/>
      <c r="L30" s="136"/>
      <c r="M30" s="136"/>
      <c r="N30" s="136"/>
      <c r="O30" s="136"/>
      <c r="P30" s="136"/>
      <c r="Q30" s="136"/>
      <c r="R30" s="141"/>
      <c r="S30" s="136"/>
      <c r="T30" s="136"/>
      <c r="U30" s="141"/>
      <c r="V30" s="136"/>
      <c r="W30" s="136"/>
      <c r="X30" s="136"/>
      <c r="Y30" s="136"/>
      <c r="Z30" s="136"/>
      <c r="AA30" s="136"/>
    </row>
    <row r="31" spans="1:31" s="215" customFormat="1" x14ac:dyDescent="0.45">
      <c r="A31" s="136"/>
      <c r="B31" s="136"/>
      <c r="C31" s="136"/>
      <c r="D31" s="136"/>
      <c r="E31" s="136"/>
      <c r="F31" s="136"/>
      <c r="G31" s="136"/>
      <c r="H31" s="140"/>
      <c r="I31" s="140"/>
      <c r="J31" s="136"/>
      <c r="K31" s="136"/>
      <c r="L31" s="136"/>
      <c r="M31" s="136"/>
      <c r="N31" s="136"/>
      <c r="O31" s="136"/>
      <c r="P31" s="136"/>
      <c r="Q31" s="136"/>
      <c r="R31" s="141"/>
      <c r="S31" s="136"/>
      <c r="T31" s="136"/>
      <c r="U31" s="141"/>
      <c r="V31" s="136"/>
      <c r="W31" s="136"/>
      <c r="X31" s="136"/>
      <c r="Y31" s="136"/>
      <c r="Z31" s="136"/>
      <c r="AA31" s="136"/>
    </row>
    <row r="32" spans="1:31" s="215" customFormat="1" x14ac:dyDescent="0.45">
      <c r="A32" s="136"/>
      <c r="B32" s="136"/>
      <c r="C32" s="136"/>
      <c r="D32" s="136"/>
      <c r="E32" s="136"/>
      <c r="F32" s="136"/>
      <c r="G32" s="136"/>
      <c r="H32" s="140"/>
      <c r="I32" s="140"/>
      <c r="J32" s="136"/>
      <c r="K32" s="136"/>
      <c r="L32" s="136"/>
      <c r="M32" s="136"/>
      <c r="N32" s="136"/>
      <c r="O32" s="136"/>
      <c r="P32" s="136"/>
      <c r="Q32" s="136"/>
      <c r="R32" s="141"/>
      <c r="S32" s="136"/>
      <c r="T32" s="136"/>
      <c r="U32" s="141"/>
      <c r="V32" s="136"/>
      <c r="W32" s="136"/>
      <c r="X32" s="136"/>
      <c r="Y32" s="136"/>
      <c r="Z32" s="136"/>
      <c r="AA32" s="136"/>
    </row>
    <row r="33" spans="1:28" s="215" customFormat="1" x14ac:dyDescent="0.45">
      <c r="A33" s="136"/>
      <c r="B33" s="136"/>
      <c r="C33" s="136"/>
      <c r="D33" s="136"/>
      <c r="E33" s="136"/>
      <c r="F33" s="136"/>
      <c r="G33" s="136"/>
      <c r="H33" s="140"/>
      <c r="I33" s="140"/>
      <c r="J33" s="136"/>
      <c r="K33" s="136"/>
      <c r="L33" s="136"/>
      <c r="M33" s="136"/>
      <c r="N33" s="136"/>
      <c r="O33" s="136"/>
      <c r="P33" s="136"/>
      <c r="Q33" s="136"/>
      <c r="R33" s="141"/>
      <c r="S33" s="136"/>
      <c r="T33" s="136"/>
      <c r="U33" s="141"/>
      <c r="V33" s="136"/>
      <c r="W33" s="136"/>
      <c r="X33" s="136"/>
      <c r="Y33" s="136"/>
      <c r="Z33" s="136"/>
      <c r="AA33" s="136"/>
    </row>
    <row r="34" spans="1:28" s="215" customFormat="1" x14ac:dyDescent="0.45">
      <c r="A34" s="136"/>
      <c r="B34" s="136"/>
      <c r="C34" s="136"/>
      <c r="D34" s="136"/>
      <c r="E34" s="136"/>
      <c r="F34" s="136"/>
      <c r="G34" s="136"/>
      <c r="H34" s="140"/>
      <c r="I34" s="140"/>
      <c r="J34" s="136"/>
      <c r="K34" s="136"/>
      <c r="L34" s="136"/>
      <c r="M34" s="136"/>
      <c r="N34" s="136"/>
      <c r="O34" s="136"/>
      <c r="P34" s="136"/>
      <c r="Q34" s="136"/>
      <c r="R34" s="141"/>
      <c r="S34" s="136"/>
      <c r="T34" s="136"/>
      <c r="U34" s="141"/>
      <c r="V34" s="136"/>
      <c r="W34" s="136"/>
      <c r="X34" s="136"/>
      <c r="Y34" s="136"/>
      <c r="Z34" s="136"/>
      <c r="AA34" s="136"/>
    </row>
    <row r="35" spans="1:28" s="215" customFormat="1" x14ac:dyDescent="0.45">
      <c r="A35" s="136"/>
      <c r="B35" s="136"/>
      <c r="C35" s="136"/>
      <c r="D35" s="136"/>
      <c r="E35" s="136"/>
      <c r="F35" s="136"/>
      <c r="G35" s="136"/>
      <c r="H35" s="140"/>
      <c r="I35" s="140"/>
      <c r="J35" s="136"/>
      <c r="K35" s="136"/>
      <c r="L35" s="136"/>
      <c r="M35" s="136"/>
      <c r="N35" s="136"/>
      <c r="O35" s="136"/>
      <c r="P35" s="136"/>
      <c r="Q35" s="136"/>
      <c r="R35" s="141"/>
      <c r="S35" s="136"/>
      <c r="T35" s="136"/>
      <c r="U35" s="141"/>
      <c r="V35" s="136"/>
      <c r="W35" s="136"/>
      <c r="X35" s="136"/>
      <c r="Y35" s="136"/>
      <c r="Z35" s="136"/>
      <c r="AA35" s="136"/>
    </row>
    <row r="36" spans="1:28" s="215" customFormat="1" x14ac:dyDescent="0.45">
      <c r="A36" s="136"/>
      <c r="B36" s="136"/>
      <c r="C36" s="136"/>
      <c r="D36" s="136"/>
      <c r="E36" s="136"/>
      <c r="F36" s="136"/>
      <c r="G36" s="136"/>
      <c r="H36" s="140"/>
      <c r="I36" s="140"/>
      <c r="J36" s="136"/>
      <c r="K36" s="136"/>
      <c r="L36" s="136"/>
      <c r="M36" s="136"/>
      <c r="N36" s="136"/>
      <c r="O36" s="136"/>
      <c r="P36" s="136"/>
      <c r="Q36" s="136"/>
      <c r="R36" s="141"/>
      <c r="S36" s="136"/>
      <c r="T36" s="136"/>
      <c r="U36" s="141"/>
      <c r="V36" s="136"/>
      <c r="W36" s="136"/>
      <c r="X36" s="136"/>
      <c r="Y36" s="136"/>
      <c r="Z36" s="136"/>
      <c r="AA36" s="136"/>
    </row>
    <row r="37" spans="1:28" s="215" customFormat="1" x14ac:dyDescent="0.45">
      <c r="A37" s="136"/>
      <c r="B37" s="136"/>
      <c r="C37" s="136"/>
      <c r="D37" s="136"/>
      <c r="E37" s="136"/>
      <c r="F37" s="136"/>
      <c r="G37" s="136"/>
      <c r="H37" s="140"/>
      <c r="I37" s="140"/>
      <c r="J37" s="136"/>
      <c r="K37" s="136"/>
      <c r="L37" s="136"/>
      <c r="M37" s="136"/>
      <c r="N37" s="136"/>
      <c r="O37" s="136"/>
      <c r="P37" s="136"/>
      <c r="Q37" s="136"/>
      <c r="R37" s="141"/>
      <c r="S37" s="136"/>
      <c r="T37" s="136"/>
      <c r="U37" s="141"/>
      <c r="V37" s="136"/>
      <c r="W37" s="136"/>
      <c r="X37" s="136"/>
      <c r="Y37" s="136"/>
      <c r="Z37" s="136"/>
      <c r="AA37" s="136"/>
    </row>
    <row r="38" spans="1:28" s="215" customFormat="1" x14ac:dyDescent="0.45">
      <c r="A38" s="136"/>
      <c r="B38" s="136"/>
      <c r="C38" s="136"/>
      <c r="D38" s="136"/>
      <c r="E38" s="136"/>
      <c r="F38" s="136"/>
      <c r="G38" s="136"/>
      <c r="H38" s="140"/>
      <c r="I38" s="140"/>
      <c r="J38" s="136"/>
      <c r="K38" s="136"/>
      <c r="L38" s="136"/>
      <c r="M38" s="136"/>
      <c r="N38" s="136"/>
      <c r="O38" s="136"/>
      <c r="P38" s="136"/>
      <c r="Q38" s="136"/>
      <c r="R38" s="141"/>
      <c r="S38" s="136"/>
      <c r="T38" s="136"/>
      <c r="U38" s="141"/>
      <c r="V38" s="136"/>
      <c r="W38" s="136"/>
      <c r="X38" s="136"/>
      <c r="Y38" s="136"/>
      <c r="Z38" s="136"/>
      <c r="AA38" s="136"/>
    </row>
    <row r="39" spans="1:28" x14ac:dyDescent="0.45">
      <c r="AB39" s="215"/>
    </row>
  </sheetData>
  <mergeCells count="8">
    <mergeCell ref="U22:V22"/>
    <mergeCell ref="U24:V24"/>
    <mergeCell ref="U12:V12"/>
    <mergeCell ref="J3:K3"/>
    <mergeCell ref="L3:M3"/>
    <mergeCell ref="N3:O3"/>
    <mergeCell ref="R3:T3"/>
    <mergeCell ref="U3:V3"/>
  </mergeCells>
  <phoneticPr fontId="5"/>
  <hyperlinks>
    <hyperlink ref="AB7" r:id="rId1" display="http://www.pref.saitama.lg.jp/kenpou/bn/R01_05/0517_t4/"/>
    <hyperlink ref="AB8" r:id="rId2" display="http://www.pref.saitama.lg.jp/kenpou/bn/R01_05/0531_t8/"/>
    <hyperlink ref="AB9" r:id="rId3" display="http://www.pref.saitama.lg.jp/kenpou/bn/R01_06/0621_t14/"/>
    <hyperlink ref="AB10" r:id="rId4" display="http://www.pref.saitama.lg.jp/kenpou/bn/R01_07/0723_t23/"/>
    <hyperlink ref="AB11" r:id="rId5" display="http://www.pref.saitama.lg.jp/kenpou/bn/R01_08/0802_t26/"/>
    <hyperlink ref="AB12" r:id="rId6" display="http://www.pref.saitama.lg.jp/kenpou/bn/R01_09/0906_t36/"/>
    <hyperlink ref="AB15" r:id="rId7" display="http://www.pref.saitama.lg.jp/kenpou/bn/R01_09/0920_t40/"/>
    <hyperlink ref="AB13" r:id="rId8" display="http://www.pref.saitama.lg.jp/kenpou/bn/R01_08/0823_t32/"/>
    <hyperlink ref="AB14" r:id="rId9" display="http://www.pref.saitama.lg.jp/kenpou/bn/R01_09/0927_t42/"/>
    <hyperlink ref="AB16" r:id="rId10" display="http://www.pref.saitama.lg.jp/kenpou/bn/R01_11/1129_t60/item/12647/t60_20191129i12647.pdf"/>
    <hyperlink ref="AB17" r:id="rId11" display="http://www.pref.saitama.lg.jp/kenpou/bn/R01_12/1217_t65/"/>
    <hyperlink ref="AB18" r:id="rId12" display="http://www.pref.saitama.lg.jp/kenpou/bn/R01_12/1217_t65/"/>
    <hyperlink ref="AB19" r:id="rId13" display="http://www.pref.saitama.lg.jp/kenpou/bn/R01_12/1217_t65/"/>
    <hyperlink ref="AB20" r:id="rId14" display="http://www.pref.saitama.lg.jp/kenpou/bn/R01_12/1224_t67/"/>
    <hyperlink ref="AB21" r:id="rId15" display="http://www.pref.saitama.lg.jp/kenpou/bn/R01_12/1213_t64/"/>
    <hyperlink ref="AB22" r:id="rId16" display="http://www.pref.saitama.lg.jp/kenpou/bn/R01_12/1217_t65/"/>
    <hyperlink ref="AB23" r:id="rId17" display="http://www.pref.saitama.lg.jp/kenpou/bn/R01_12/1217_t65/"/>
    <hyperlink ref="AB24" r:id="rId18" display="http://www.pref.saitama.lg.jp/kenpou/bn/R01_12/1217_t65/"/>
    <hyperlink ref="AD7" r:id="rId19" display="http://www.pref.saitama.lg.jp/kenpou/bn/R01_10/1008_t45/"/>
    <hyperlink ref="AD9" r:id="rId20" display="http://www.pref.saitama.lg.jp/kenpou/bn/R01_08/0820_t31/"/>
    <hyperlink ref="AD14" r:id="rId21" display="http://www.pref.saitama.lg.jp/kenpou/bn/R01_12/1224_t67/"/>
    <hyperlink ref="AB25" r:id="rId22" display="http://www.pref.saitama.lg.jp/kenpou/bn/R02_01/0131_t76/"/>
    <hyperlink ref="AB26" r:id="rId23" display="http://www.pref.saitama.lg.jp/kenpou/bn/R02_03/0306_t86/"/>
    <hyperlink ref="AB28" r:id="rId24" display="http://www.pref.saitama.lg.jp/kenpou/bn/R02_03/0306_t86/"/>
    <hyperlink ref="AB27" r:id="rId25" display="http://www.pref.saitama.lg.jp/kenpou/bn/R02_02/0228_t84/"/>
    <hyperlink ref="AD17" r:id="rId26" display="http://www.pref.saitama.lg.jp/kenpou/bn/R02_02/0214_t80/"/>
    <hyperlink ref="AD12" r:id="rId27" display="http://www.pref.saitama.lg.jp/kenpou/bn/R02_01/0114_t71/"/>
    <hyperlink ref="AD20" r:id="rId28" display="http://www.pref.saitama.lg.jp/kenpou/bn/R02_03/0303_t85/"/>
    <hyperlink ref="AE20" r:id="rId29" display="5　イオンタウンふじみ野.pdf"/>
    <hyperlink ref="AE18" r:id="rId30" display="3　イオンモール上尾.pdf"/>
    <hyperlink ref="AE27" r:id="rId31" display="３【附帯意見有・新設103】（仮称）カインズ朝霞店.pdf"/>
  </hyperlinks>
  <printOptions horizontalCentered="1"/>
  <pageMargins left="0.39370078740157483" right="0.39370078740157483" top="0.59055118110236227" bottom="0.59055118110236227" header="0.51181102362204722" footer="0.51181102362204722"/>
  <pageSetup paperSize="8" scale="80" fitToWidth="0" pageOrder="overThenDown" orientation="landscape" cellComments="asDisplayed" r:id="rId32"/>
  <headerFooter alignWithMargins="0"/>
  <colBreaks count="1" manualBreakCount="1">
    <brk id="13" max="27" man="1"/>
  </colBreaks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6"/>
  <sheetViews>
    <sheetView zoomScaleNormal="100" workbookViewId="0"/>
  </sheetViews>
  <sheetFormatPr defaultColWidth="9" defaultRowHeight="18.75" x14ac:dyDescent="0.4"/>
  <cols>
    <col min="1" max="1" width="32.25" style="706" customWidth="1"/>
    <col min="2" max="2" width="26.375" style="706" customWidth="1"/>
    <col min="3" max="7" width="12.75" style="706" customWidth="1"/>
    <col min="8" max="8" width="15.625" style="706" customWidth="1"/>
    <col min="9" max="9" width="18" style="706" customWidth="1"/>
    <col min="10" max="12" width="15.625" style="706" customWidth="1"/>
    <col min="13" max="21" width="8.625" style="706" customWidth="1"/>
    <col min="22" max="22" width="8.625" style="736" customWidth="1"/>
    <col min="23" max="32" width="8.625" style="706" customWidth="1"/>
    <col min="33" max="55" width="8.375" style="706" customWidth="1"/>
    <col min="56" max="56" width="12.625" style="706" customWidth="1"/>
    <col min="57" max="58" width="11" style="706" customWidth="1"/>
    <col min="59" max="62" width="8.5" style="706" customWidth="1"/>
    <col min="63" max="63" width="12.625" style="706" customWidth="1"/>
    <col min="64" max="64" width="25.625" style="706" customWidth="1"/>
    <col min="65" max="65" width="8.625" style="706" customWidth="1"/>
    <col min="66" max="66" width="12.25" style="706" customWidth="1"/>
    <col min="67" max="67" width="12.875" style="706" customWidth="1"/>
    <col min="68" max="68" width="10.625" style="706" customWidth="1"/>
    <col min="69" max="69" width="10" style="706" customWidth="1"/>
    <col min="70" max="16384" width="9" style="706"/>
  </cols>
  <sheetData>
    <row r="1" spans="1:69" ht="38.25" x14ac:dyDescent="0.85">
      <c r="A1" s="134" t="s">
        <v>178</v>
      </c>
      <c r="B1" s="135"/>
      <c r="C1" s="136"/>
      <c r="D1" s="136"/>
      <c r="E1" s="137"/>
      <c r="F1" s="136"/>
      <c r="G1" s="138"/>
      <c r="H1" s="222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223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</row>
    <row r="2" spans="1:69" ht="25.5" thickBot="1" x14ac:dyDescent="0.5">
      <c r="A2" s="142"/>
      <c r="B2" s="136"/>
      <c r="C2" s="143"/>
      <c r="D2" s="143"/>
      <c r="E2" s="143"/>
      <c r="F2" s="143"/>
      <c r="G2" s="143"/>
      <c r="H2" s="224"/>
      <c r="I2" s="143"/>
      <c r="J2" s="143"/>
      <c r="K2" s="146"/>
      <c r="L2" s="146"/>
      <c r="M2" s="146"/>
      <c r="N2" s="146"/>
      <c r="O2" s="146"/>
      <c r="P2" s="146"/>
      <c r="Q2" s="147"/>
      <c r="R2" s="147"/>
      <c r="S2" s="147"/>
      <c r="T2" s="147"/>
      <c r="U2" s="147"/>
      <c r="V2" s="225"/>
      <c r="W2" s="147"/>
      <c r="X2" s="148"/>
      <c r="Y2" s="147"/>
      <c r="Z2" s="148"/>
      <c r="AA2" s="148"/>
      <c r="AB2" s="148"/>
      <c r="AC2" s="147"/>
      <c r="AD2" s="148"/>
      <c r="AE2" s="148"/>
      <c r="AF2" s="148"/>
      <c r="AG2" s="148"/>
      <c r="AH2" s="148"/>
      <c r="AI2" s="148"/>
      <c r="AJ2" s="148"/>
      <c r="AK2" s="148"/>
      <c r="AL2" s="150"/>
      <c r="AM2" s="226"/>
      <c r="AN2" s="150"/>
      <c r="AO2" s="150"/>
      <c r="AP2" s="150"/>
      <c r="AQ2" s="150"/>
      <c r="AR2" s="150"/>
      <c r="AS2" s="226"/>
      <c r="AT2" s="227"/>
      <c r="AU2" s="150"/>
      <c r="AV2" s="150"/>
      <c r="AW2" s="150"/>
      <c r="AX2" s="150"/>
      <c r="AY2" s="150"/>
      <c r="AZ2" s="150"/>
      <c r="BA2" s="152"/>
      <c r="BB2" s="152"/>
      <c r="BC2" s="152"/>
      <c r="BD2" s="151"/>
      <c r="BE2" s="152"/>
      <c r="BF2" s="151"/>
      <c r="BG2" s="151"/>
      <c r="BH2" s="152"/>
      <c r="BI2" s="152"/>
      <c r="BJ2" s="152"/>
      <c r="BK2" s="152"/>
      <c r="BL2" s="153"/>
      <c r="BM2" s="153"/>
      <c r="BN2" s="153"/>
      <c r="BO2" s="153"/>
      <c r="BP2" s="153"/>
    </row>
    <row r="3" spans="1:69" ht="93.75" customHeight="1" x14ac:dyDescent="0.45">
      <c r="A3" s="154" t="s">
        <v>0</v>
      </c>
      <c r="B3" s="155" t="s">
        <v>1</v>
      </c>
      <c r="C3" s="156" t="s">
        <v>2</v>
      </c>
      <c r="D3" s="155"/>
      <c r="E3" s="157" t="s">
        <v>3</v>
      </c>
      <c r="F3" s="158"/>
      <c r="G3" s="159"/>
      <c r="H3" s="154" t="s">
        <v>4</v>
      </c>
      <c r="I3" s="156" t="s">
        <v>142</v>
      </c>
      <c r="J3" s="228" t="s">
        <v>36</v>
      </c>
      <c r="K3" s="229"/>
      <c r="L3" s="229"/>
      <c r="M3" s="229"/>
      <c r="N3" s="229"/>
      <c r="O3" s="230"/>
      <c r="P3" s="608" t="s">
        <v>37</v>
      </c>
      <c r="Q3" s="613"/>
      <c r="R3" s="231"/>
      <c r="S3" s="231"/>
      <c r="T3" s="231"/>
      <c r="U3" s="231"/>
      <c r="V3" s="232"/>
      <c r="W3" s="608" t="s">
        <v>38</v>
      </c>
      <c r="X3" s="613"/>
      <c r="Y3" s="231"/>
      <c r="Z3" s="231"/>
      <c r="AA3" s="231"/>
      <c r="AB3" s="231"/>
      <c r="AC3" s="233"/>
      <c r="AD3" s="608" t="s">
        <v>39</v>
      </c>
      <c r="AE3" s="613"/>
      <c r="AF3" s="231"/>
      <c r="AG3" s="234"/>
      <c r="AH3" s="608" t="s">
        <v>40</v>
      </c>
      <c r="AI3" s="613"/>
      <c r="AJ3" s="234"/>
      <c r="AK3" s="233"/>
      <c r="AL3" s="601" t="s">
        <v>41</v>
      </c>
      <c r="AM3" s="602"/>
      <c r="AN3" s="602"/>
      <c r="AO3" s="602"/>
      <c r="AP3" s="602"/>
      <c r="AQ3" s="602"/>
      <c r="AR3" s="602"/>
      <c r="AS3" s="602"/>
      <c r="AT3" s="603"/>
      <c r="AU3" s="601" t="s">
        <v>42</v>
      </c>
      <c r="AV3" s="602"/>
      <c r="AW3" s="602"/>
      <c r="AX3" s="602"/>
      <c r="AY3" s="602"/>
      <c r="AZ3" s="603"/>
      <c r="BA3" s="163" t="s">
        <v>43</v>
      </c>
      <c r="BB3" s="235"/>
      <c r="BC3" s="235"/>
      <c r="BD3" s="164" t="s">
        <v>45</v>
      </c>
      <c r="BE3" s="235"/>
      <c r="BF3" s="451"/>
      <c r="BG3" s="236"/>
      <c r="BH3" s="614" t="s">
        <v>46</v>
      </c>
      <c r="BI3" s="615"/>
      <c r="BJ3" s="616"/>
      <c r="BK3" s="165" t="s">
        <v>47</v>
      </c>
      <c r="BL3" s="237"/>
      <c r="BM3" s="238"/>
      <c r="BN3" s="562" t="s">
        <v>123</v>
      </c>
      <c r="BO3" s="563" t="s">
        <v>120</v>
      </c>
      <c r="BP3" s="563" t="s">
        <v>121</v>
      </c>
      <c r="BQ3" s="564" t="s">
        <v>122</v>
      </c>
    </row>
    <row r="4" spans="1:69" x14ac:dyDescent="0.45">
      <c r="A4" s="170"/>
      <c r="B4" s="171"/>
      <c r="C4" s="172"/>
      <c r="D4" s="173" t="s">
        <v>5</v>
      </c>
      <c r="E4" s="174" t="s">
        <v>6</v>
      </c>
      <c r="F4" s="175" t="s">
        <v>7</v>
      </c>
      <c r="G4" s="173" t="s">
        <v>5</v>
      </c>
      <c r="H4" s="170"/>
      <c r="I4" s="172"/>
      <c r="J4" s="178" t="s">
        <v>8</v>
      </c>
      <c r="K4" s="179"/>
      <c r="L4" s="239" t="s">
        <v>9</v>
      </c>
      <c r="M4" s="240"/>
      <c r="N4" s="241" t="s">
        <v>10</v>
      </c>
      <c r="O4" s="242"/>
      <c r="P4" s="178" t="s">
        <v>8</v>
      </c>
      <c r="Q4" s="179"/>
      <c r="R4" s="239" t="s">
        <v>9</v>
      </c>
      <c r="S4" s="240"/>
      <c r="T4" s="241" t="s">
        <v>10</v>
      </c>
      <c r="U4" s="179"/>
      <c r="V4" s="243" t="s">
        <v>11</v>
      </c>
      <c r="W4" s="178" t="s">
        <v>8</v>
      </c>
      <c r="X4" s="179"/>
      <c r="Y4" s="239" t="s">
        <v>9</v>
      </c>
      <c r="Z4" s="240"/>
      <c r="AA4" s="241" t="s">
        <v>10</v>
      </c>
      <c r="AB4" s="179"/>
      <c r="AC4" s="244" t="s">
        <v>11</v>
      </c>
      <c r="AD4" s="245" t="s">
        <v>8</v>
      </c>
      <c r="AE4" s="246" t="s">
        <v>9</v>
      </c>
      <c r="AF4" s="246" t="s">
        <v>10</v>
      </c>
      <c r="AG4" s="248" t="s">
        <v>11</v>
      </c>
      <c r="AH4" s="181" t="s">
        <v>8</v>
      </c>
      <c r="AI4" s="181" t="s">
        <v>9</v>
      </c>
      <c r="AJ4" s="246" t="s">
        <v>10</v>
      </c>
      <c r="AK4" s="247" t="s">
        <v>11</v>
      </c>
      <c r="AL4" s="249" t="s">
        <v>8</v>
      </c>
      <c r="AM4" s="183"/>
      <c r="AN4" s="184"/>
      <c r="AO4" s="250" t="s">
        <v>9</v>
      </c>
      <c r="AP4" s="251"/>
      <c r="AQ4" s="252"/>
      <c r="AR4" s="253" t="s">
        <v>10</v>
      </c>
      <c r="AS4" s="183"/>
      <c r="AT4" s="254"/>
      <c r="AU4" s="249" t="s">
        <v>8</v>
      </c>
      <c r="AV4" s="184"/>
      <c r="AW4" s="253" t="s">
        <v>9</v>
      </c>
      <c r="AX4" s="184"/>
      <c r="AY4" s="183" t="s">
        <v>10</v>
      </c>
      <c r="AZ4" s="254"/>
      <c r="BA4" s="187" t="s">
        <v>8</v>
      </c>
      <c r="BB4" s="255" t="s">
        <v>9</v>
      </c>
      <c r="BC4" s="256" t="s">
        <v>10</v>
      </c>
      <c r="BD4" s="186" t="s">
        <v>8</v>
      </c>
      <c r="BE4" s="255" t="s">
        <v>9</v>
      </c>
      <c r="BF4" s="450" t="s">
        <v>10</v>
      </c>
      <c r="BG4" s="257" t="s">
        <v>11</v>
      </c>
      <c r="BH4" s="187" t="s">
        <v>8</v>
      </c>
      <c r="BI4" s="255" t="s">
        <v>9</v>
      </c>
      <c r="BJ4" s="256" t="s">
        <v>10</v>
      </c>
      <c r="BK4" s="258" t="s">
        <v>12</v>
      </c>
      <c r="BL4" s="188" t="s">
        <v>13</v>
      </c>
      <c r="BM4" s="188" t="s">
        <v>14</v>
      </c>
      <c r="BN4" s="259"/>
      <c r="BO4" s="190"/>
      <c r="BP4" s="190"/>
      <c r="BQ4" s="191"/>
    </row>
    <row r="5" spans="1:69" s="721" customFormat="1" x14ac:dyDescent="0.4">
      <c r="A5" s="469"/>
      <c r="B5" s="470"/>
      <c r="C5" s="471"/>
      <c r="D5" s="472"/>
      <c r="E5" s="473"/>
      <c r="F5" s="474"/>
      <c r="G5" s="472"/>
      <c r="H5" s="475"/>
      <c r="I5" s="476"/>
      <c r="J5" s="477" t="s">
        <v>15</v>
      </c>
      <c r="K5" s="478" t="s">
        <v>16</v>
      </c>
      <c r="L5" s="479" t="s">
        <v>15</v>
      </c>
      <c r="M5" s="480" t="s">
        <v>16</v>
      </c>
      <c r="N5" s="481" t="s">
        <v>15</v>
      </c>
      <c r="O5" s="482" t="s">
        <v>16</v>
      </c>
      <c r="P5" s="483" t="s">
        <v>17</v>
      </c>
      <c r="Q5" s="484" t="s">
        <v>16</v>
      </c>
      <c r="R5" s="479" t="s">
        <v>17</v>
      </c>
      <c r="S5" s="479" t="s">
        <v>16</v>
      </c>
      <c r="T5" s="484" t="s">
        <v>17</v>
      </c>
      <c r="U5" s="485" t="s">
        <v>16</v>
      </c>
      <c r="V5" s="486"/>
      <c r="W5" s="483" t="s">
        <v>18</v>
      </c>
      <c r="X5" s="478" t="s">
        <v>16</v>
      </c>
      <c r="Y5" s="479" t="s">
        <v>18</v>
      </c>
      <c r="Z5" s="480" t="s">
        <v>16</v>
      </c>
      <c r="AA5" s="481" t="s">
        <v>18</v>
      </c>
      <c r="AB5" s="478" t="s">
        <v>16</v>
      </c>
      <c r="AC5" s="487"/>
      <c r="AD5" s="488"/>
      <c r="AE5" s="489"/>
      <c r="AF5" s="489"/>
      <c r="AG5" s="490"/>
      <c r="AH5" s="491"/>
      <c r="AI5" s="491"/>
      <c r="AJ5" s="489"/>
      <c r="AK5" s="492"/>
      <c r="AL5" s="493" t="s">
        <v>19</v>
      </c>
      <c r="AM5" s="494" t="s">
        <v>20</v>
      </c>
      <c r="AN5" s="495" t="s">
        <v>5</v>
      </c>
      <c r="AO5" s="496" t="s">
        <v>19</v>
      </c>
      <c r="AP5" s="497" t="s">
        <v>20</v>
      </c>
      <c r="AQ5" s="498" t="s">
        <v>5</v>
      </c>
      <c r="AR5" s="499" t="s">
        <v>19</v>
      </c>
      <c r="AS5" s="494" t="s">
        <v>20</v>
      </c>
      <c r="AT5" s="500" t="s">
        <v>5</v>
      </c>
      <c r="AU5" s="493" t="s">
        <v>19</v>
      </c>
      <c r="AV5" s="498" t="s">
        <v>5</v>
      </c>
      <c r="AW5" s="501" t="s">
        <v>19</v>
      </c>
      <c r="AX5" s="502" t="s">
        <v>5</v>
      </c>
      <c r="AY5" s="503" t="s">
        <v>19</v>
      </c>
      <c r="AZ5" s="504" t="s">
        <v>5</v>
      </c>
      <c r="BA5" s="505"/>
      <c r="BB5" s="506"/>
      <c r="BC5" s="507"/>
      <c r="BD5" s="508"/>
      <c r="BE5" s="506"/>
      <c r="BF5" s="509"/>
      <c r="BG5" s="510"/>
      <c r="BH5" s="505"/>
      <c r="BI5" s="506"/>
      <c r="BJ5" s="507"/>
      <c r="BK5" s="511"/>
      <c r="BL5" s="512"/>
      <c r="BM5" s="512"/>
      <c r="BN5" s="513"/>
      <c r="BO5" s="513"/>
      <c r="BP5" s="513"/>
      <c r="BQ5" s="514"/>
    </row>
    <row r="6" spans="1:69" s="723" customFormat="1" ht="56.25" x14ac:dyDescent="0.45">
      <c r="A6" s="452" t="s">
        <v>32</v>
      </c>
      <c r="B6" s="452" t="s">
        <v>305</v>
      </c>
      <c r="C6" s="453" t="s">
        <v>299</v>
      </c>
      <c r="D6" s="454" t="s">
        <v>33</v>
      </c>
      <c r="E6" s="453" t="s">
        <v>30</v>
      </c>
      <c r="F6" s="455" t="s">
        <v>34</v>
      </c>
      <c r="G6" s="454">
        <v>359</v>
      </c>
      <c r="H6" s="456">
        <v>43581</v>
      </c>
      <c r="I6" s="456">
        <v>43826</v>
      </c>
      <c r="J6" s="457">
        <v>138920</v>
      </c>
      <c r="K6" s="455"/>
      <c r="L6" s="455"/>
      <c r="M6" s="455"/>
      <c r="N6" s="455"/>
      <c r="O6" s="454"/>
      <c r="P6" s="453">
        <v>9223</v>
      </c>
      <c r="Q6" s="455"/>
      <c r="R6" s="457">
        <v>9223</v>
      </c>
      <c r="S6" s="455"/>
      <c r="T6" s="455"/>
      <c r="U6" s="458"/>
      <c r="V6" s="459" t="s">
        <v>144</v>
      </c>
      <c r="W6" s="453">
        <v>6711</v>
      </c>
      <c r="X6" s="455"/>
      <c r="Y6" s="455"/>
      <c r="Z6" s="455"/>
      <c r="AA6" s="455"/>
      <c r="AB6" s="455"/>
      <c r="AC6" s="454"/>
      <c r="AD6" s="453">
        <v>2712</v>
      </c>
      <c r="AE6" s="455"/>
      <c r="AF6" s="455"/>
      <c r="AG6" s="460"/>
      <c r="AH6" s="453">
        <v>1221</v>
      </c>
      <c r="AI6" s="455"/>
      <c r="AJ6" s="455"/>
      <c r="AK6" s="454"/>
      <c r="AL6" s="461">
        <v>0.29166666666666669</v>
      </c>
      <c r="AM6" s="462" t="s">
        <v>35</v>
      </c>
      <c r="AN6" s="462"/>
      <c r="AO6" s="463"/>
      <c r="AP6" s="462"/>
      <c r="AQ6" s="462"/>
      <c r="AR6" s="462"/>
      <c r="AS6" s="462"/>
      <c r="AT6" s="464"/>
      <c r="AU6" s="461">
        <v>0.95833333333333337</v>
      </c>
      <c r="AV6" s="462"/>
      <c r="AW6" s="462"/>
      <c r="AX6" s="462"/>
      <c r="AY6" s="462"/>
      <c r="AZ6" s="464"/>
      <c r="BA6" s="461" t="s">
        <v>378</v>
      </c>
      <c r="BB6" s="461" t="s">
        <v>378</v>
      </c>
      <c r="BC6" s="464"/>
      <c r="BD6" s="453">
        <v>25</v>
      </c>
      <c r="BE6" s="455">
        <v>24</v>
      </c>
      <c r="BF6" s="455"/>
      <c r="BG6" s="460"/>
      <c r="BH6" s="453" t="s">
        <v>379</v>
      </c>
      <c r="BI6" s="455"/>
      <c r="BJ6" s="454"/>
      <c r="BK6" s="465">
        <v>364843</v>
      </c>
      <c r="BL6" s="466" t="s">
        <v>31</v>
      </c>
      <c r="BM6" s="598" t="s">
        <v>666</v>
      </c>
      <c r="BN6" s="467">
        <v>43602</v>
      </c>
      <c r="BO6" s="722">
        <f t="shared" ref="BO6:BO26" si="0">EDATE(BN6,4)</f>
        <v>43725</v>
      </c>
      <c r="BP6" s="468"/>
      <c r="BQ6" s="421" t="s">
        <v>665</v>
      </c>
    </row>
    <row r="7" spans="1:69" s="723" customFormat="1" ht="72.75" customHeight="1" x14ac:dyDescent="0.45">
      <c r="A7" s="724" t="s">
        <v>187</v>
      </c>
      <c r="B7" s="414" t="s">
        <v>300</v>
      </c>
      <c r="C7" s="532" t="s">
        <v>188</v>
      </c>
      <c r="D7" s="414"/>
      <c r="E7" s="532" t="s">
        <v>211</v>
      </c>
      <c r="F7" s="533" t="s">
        <v>193</v>
      </c>
      <c r="G7" s="414">
        <v>55</v>
      </c>
      <c r="H7" s="725">
        <v>43626</v>
      </c>
      <c r="I7" s="422">
        <v>44075</v>
      </c>
      <c r="J7" s="423">
        <v>6413</v>
      </c>
      <c r="K7" s="424"/>
      <c r="L7" s="424">
        <v>8811</v>
      </c>
      <c r="M7" s="424"/>
      <c r="N7" s="424"/>
      <c r="O7" s="425"/>
      <c r="P7" s="423">
        <v>389</v>
      </c>
      <c r="Q7" s="424"/>
      <c r="R7" s="424">
        <v>362</v>
      </c>
      <c r="S7" s="424"/>
      <c r="T7" s="424"/>
      <c r="U7" s="424"/>
      <c r="V7" s="425"/>
      <c r="W7" s="423">
        <v>829</v>
      </c>
      <c r="X7" s="424"/>
      <c r="Y7" s="424">
        <v>585</v>
      </c>
      <c r="Z7" s="424"/>
      <c r="AA7" s="424"/>
      <c r="AB7" s="424"/>
      <c r="AC7" s="425"/>
      <c r="AD7" s="426">
        <v>352</v>
      </c>
      <c r="AE7" s="424">
        <v>495</v>
      </c>
      <c r="AF7" s="424"/>
      <c r="AG7" s="425"/>
      <c r="AH7" s="428">
        <v>109</v>
      </c>
      <c r="AI7" s="424">
        <v>167</v>
      </c>
      <c r="AJ7" s="424"/>
      <c r="AK7" s="425"/>
      <c r="AL7" s="429">
        <v>0.41666666666666669</v>
      </c>
      <c r="AM7" s="430"/>
      <c r="AN7" s="430"/>
      <c r="AO7" s="430">
        <v>0.41666666666666669</v>
      </c>
      <c r="AP7" s="430" t="s">
        <v>192</v>
      </c>
      <c r="AQ7" s="430"/>
      <c r="AR7" s="431"/>
      <c r="AS7" s="430"/>
      <c r="AT7" s="432"/>
      <c r="AU7" s="429">
        <v>0.875</v>
      </c>
      <c r="AV7" s="434" t="s">
        <v>189</v>
      </c>
      <c r="AW7" s="431">
        <v>0.91666666666666663</v>
      </c>
      <c r="AX7" s="434" t="s">
        <v>196</v>
      </c>
      <c r="AY7" s="433"/>
      <c r="AZ7" s="432"/>
      <c r="BA7" s="622" t="s">
        <v>190</v>
      </c>
      <c r="BB7" s="434"/>
      <c r="BC7" s="435"/>
      <c r="BD7" s="423">
        <v>2</v>
      </c>
      <c r="BE7" s="424">
        <v>4</v>
      </c>
      <c r="BF7" s="424"/>
      <c r="BG7" s="425"/>
      <c r="BH7" s="605" t="s">
        <v>380</v>
      </c>
      <c r="BI7" s="605" t="s">
        <v>380</v>
      </c>
      <c r="BJ7" s="435"/>
      <c r="BK7" s="415">
        <v>38408</v>
      </c>
      <c r="BL7" s="726" t="s">
        <v>194</v>
      </c>
      <c r="BM7" s="598" t="s">
        <v>666</v>
      </c>
      <c r="BN7" s="727">
        <v>43637</v>
      </c>
      <c r="BO7" s="618">
        <f t="shared" si="0"/>
        <v>43759</v>
      </c>
      <c r="BP7" s="618">
        <v>43746</v>
      </c>
      <c r="BQ7" s="421" t="s">
        <v>665</v>
      </c>
    </row>
    <row r="8" spans="1:69" s="723" customFormat="1" ht="72.75" customHeight="1" x14ac:dyDescent="0.45">
      <c r="A8" s="724" t="s">
        <v>184</v>
      </c>
      <c r="B8" s="724" t="s">
        <v>301</v>
      </c>
      <c r="C8" s="532" t="s">
        <v>191</v>
      </c>
      <c r="D8" s="728"/>
      <c r="E8" s="532" t="s">
        <v>185</v>
      </c>
      <c r="F8" s="533"/>
      <c r="G8" s="728" t="s">
        <v>183</v>
      </c>
      <c r="H8" s="725">
        <v>43630</v>
      </c>
      <c r="I8" s="436">
        <v>43876</v>
      </c>
      <c r="J8" s="443">
        <v>4212</v>
      </c>
      <c r="K8" s="441"/>
      <c r="L8" s="441"/>
      <c r="M8" s="441"/>
      <c r="N8" s="441"/>
      <c r="O8" s="440"/>
      <c r="P8" s="441">
        <v>111</v>
      </c>
      <c r="Q8" s="441"/>
      <c r="R8" s="441">
        <v>72</v>
      </c>
      <c r="S8" s="441"/>
      <c r="T8" s="441"/>
      <c r="U8" s="441"/>
      <c r="V8" s="440"/>
      <c r="W8" s="441">
        <v>200</v>
      </c>
      <c r="X8" s="441"/>
      <c r="Y8" s="441"/>
      <c r="Z8" s="441"/>
      <c r="AA8" s="441"/>
      <c r="AB8" s="441"/>
      <c r="AC8" s="440"/>
      <c r="AD8" s="729">
        <v>136</v>
      </c>
      <c r="AE8" s="441"/>
      <c r="AF8" s="441"/>
      <c r="AG8" s="416"/>
      <c r="AH8" s="729">
        <v>11</v>
      </c>
      <c r="AI8" s="441"/>
      <c r="AJ8" s="441"/>
      <c r="AK8" s="440"/>
      <c r="AL8" s="445">
        <v>0.375</v>
      </c>
      <c r="AM8" s="446"/>
      <c r="AN8" s="446"/>
      <c r="AO8" s="446"/>
      <c r="AP8" s="446"/>
      <c r="AQ8" s="446"/>
      <c r="AR8" s="446"/>
      <c r="AS8" s="446"/>
      <c r="AT8" s="448"/>
      <c r="AU8" s="446">
        <v>4.1666666666666664E-2</v>
      </c>
      <c r="AV8" s="446"/>
      <c r="AW8" s="446"/>
      <c r="AX8" s="446"/>
      <c r="AY8" s="446"/>
      <c r="AZ8" s="448"/>
      <c r="BA8" s="730" t="s">
        <v>197</v>
      </c>
      <c r="BB8" s="731" t="s">
        <v>197</v>
      </c>
      <c r="BC8" s="437"/>
      <c r="BD8" s="439">
        <v>4</v>
      </c>
      <c r="BE8" s="441">
        <v>2</v>
      </c>
      <c r="BF8" s="441"/>
      <c r="BG8" s="416"/>
      <c r="BH8" s="597" t="s">
        <v>186</v>
      </c>
      <c r="BI8" s="730"/>
      <c r="BJ8" s="549"/>
      <c r="BK8" s="550"/>
      <c r="BL8" s="732" t="s">
        <v>195</v>
      </c>
      <c r="BM8" s="598" t="s">
        <v>666</v>
      </c>
      <c r="BN8" s="727">
        <v>43641</v>
      </c>
      <c r="BO8" s="618">
        <f t="shared" si="0"/>
        <v>43763</v>
      </c>
      <c r="BP8" s="618">
        <v>43746</v>
      </c>
      <c r="BQ8" s="421" t="s">
        <v>665</v>
      </c>
    </row>
    <row r="9" spans="1:69" s="723" customFormat="1" ht="114.75" customHeight="1" x14ac:dyDescent="0.45">
      <c r="A9" s="724" t="s">
        <v>205</v>
      </c>
      <c r="B9" s="724" t="s">
        <v>302</v>
      </c>
      <c r="C9" s="532" t="s">
        <v>206</v>
      </c>
      <c r="D9" s="728"/>
      <c r="E9" s="532" t="s">
        <v>207</v>
      </c>
      <c r="F9" s="533"/>
      <c r="G9" s="728"/>
      <c r="H9" s="725">
        <v>43657</v>
      </c>
      <c r="I9" s="436">
        <v>43902</v>
      </c>
      <c r="J9" s="443">
        <v>5500</v>
      </c>
      <c r="K9" s="441"/>
      <c r="L9" s="441"/>
      <c r="M9" s="441"/>
      <c r="N9" s="441"/>
      <c r="O9" s="440"/>
      <c r="P9" s="441">
        <v>121</v>
      </c>
      <c r="Q9" s="441"/>
      <c r="R9" s="441">
        <v>121</v>
      </c>
      <c r="S9" s="441"/>
      <c r="T9" s="441"/>
      <c r="U9" s="441"/>
      <c r="V9" s="437" t="s">
        <v>144</v>
      </c>
      <c r="W9" s="441">
        <v>286</v>
      </c>
      <c r="X9" s="441"/>
      <c r="Y9" s="441"/>
      <c r="Z9" s="441"/>
      <c r="AA9" s="441"/>
      <c r="AB9" s="441"/>
      <c r="AC9" s="440"/>
      <c r="AD9" s="729">
        <v>168</v>
      </c>
      <c r="AE9" s="441"/>
      <c r="AF9" s="441"/>
      <c r="AG9" s="416"/>
      <c r="AH9" s="729">
        <v>56</v>
      </c>
      <c r="AI9" s="441"/>
      <c r="AJ9" s="441"/>
      <c r="AK9" s="440"/>
      <c r="AL9" s="445">
        <v>0.375</v>
      </c>
      <c r="AM9" s="446"/>
      <c r="AN9" s="446"/>
      <c r="AO9" s="446"/>
      <c r="AP9" s="446"/>
      <c r="AQ9" s="446"/>
      <c r="AR9" s="446"/>
      <c r="AS9" s="446"/>
      <c r="AT9" s="448"/>
      <c r="AU9" s="446">
        <v>0</v>
      </c>
      <c r="AV9" s="446"/>
      <c r="AW9" s="446"/>
      <c r="AX9" s="446"/>
      <c r="AY9" s="446"/>
      <c r="AZ9" s="448"/>
      <c r="BA9" s="730" t="s">
        <v>208</v>
      </c>
      <c r="BB9" s="731" t="s">
        <v>208</v>
      </c>
      <c r="BC9" s="437"/>
      <c r="BD9" s="439">
        <v>4</v>
      </c>
      <c r="BE9" s="441">
        <v>2</v>
      </c>
      <c r="BF9" s="441"/>
      <c r="BG9" s="416"/>
      <c r="BH9" s="597" t="s">
        <v>209</v>
      </c>
      <c r="BI9" s="730"/>
      <c r="BJ9" s="549"/>
      <c r="BK9" s="550"/>
      <c r="BL9" s="732" t="s">
        <v>210</v>
      </c>
      <c r="BM9" s="417"/>
      <c r="BN9" s="733">
        <v>43672</v>
      </c>
      <c r="BO9" s="618">
        <f t="shared" si="0"/>
        <v>43795</v>
      </c>
      <c r="BP9" s="734"/>
      <c r="BQ9" s="735"/>
    </row>
    <row r="10" spans="1:69" s="723" customFormat="1" ht="114.75" customHeight="1" x14ac:dyDescent="0.45">
      <c r="A10" s="724" t="s">
        <v>298</v>
      </c>
      <c r="B10" s="724" t="s">
        <v>376</v>
      </c>
      <c r="C10" s="532" t="s">
        <v>278</v>
      </c>
      <c r="D10" s="728"/>
      <c r="E10" s="532" t="s">
        <v>279</v>
      </c>
      <c r="F10" s="533"/>
      <c r="G10" s="728"/>
      <c r="H10" s="725">
        <v>43676</v>
      </c>
      <c r="I10" s="436">
        <v>43921</v>
      </c>
      <c r="J10" s="443">
        <v>25725</v>
      </c>
      <c r="K10" s="441"/>
      <c r="L10" s="441"/>
      <c r="M10" s="441"/>
      <c r="N10" s="441"/>
      <c r="O10" s="440"/>
      <c r="P10" s="441">
        <v>2293</v>
      </c>
      <c r="Q10" s="441"/>
      <c r="R10" s="441"/>
      <c r="S10" s="441"/>
      <c r="T10" s="441"/>
      <c r="U10" s="441"/>
      <c r="V10" s="437"/>
      <c r="W10" s="441">
        <v>312</v>
      </c>
      <c r="X10" s="441"/>
      <c r="Y10" s="441">
        <v>246</v>
      </c>
      <c r="Z10" s="441"/>
      <c r="AA10" s="441"/>
      <c r="AB10" s="441"/>
      <c r="AC10" s="440"/>
      <c r="AD10" s="729">
        <v>4692</v>
      </c>
      <c r="AE10" s="441"/>
      <c r="AF10" s="441"/>
      <c r="AG10" s="416"/>
      <c r="AH10" s="729">
        <v>161</v>
      </c>
      <c r="AI10" s="441"/>
      <c r="AJ10" s="441"/>
      <c r="AK10" s="440"/>
      <c r="AL10" s="445">
        <v>0.33333333333333331</v>
      </c>
      <c r="AM10" s="446"/>
      <c r="AN10" s="446"/>
      <c r="AO10" s="446"/>
      <c r="AP10" s="446"/>
      <c r="AQ10" s="446"/>
      <c r="AR10" s="446"/>
      <c r="AS10" s="446"/>
      <c r="AT10" s="448"/>
      <c r="AU10" s="446">
        <v>0.91666666666666663</v>
      </c>
      <c r="AV10" s="446"/>
      <c r="AW10" s="446"/>
      <c r="AX10" s="446"/>
      <c r="AY10" s="446"/>
      <c r="AZ10" s="448"/>
      <c r="BA10" s="730" t="s">
        <v>280</v>
      </c>
      <c r="BB10" s="731"/>
      <c r="BC10" s="437"/>
      <c r="BD10" s="439">
        <v>4</v>
      </c>
      <c r="BE10" s="441"/>
      <c r="BF10" s="441"/>
      <c r="BG10" s="416"/>
      <c r="BH10" s="597" t="s">
        <v>281</v>
      </c>
      <c r="BI10" s="730"/>
      <c r="BJ10" s="549"/>
      <c r="BK10" s="623">
        <v>88066</v>
      </c>
      <c r="BL10" s="732" t="s">
        <v>382</v>
      </c>
      <c r="BM10" s="417"/>
      <c r="BN10" s="733">
        <v>43686</v>
      </c>
      <c r="BO10" s="618">
        <f t="shared" si="0"/>
        <v>43808</v>
      </c>
      <c r="BP10" s="734"/>
      <c r="BQ10" s="421" t="s">
        <v>665</v>
      </c>
    </row>
    <row r="11" spans="1:69" s="723" customFormat="1" ht="114.75" customHeight="1" x14ac:dyDescent="0.45">
      <c r="A11" s="724" t="s">
        <v>282</v>
      </c>
      <c r="B11" s="724" t="s">
        <v>303</v>
      </c>
      <c r="C11" s="532" t="s">
        <v>283</v>
      </c>
      <c r="D11" s="728"/>
      <c r="E11" s="532" t="s">
        <v>284</v>
      </c>
      <c r="F11" s="533" t="s">
        <v>246</v>
      </c>
      <c r="G11" s="728"/>
      <c r="H11" s="725">
        <v>43686</v>
      </c>
      <c r="I11" s="436">
        <v>43714</v>
      </c>
      <c r="J11" s="443">
        <v>2010</v>
      </c>
      <c r="K11" s="441"/>
      <c r="L11" s="441"/>
      <c r="M11" s="441"/>
      <c r="N11" s="441"/>
      <c r="O11" s="440"/>
      <c r="P11" s="441">
        <v>82</v>
      </c>
      <c r="Q11" s="441"/>
      <c r="R11" s="443"/>
      <c r="S11" s="441"/>
      <c r="T11" s="441"/>
      <c r="U11" s="441"/>
      <c r="V11" s="437"/>
      <c r="W11" s="441">
        <v>58</v>
      </c>
      <c r="X11" s="441"/>
      <c r="Y11" s="441"/>
      <c r="Z11" s="441"/>
      <c r="AA11" s="441"/>
      <c r="AB11" s="441"/>
      <c r="AC11" s="440"/>
      <c r="AD11" s="729">
        <v>56</v>
      </c>
      <c r="AE11" s="441"/>
      <c r="AF11" s="441"/>
      <c r="AG11" s="416"/>
      <c r="AH11" s="729">
        <v>30</v>
      </c>
      <c r="AI11" s="441"/>
      <c r="AJ11" s="441"/>
      <c r="AK11" s="440"/>
      <c r="AL11" s="445">
        <v>0</v>
      </c>
      <c r="AM11" s="446" t="s">
        <v>247</v>
      </c>
      <c r="AN11" s="446"/>
      <c r="AO11" s="446"/>
      <c r="AP11" s="446"/>
      <c r="AQ11" s="446"/>
      <c r="AR11" s="446"/>
      <c r="AS11" s="446"/>
      <c r="AT11" s="448"/>
      <c r="AU11" s="446">
        <v>0</v>
      </c>
      <c r="AV11" s="446"/>
      <c r="AW11" s="446"/>
      <c r="AX11" s="446"/>
      <c r="AY11" s="446"/>
      <c r="AZ11" s="448"/>
      <c r="BA11" s="730" t="s">
        <v>285</v>
      </c>
      <c r="BB11" s="731"/>
      <c r="BC11" s="437"/>
      <c r="BD11" s="439">
        <v>2</v>
      </c>
      <c r="BE11" s="441"/>
      <c r="BF11" s="441"/>
      <c r="BG11" s="416"/>
      <c r="BH11" s="597" t="s">
        <v>286</v>
      </c>
      <c r="BI11" s="730" t="s">
        <v>248</v>
      </c>
      <c r="BJ11" s="549"/>
      <c r="BK11" s="550"/>
      <c r="BL11" s="732" t="s">
        <v>287</v>
      </c>
      <c r="BM11" s="417"/>
      <c r="BN11" s="733">
        <v>43714</v>
      </c>
      <c r="BO11" s="618">
        <f t="shared" si="0"/>
        <v>43836</v>
      </c>
      <c r="BP11" s="734"/>
      <c r="BQ11" s="421" t="s">
        <v>665</v>
      </c>
    </row>
    <row r="12" spans="1:69" s="723" customFormat="1" ht="37.5" x14ac:dyDescent="0.45">
      <c r="A12" s="438" t="s">
        <v>249</v>
      </c>
      <c r="B12" s="438" t="s">
        <v>304</v>
      </c>
      <c r="C12" s="439" t="s">
        <v>268</v>
      </c>
      <c r="D12" s="440"/>
      <c r="E12" s="439" t="s">
        <v>268</v>
      </c>
      <c r="F12" s="441"/>
      <c r="G12" s="440">
        <v>4</v>
      </c>
      <c r="H12" s="442">
        <v>43686</v>
      </c>
      <c r="I12" s="550" t="s">
        <v>377</v>
      </c>
      <c r="J12" s="443">
        <v>4001</v>
      </c>
      <c r="K12" s="441"/>
      <c r="L12" s="441"/>
      <c r="M12" s="441"/>
      <c r="N12" s="441"/>
      <c r="O12" s="440"/>
      <c r="P12" s="439">
        <v>263</v>
      </c>
      <c r="Q12" s="441"/>
      <c r="R12" s="439">
        <v>263</v>
      </c>
      <c r="S12" s="441"/>
      <c r="T12" s="441"/>
      <c r="U12" s="444"/>
      <c r="V12" s="437" t="s">
        <v>144</v>
      </c>
      <c r="W12" s="439">
        <v>110</v>
      </c>
      <c r="X12" s="441"/>
      <c r="Y12" s="441"/>
      <c r="Z12" s="441"/>
      <c r="AA12" s="441"/>
      <c r="AB12" s="441"/>
      <c r="AC12" s="440"/>
      <c r="AD12" s="439">
        <v>201</v>
      </c>
      <c r="AE12" s="441"/>
      <c r="AF12" s="441"/>
      <c r="AG12" s="416"/>
      <c r="AH12" s="565">
        <v>26.52</v>
      </c>
      <c r="AI12" s="441"/>
      <c r="AJ12" s="441"/>
      <c r="AK12" s="440"/>
      <c r="AL12" s="445">
        <v>0.375</v>
      </c>
      <c r="AM12" s="446"/>
      <c r="AN12" s="446"/>
      <c r="AO12" s="447">
        <v>0.33333333333333331</v>
      </c>
      <c r="AP12" s="446"/>
      <c r="AQ12" s="446"/>
      <c r="AR12" s="446"/>
      <c r="AS12" s="446"/>
      <c r="AT12" s="448"/>
      <c r="AU12" s="445">
        <v>0.875</v>
      </c>
      <c r="AV12" s="446"/>
      <c r="AW12" s="446">
        <v>8.3333333333333329E-2</v>
      </c>
      <c r="AX12" s="446"/>
      <c r="AY12" s="446"/>
      <c r="AZ12" s="448"/>
      <c r="BA12" s="445" t="s">
        <v>269</v>
      </c>
      <c r="BB12" s="447" t="s">
        <v>250</v>
      </c>
      <c r="BC12" s="448"/>
      <c r="BD12" s="439">
        <v>11</v>
      </c>
      <c r="BE12" s="441">
        <v>14</v>
      </c>
      <c r="BF12" s="441"/>
      <c r="BG12" s="416"/>
      <c r="BH12" s="439" t="s">
        <v>270</v>
      </c>
      <c r="BI12" s="441" t="s">
        <v>251</v>
      </c>
      <c r="BJ12" s="440"/>
      <c r="BK12" s="449"/>
      <c r="BL12" s="417" t="s">
        <v>277</v>
      </c>
      <c r="BM12" s="418"/>
      <c r="BN12" s="419">
        <v>43711</v>
      </c>
      <c r="BO12" s="618">
        <f t="shared" si="0"/>
        <v>43833</v>
      </c>
      <c r="BP12" s="419">
        <v>43770</v>
      </c>
      <c r="BQ12" s="421" t="s">
        <v>665</v>
      </c>
    </row>
    <row r="13" spans="1:69" s="723" customFormat="1" ht="93.75" x14ac:dyDescent="0.45">
      <c r="A13" s="438" t="s">
        <v>256</v>
      </c>
      <c r="B13" s="438" t="s">
        <v>257</v>
      </c>
      <c r="C13" s="439" t="s">
        <v>258</v>
      </c>
      <c r="D13" s="440"/>
      <c r="E13" s="439" t="s">
        <v>259</v>
      </c>
      <c r="F13" s="441"/>
      <c r="G13" s="440"/>
      <c r="H13" s="442">
        <v>43712</v>
      </c>
      <c r="I13" s="442">
        <v>43956</v>
      </c>
      <c r="J13" s="443">
        <v>1541</v>
      </c>
      <c r="K13" s="441"/>
      <c r="L13" s="441"/>
      <c r="M13" s="441"/>
      <c r="N13" s="441"/>
      <c r="O13" s="440"/>
      <c r="P13" s="439">
        <v>143</v>
      </c>
      <c r="Q13" s="441"/>
      <c r="R13" s="443"/>
      <c r="S13" s="441"/>
      <c r="T13" s="441"/>
      <c r="U13" s="444"/>
      <c r="V13" s="437"/>
      <c r="W13" s="439">
        <v>25</v>
      </c>
      <c r="X13" s="441"/>
      <c r="Y13" s="441"/>
      <c r="Z13" s="441"/>
      <c r="AA13" s="441"/>
      <c r="AB13" s="441"/>
      <c r="AC13" s="440"/>
      <c r="AD13" s="439">
        <v>40</v>
      </c>
      <c r="AE13" s="441"/>
      <c r="AF13" s="441"/>
      <c r="AG13" s="416"/>
      <c r="AH13" s="439">
        <v>40</v>
      </c>
      <c r="AI13" s="441">
        <v>40</v>
      </c>
      <c r="AJ13" s="441"/>
      <c r="AK13" s="440" t="s">
        <v>252</v>
      </c>
      <c r="AL13" s="445">
        <v>0.375</v>
      </c>
      <c r="AM13" s="446"/>
      <c r="AN13" s="446"/>
      <c r="AO13" s="447"/>
      <c r="AP13" s="446"/>
      <c r="AQ13" s="446"/>
      <c r="AR13" s="446"/>
      <c r="AS13" s="446"/>
      <c r="AT13" s="448"/>
      <c r="AU13" s="445">
        <v>0</v>
      </c>
      <c r="AV13" s="446"/>
      <c r="AW13" s="446"/>
      <c r="AX13" s="446"/>
      <c r="AY13" s="446"/>
      <c r="AZ13" s="448"/>
      <c r="BA13" s="445" t="s">
        <v>260</v>
      </c>
      <c r="BB13" s="447"/>
      <c r="BC13" s="448"/>
      <c r="BD13" s="439">
        <v>6</v>
      </c>
      <c r="BE13" s="441"/>
      <c r="BF13" s="441"/>
      <c r="BG13" s="416"/>
      <c r="BH13" s="439" t="s">
        <v>261</v>
      </c>
      <c r="BI13" s="441"/>
      <c r="BJ13" s="440"/>
      <c r="BK13" s="449"/>
      <c r="BL13" s="417" t="s">
        <v>381</v>
      </c>
      <c r="BM13" s="418"/>
      <c r="BN13" s="419">
        <v>43725</v>
      </c>
      <c r="BO13" s="618">
        <f t="shared" si="0"/>
        <v>43847</v>
      </c>
      <c r="BP13" s="420"/>
      <c r="BQ13" s="421" t="s">
        <v>665</v>
      </c>
    </row>
    <row r="14" spans="1:69" s="723" customFormat="1" ht="93.75" x14ac:dyDescent="0.45">
      <c r="A14" s="438" t="s">
        <v>271</v>
      </c>
      <c r="B14" s="438" t="s">
        <v>272</v>
      </c>
      <c r="C14" s="439" t="s">
        <v>273</v>
      </c>
      <c r="D14" s="440"/>
      <c r="E14" s="439" t="s">
        <v>274</v>
      </c>
      <c r="F14" s="441"/>
      <c r="G14" s="440" t="s">
        <v>253</v>
      </c>
      <c r="H14" s="442">
        <v>43714</v>
      </c>
      <c r="I14" s="442">
        <v>43958</v>
      </c>
      <c r="J14" s="443">
        <v>2981</v>
      </c>
      <c r="K14" s="441"/>
      <c r="L14" s="441"/>
      <c r="M14" s="441"/>
      <c r="N14" s="441"/>
      <c r="O14" s="440"/>
      <c r="P14" s="439">
        <v>182</v>
      </c>
      <c r="Q14" s="441"/>
      <c r="R14" s="443">
        <v>107</v>
      </c>
      <c r="S14" s="441"/>
      <c r="T14" s="441"/>
      <c r="U14" s="444"/>
      <c r="V14" s="437"/>
      <c r="W14" s="439">
        <v>92</v>
      </c>
      <c r="X14" s="441"/>
      <c r="Y14" s="441"/>
      <c r="Z14" s="441"/>
      <c r="AA14" s="441"/>
      <c r="AB14" s="441"/>
      <c r="AC14" s="440"/>
      <c r="AD14" s="439">
        <v>324</v>
      </c>
      <c r="AE14" s="441"/>
      <c r="AF14" s="441"/>
      <c r="AG14" s="416"/>
      <c r="AH14" s="439">
        <v>70</v>
      </c>
      <c r="AI14" s="441"/>
      <c r="AJ14" s="441"/>
      <c r="AK14" s="440"/>
      <c r="AL14" s="445">
        <v>0.375</v>
      </c>
      <c r="AM14" s="446"/>
      <c r="AN14" s="446"/>
      <c r="AO14" s="447"/>
      <c r="AP14" s="446"/>
      <c r="AQ14" s="446"/>
      <c r="AR14" s="446"/>
      <c r="AS14" s="446"/>
      <c r="AT14" s="448"/>
      <c r="AU14" s="445">
        <v>0</v>
      </c>
      <c r="AV14" s="446"/>
      <c r="AW14" s="446"/>
      <c r="AX14" s="446"/>
      <c r="AY14" s="446"/>
      <c r="AZ14" s="448"/>
      <c r="BA14" s="445" t="s">
        <v>275</v>
      </c>
      <c r="BB14" s="447" t="s">
        <v>254</v>
      </c>
      <c r="BC14" s="448"/>
      <c r="BD14" s="439">
        <v>4</v>
      </c>
      <c r="BE14" s="441">
        <v>2</v>
      </c>
      <c r="BF14" s="441"/>
      <c r="BG14" s="416"/>
      <c r="BH14" s="439" t="s">
        <v>276</v>
      </c>
      <c r="BI14" s="441"/>
      <c r="BJ14" s="440"/>
      <c r="BK14" s="449"/>
      <c r="BL14" s="417" t="s">
        <v>277</v>
      </c>
      <c r="BM14" s="418"/>
      <c r="BN14" s="419">
        <v>43728</v>
      </c>
      <c r="BO14" s="618">
        <f t="shared" si="0"/>
        <v>43850</v>
      </c>
      <c r="BP14" s="420"/>
      <c r="BQ14" s="421" t="s">
        <v>665</v>
      </c>
    </row>
    <row r="15" spans="1:69" s="723" customFormat="1" ht="37.5" x14ac:dyDescent="0.45">
      <c r="A15" s="438" t="s">
        <v>262</v>
      </c>
      <c r="B15" s="438" t="s">
        <v>263</v>
      </c>
      <c r="C15" s="439" t="s">
        <v>264</v>
      </c>
      <c r="D15" s="440"/>
      <c r="E15" s="439" t="s">
        <v>265</v>
      </c>
      <c r="F15" s="441"/>
      <c r="G15" s="440"/>
      <c r="H15" s="442">
        <v>43719</v>
      </c>
      <c r="I15" s="442" t="s">
        <v>307</v>
      </c>
      <c r="J15" s="443">
        <v>1368</v>
      </c>
      <c r="K15" s="441"/>
      <c r="L15" s="441">
        <v>1109</v>
      </c>
      <c r="M15" s="441"/>
      <c r="N15" s="441"/>
      <c r="O15" s="440"/>
      <c r="P15" s="439">
        <v>55</v>
      </c>
      <c r="Q15" s="441"/>
      <c r="R15" s="443">
        <v>41</v>
      </c>
      <c r="S15" s="441"/>
      <c r="T15" s="441"/>
      <c r="U15" s="444"/>
      <c r="V15" s="437"/>
      <c r="W15" s="439">
        <v>40</v>
      </c>
      <c r="X15" s="441"/>
      <c r="Y15" s="441">
        <v>32</v>
      </c>
      <c r="Z15" s="441"/>
      <c r="AA15" s="441"/>
      <c r="AB15" s="441"/>
      <c r="AC15" s="440"/>
      <c r="AD15" s="439">
        <v>76</v>
      </c>
      <c r="AE15" s="441">
        <v>40</v>
      </c>
      <c r="AF15" s="441"/>
      <c r="AG15" s="416"/>
      <c r="AH15" s="439">
        <v>19</v>
      </c>
      <c r="AI15" s="441">
        <v>10</v>
      </c>
      <c r="AJ15" s="441"/>
      <c r="AK15" s="440"/>
      <c r="AL15" s="445">
        <v>0.375</v>
      </c>
      <c r="AM15" s="446"/>
      <c r="AN15" s="446"/>
      <c r="AO15" s="447"/>
      <c r="AP15" s="446"/>
      <c r="AQ15" s="446"/>
      <c r="AR15" s="446"/>
      <c r="AS15" s="446"/>
      <c r="AT15" s="448"/>
      <c r="AU15" s="445">
        <v>0.875</v>
      </c>
      <c r="AV15" s="446"/>
      <c r="AW15" s="446">
        <v>0</v>
      </c>
      <c r="AX15" s="446"/>
      <c r="AY15" s="446"/>
      <c r="AZ15" s="448"/>
      <c r="BA15" s="445" t="s">
        <v>266</v>
      </c>
      <c r="BB15" s="447" t="s">
        <v>255</v>
      </c>
      <c r="BC15" s="448"/>
      <c r="BD15" s="439">
        <v>3</v>
      </c>
      <c r="BE15" s="441"/>
      <c r="BF15" s="441"/>
      <c r="BG15" s="416"/>
      <c r="BH15" s="439" t="s">
        <v>267</v>
      </c>
      <c r="BI15" s="441"/>
      <c r="BJ15" s="440"/>
      <c r="BK15" s="449"/>
      <c r="BL15" s="417" t="s">
        <v>306</v>
      </c>
      <c r="BM15" s="418"/>
      <c r="BN15" s="419">
        <v>43728</v>
      </c>
      <c r="BO15" s="618">
        <f t="shared" si="0"/>
        <v>43850</v>
      </c>
      <c r="BP15" s="420"/>
      <c r="BQ15" s="421" t="s">
        <v>665</v>
      </c>
    </row>
    <row r="16" spans="1:69" s="723" customFormat="1" ht="56.25" x14ac:dyDescent="0.45">
      <c r="A16" s="438" t="s">
        <v>409</v>
      </c>
      <c r="B16" s="438" t="s">
        <v>387</v>
      </c>
      <c r="C16" s="439" t="s">
        <v>388</v>
      </c>
      <c r="D16" s="440"/>
      <c r="E16" s="439" t="s">
        <v>389</v>
      </c>
      <c r="F16" s="441"/>
      <c r="G16" s="440">
        <v>12</v>
      </c>
      <c r="H16" s="442">
        <v>43766</v>
      </c>
      <c r="I16" s="442" t="s">
        <v>390</v>
      </c>
      <c r="J16" s="443">
        <v>6412</v>
      </c>
      <c r="K16" s="441"/>
      <c r="L16" s="441"/>
      <c r="M16" s="441"/>
      <c r="N16" s="441"/>
      <c r="O16" s="440"/>
      <c r="P16" s="439">
        <v>382</v>
      </c>
      <c r="Q16" s="441"/>
      <c r="R16" s="443"/>
      <c r="S16" s="441"/>
      <c r="T16" s="441"/>
      <c r="U16" s="444"/>
      <c r="V16" s="437"/>
      <c r="W16" s="439">
        <v>199</v>
      </c>
      <c r="X16" s="441"/>
      <c r="Y16" s="441"/>
      <c r="Z16" s="441"/>
      <c r="AA16" s="441"/>
      <c r="AB16" s="441"/>
      <c r="AC16" s="440"/>
      <c r="AD16" s="439">
        <v>654</v>
      </c>
      <c r="AE16" s="441"/>
      <c r="AF16" s="441"/>
      <c r="AG16" s="416"/>
      <c r="AH16" s="439">
        <v>69</v>
      </c>
      <c r="AI16" s="441"/>
      <c r="AJ16" s="441"/>
      <c r="AK16" s="440"/>
      <c r="AL16" s="445">
        <v>0.33333333333333331</v>
      </c>
      <c r="AM16" s="446"/>
      <c r="AN16" s="446"/>
      <c r="AO16" s="447"/>
      <c r="AP16" s="446"/>
      <c r="AQ16" s="446"/>
      <c r="AR16" s="446"/>
      <c r="AS16" s="446"/>
      <c r="AT16" s="448"/>
      <c r="AU16" s="445">
        <v>3.125E-2</v>
      </c>
      <c r="AV16" s="446"/>
      <c r="AW16" s="446"/>
      <c r="AX16" s="446"/>
      <c r="AY16" s="446"/>
      <c r="AZ16" s="448"/>
      <c r="BA16" s="445" t="s">
        <v>391</v>
      </c>
      <c r="BB16" s="447"/>
      <c r="BC16" s="448"/>
      <c r="BD16" s="439">
        <v>5</v>
      </c>
      <c r="BE16" s="441">
        <v>7</v>
      </c>
      <c r="BF16" s="441"/>
      <c r="BG16" s="416"/>
      <c r="BH16" s="439" t="s">
        <v>392</v>
      </c>
      <c r="BI16" s="441" t="s">
        <v>386</v>
      </c>
      <c r="BJ16" s="440"/>
      <c r="BK16" s="449">
        <v>8949.4699999999993</v>
      </c>
      <c r="BL16" s="417" t="s">
        <v>393</v>
      </c>
      <c r="BM16" s="418"/>
      <c r="BN16" s="419">
        <v>43770</v>
      </c>
      <c r="BO16" s="618">
        <f t="shared" si="0"/>
        <v>43891</v>
      </c>
      <c r="BP16" s="689">
        <v>43847</v>
      </c>
      <c r="BQ16" s="421" t="s">
        <v>665</v>
      </c>
    </row>
    <row r="17" spans="1:69" s="723" customFormat="1" ht="56.25" x14ac:dyDescent="0.45">
      <c r="A17" s="438" t="s">
        <v>394</v>
      </c>
      <c r="B17" s="438" t="s">
        <v>402</v>
      </c>
      <c r="C17" s="439" t="s">
        <v>403</v>
      </c>
      <c r="D17" s="440">
        <v>1</v>
      </c>
      <c r="E17" s="439" t="s">
        <v>350</v>
      </c>
      <c r="F17" s="441"/>
      <c r="G17" s="440" t="s">
        <v>183</v>
      </c>
      <c r="H17" s="442">
        <v>43767</v>
      </c>
      <c r="I17" s="442" t="s">
        <v>404</v>
      </c>
      <c r="J17" s="443">
        <v>2992</v>
      </c>
      <c r="K17" s="441"/>
      <c r="L17" s="441">
        <v>3269</v>
      </c>
      <c r="M17" s="441" t="s">
        <v>405</v>
      </c>
      <c r="N17" s="441"/>
      <c r="O17" s="440"/>
      <c r="P17" s="439">
        <v>139</v>
      </c>
      <c r="Q17" s="441"/>
      <c r="R17" s="443"/>
      <c r="S17" s="441"/>
      <c r="T17" s="441"/>
      <c r="U17" s="444"/>
      <c r="V17" s="437"/>
      <c r="W17" s="439">
        <v>205</v>
      </c>
      <c r="X17" s="441"/>
      <c r="Y17" s="441">
        <v>89</v>
      </c>
      <c r="Z17" s="441"/>
      <c r="AA17" s="441"/>
      <c r="AB17" s="441"/>
      <c r="AC17" s="440"/>
      <c r="AD17" s="439">
        <v>259</v>
      </c>
      <c r="AE17" s="441"/>
      <c r="AF17" s="441"/>
      <c r="AG17" s="416"/>
      <c r="AH17" s="439">
        <v>99</v>
      </c>
      <c r="AI17" s="441"/>
      <c r="AJ17" s="441"/>
      <c r="AK17" s="440"/>
      <c r="AL17" s="445">
        <v>0.375</v>
      </c>
      <c r="AM17" s="446"/>
      <c r="AN17" s="446"/>
      <c r="AO17" s="447"/>
      <c r="AP17" s="446"/>
      <c r="AQ17" s="446"/>
      <c r="AR17" s="446"/>
      <c r="AS17" s="446"/>
      <c r="AT17" s="448"/>
      <c r="AU17" s="445">
        <v>0</v>
      </c>
      <c r="AV17" s="446"/>
      <c r="AW17" s="446"/>
      <c r="AX17" s="446"/>
      <c r="AY17" s="446"/>
      <c r="AZ17" s="448"/>
      <c r="BA17" s="445" t="s">
        <v>406</v>
      </c>
      <c r="BB17" s="447"/>
      <c r="BC17" s="448"/>
      <c r="BD17" s="439">
        <v>2</v>
      </c>
      <c r="BE17" s="441"/>
      <c r="BF17" s="441"/>
      <c r="BG17" s="416"/>
      <c r="BH17" s="439" t="s">
        <v>407</v>
      </c>
      <c r="BI17" s="441" t="s">
        <v>408</v>
      </c>
      <c r="BJ17" s="440"/>
      <c r="BK17" s="449"/>
      <c r="BL17" s="417" t="s">
        <v>471</v>
      </c>
      <c r="BM17" s="418"/>
      <c r="BN17" s="419">
        <v>43812</v>
      </c>
      <c r="BO17" s="618">
        <f t="shared" si="0"/>
        <v>43934</v>
      </c>
      <c r="BP17" s="420"/>
      <c r="BQ17" s="421" t="s">
        <v>665</v>
      </c>
    </row>
    <row r="18" spans="1:69" s="723" customFormat="1" ht="37.5" x14ac:dyDescent="0.45">
      <c r="A18" s="438" t="s">
        <v>527</v>
      </c>
      <c r="B18" s="438" t="s">
        <v>532</v>
      </c>
      <c r="C18" s="439" t="s">
        <v>533</v>
      </c>
      <c r="D18" s="440"/>
      <c r="E18" s="439" t="s">
        <v>528</v>
      </c>
      <c r="F18" s="441"/>
      <c r="G18" s="440">
        <v>40</v>
      </c>
      <c r="H18" s="442">
        <v>43783</v>
      </c>
      <c r="I18" s="442">
        <v>44027</v>
      </c>
      <c r="J18" s="443">
        <v>24497</v>
      </c>
      <c r="K18" s="441"/>
      <c r="L18" s="441"/>
      <c r="M18" s="441"/>
      <c r="N18" s="441"/>
      <c r="O18" s="440"/>
      <c r="P18" s="439">
        <v>535</v>
      </c>
      <c r="Q18" s="441"/>
      <c r="R18" s="443">
        <v>376</v>
      </c>
      <c r="S18" s="441"/>
      <c r="T18" s="441"/>
      <c r="U18" s="444"/>
      <c r="V18" s="437"/>
      <c r="W18" s="439">
        <v>770</v>
      </c>
      <c r="X18" s="441"/>
      <c r="Y18" s="441"/>
      <c r="Z18" s="441"/>
      <c r="AA18" s="441"/>
      <c r="AB18" s="441"/>
      <c r="AC18" s="440"/>
      <c r="AD18" s="439">
        <v>416</v>
      </c>
      <c r="AE18" s="441"/>
      <c r="AF18" s="441"/>
      <c r="AG18" s="416"/>
      <c r="AH18" s="439">
        <v>205</v>
      </c>
      <c r="AI18" s="441"/>
      <c r="AJ18" s="441"/>
      <c r="AK18" s="440"/>
      <c r="AL18" s="445">
        <v>0.29166666666666669</v>
      </c>
      <c r="AM18" s="446"/>
      <c r="AN18" s="446"/>
      <c r="AO18" s="447"/>
      <c r="AP18" s="446"/>
      <c r="AQ18" s="446"/>
      <c r="AR18" s="446"/>
      <c r="AS18" s="446"/>
      <c r="AT18" s="448"/>
      <c r="AU18" s="445">
        <v>0.95833333333333337</v>
      </c>
      <c r="AV18" s="446"/>
      <c r="AW18" s="446"/>
      <c r="AX18" s="446"/>
      <c r="AY18" s="446"/>
      <c r="AZ18" s="448"/>
      <c r="BA18" s="445" t="s">
        <v>529</v>
      </c>
      <c r="BB18" s="447" t="s">
        <v>530</v>
      </c>
      <c r="BC18" s="448"/>
      <c r="BD18" s="439">
        <v>4</v>
      </c>
      <c r="BE18" s="441">
        <v>3</v>
      </c>
      <c r="BF18" s="441"/>
      <c r="BG18" s="416"/>
      <c r="BH18" s="439" t="s">
        <v>531</v>
      </c>
      <c r="BI18" s="441"/>
      <c r="BJ18" s="440"/>
      <c r="BK18" s="449"/>
      <c r="BL18" s="417" t="s">
        <v>534</v>
      </c>
      <c r="BM18" s="418"/>
      <c r="BN18" s="419">
        <v>43805</v>
      </c>
      <c r="BO18" s="618">
        <f t="shared" si="0"/>
        <v>43927</v>
      </c>
      <c r="BP18" s="419">
        <v>43893</v>
      </c>
      <c r="BQ18" s="421" t="s">
        <v>665</v>
      </c>
    </row>
    <row r="19" spans="1:69" s="723" customFormat="1" ht="37.5" x14ac:dyDescent="0.45">
      <c r="A19" s="438" t="s">
        <v>641</v>
      </c>
      <c r="B19" s="438" t="s">
        <v>649</v>
      </c>
      <c r="C19" s="439" t="s">
        <v>654</v>
      </c>
      <c r="D19" s="440"/>
      <c r="E19" s="439" t="s">
        <v>655</v>
      </c>
      <c r="F19" s="441"/>
      <c r="G19" s="440">
        <v>4</v>
      </c>
      <c r="H19" s="442">
        <v>43810</v>
      </c>
      <c r="I19" s="442">
        <v>44055</v>
      </c>
      <c r="J19" s="443">
        <v>9140</v>
      </c>
      <c r="K19" s="441"/>
      <c r="L19" s="441">
        <v>10495</v>
      </c>
      <c r="M19" s="441"/>
      <c r="N19" s="441"/>
      <c r="O19" s="440"/>
      <c r="P19" s="439">
        <v>684</v>
      </c>
      <c r="Q19" s="441"/>
      <c r="R19" s="443">
        <v>543</v>
      </c>
      <c r="S19" s="441"/>
      <c r="T19" s="441"/>
      <c r="U19" s="444"/>
      <c r="V19" s="437"/>
      <c r="W19" s="439">
        <v>241</v>
      </c>
      <c r="X19" s="441"/>
      <c r="Y19" s="441"/>
      <c r="Z19" s="441"/>
      <c r="AA19" s="441"/>
      <c r="AB19" s="441"/>
      <c r="AC19" s="440"/>
      <c r="AD19" s="439">
        <v>335</v>
      </c>
      <c r="AE19" s="441">
        <v>358</v>
      </c>
      <c r="AF19" s="441"/>
      <c r="AG19" s="416"/>
      <c r="AH19" s="439">
        <v>69</v>
      </c>
      <c r="AI19" s="441">
        <v>79</v>
      </c>
      <c r="AJ19" s="441"/>
      <c r="AK19" s="440"/>
      <c r="AL19" s="445">
        <v>0.375</v>
      </c>
      <c r="AM19" s="446"/>
      <c r="AN19" s="446"/>
      <c r="AO19" s="447"/>
      <c r="AP19" s="446"/>
      <c r="AQ19" s="446"/>
      <c r="AR19" s="446"/>
      <c r="AS19" s="446"/>
      <c r="AT19" s="448"/>
      <c r="AU19" s="445">
        <v>0.875</v>
      </c>
      <c r="AV19" s="446"/>
      <c r="AW19" s="446"/>
      <c r="AX19" s="446"/>
      <c r="AY19" s="446"/>
      <c r="AZ19" s="448"/>
      <c r="BA19" s="445" t="s">
        <v>642</v>
      </c>
      <c r="BB19" s="447"/>
      <c r="BC19" s="448"/>
      <c r="BD19" s="439">
        <v>5</v>
      </c>
      <c r="BE19" s="441"/>
      <c r="BF19" s="441"/>
      <c r="BG19" s="416"/>
      <c r="BH19" s="439" t="s">
        <v>643</v>
      </c>
      <c r="BI19" s="441" t="s">
        <v>650</v>
      </c>
      <c r="BJ19" s="440"/>
      <c r="BK19" s="449"/>
      <c r="BL19" s="417" t="s">
        <v>657</v>
      </c>
      <c r="BM19" s="418"/>
      <c r="BN19" s="419">
        <v>43823</v>
      </c>
      <c r="BO19" s="618">
        <f t="shared" si="0"/>
        <v>43945</v>
      </c>
      <c r="BP19" s="618">
        <v>43949</v>
      </c>
      <c r="BQ19" s="421" t="s">
        <v>665</v>
      </c>
    </row>
    <row r="20" spans="1:69" s="723" customFormat="1" ht="37.5" x14ac:dyDescent="0.45">
      <c r="A20" s="438" t="s">
        <v>644</v>
      </c>
      <c r="B20" s="438" t="s">
        <v>651</v>
      </c>
      <c r="C20" s="439" t="s">
        <v>652</v>
      </c>
      <c r="D20" s="440"/>
      <c r="E20" s="439" t="s">
        <v>656</v>
      </c>
      <c r="F20" s="441"/>
      <c r="G20" s="440">
        <v>1</v>
      </c>
      <c r="H20" s="442">
        <v>43812</v>
      </c>
      <c r="I20" s="442">
        <v>43888</v>
      </c>
      <c r="J20" s="443">
        <v>4414</v>
      </c>
      <c r="K20" s="441"/>
      <c r="L20" s="441"/>
      <c r="M20" s="441"/>
      <c r="N20" s="441"/>
      <c r="O20" s="440"/>
      <c r="P20" s="439">
        <v>223</v>
      </c>
      <c r="Q20" s="441"/>
      <c r="R20" s="443"/>
      <c r="S20" s="441"/>
      <c r="T20" s="441"/>
      <c r="U20" s="444"/>
      <c r="V20" s="437"/>
      <c r="W20" s="439">
        <v>72</v>
      </c>
      <c r="X20" s="441"/>
      <c r="Y20" s="441"/>
      <c r="Z20" s="441"/>
      <c r="AA20" s="441"/>
      <c r="AB20" s="441"/>
      <c r="AC20" s="440"/>
      <c r="AD20" s="439">
        <v>231.1</v>
      </c>
      <c r="AE20" s="441"/>
      <c r="AF20" s="441"/>
      <c r="AG20" s="416"/>
      <c r="AH20" s="439">
        <v>25.07</v>
      </c>
      <c r="AI20" s="441"/>
      <c r="AJ20" s="441"/>
      <c r="AK20" s="440"/>
      <c r="AL20" s="445">
        <v>0.375</v>
      </c>
      <c r="AM20" s="446"/>
      <c r="AN20" s="446"/>
      <c r="AO20" s="447">
        <v>0</v>
      </c>
      <c r="AP20" s="446" t="s">
        <v>645</v>
      </c>
      <c r="AQ20" s="446"/>
      <c r="AR20" s="446"/>
      <c r="AS20" s="446"/>
      <c r="AT20" s="448"/>
      <c r="AU20" s="445">
        <v>0.89583333333333337</v>
      </c>
      <c r="AV20" s="446"/>
      <c r="AW20" s="446">
        <v>0</v>
      </c>
      <c r="AX20" s="446"/>
      <c r="AY20" s="446"/>
      <c r="AZ20" s="448"/>
      <c r="BA20" s="445" t="s">
        <v>646</v>
      </c>
      <c r="BB20" s="447" t="s">
        <v>647</v>
      </c>
      <c r="BC20" s="448"/>
      <c r="BD20" s="439">
        <v>3</v>
      </c>
      <c r="BE20" s="441"/>
      <c r="BF20" s="441"/>
      <c r="BG20" s="416"/>
      <c r="BH20" s="439" t="s">
        <v>648</v>
      </c>
      <c r="BI20" s="441" t="s">
        <v>653</v>
      </c>
      <c r="BJ20" s="440"/>
      <c r="BK20" s="449"/>
      <c r="BL20" s="417" t="s">
        <v>277</v>
      </c>
      <c r="BM20" s="418"/>
      <c r="BN20" s="419">
        <v>43819</v>
      </c>
      <c r="BO20" s="618">
        <f t="shared" si="0"/>
        <v>43941</v>
      </c>
      <c r="BP20" s="420"/>
      <c r="BQ20" s="421" t="s">
        <v>665</v>
      </c>
    </row>
    <row r="21" spans="1:69" s="723" customFormat="1" ht="37.5" x14ac:dyDescent="0.45">
      <c r="A21" s="438" t="s">
        <v>690</v>
      </c>
      <c r="B21" s="438" t="s">
        <v>691</v>
      </c>
      <c r="C21" s="439" t="s">
        <v>692</v>
      </c>
      <c r="D21" s="440"/>
      <c r="E21" s="439" t="s">
        <v>693</v>
      </c>
      <c r="F21" s="441" t="s">
        <v>687</v>
      </c>
      <c r="G21" s="440"/>
      <c r="H21" s="442">
        <v>43865</v>
      </c>
      <c r="I21" s="442">
        <v>44109</v>
      </c>
      <c r="J21" s="443">
        <v>5102</v>
      </c>
      <c r="K21" s="441"/>
      <c r="L21" s="441"/>
      <c r="M21" s="441"/>
      <c r="N21" s="441"/>
      <c r="O21" s="440"/>
      <c r="P21" s="439">
        <v>276</v>
      </c>
      <c r="Q21" s="441"/>
      <c r="R21" s="443"/>
      <c r="S21" s="441"/>
      <c r="T21" s="441"/>
      <c r="U21" s="444"/>
      <c r="V21" s="437"/>
      <c r="W21" s="439">
        <v>152</v>
      </c>
      <c r="X21" s="441"/>
      <c r="Y21" s="441">
        <v>152</v>
      </c>
      <c r="Z21" s="441"/>
      <c r="AA21" s="441"/>
      <c r="AB21" s="441"/>
      <c r="AC21" s="440" t="s">
        <v>688</v>
      </c>
      <c r="AD21" s="439">
        <v>149</v>
      </c>
      <c r="AE21" s="441"/>
      <c r="AF21" s="441"/>
      <c r="AG21" s="416"/>
      <c r="AH21" s="439">
        <v>58</v>
      </c>
      <c r="AI21" s="441"/>
      <c r="AJ21" s="441"/>
      <c r="AK21" s="440"/>
      <c r="AL21" s="445">
        <v>0.375</v>
      </c>
      <c r="AM21" s="446"/>
      <c r="AN21" s="446"/>
      <c r="AO21" s="447"/>
      <c r="AP21" s="446"/>
      <c r="AQ21" s="446"/>
      <c r="AR21" s="446"/>
      <c r="AS21" s="446"/>
      <c r="AT21" s="448"/>
      <c r="AU21" s="445">
        <v>0</v>
      </c>
      <c r="AV21" s="446"/>
      <c r="AW21" s="446"/>
      <c r="AX21" s="446"/>
      <c r="AY21" s="446"/>
      <c r="AZ21" s="448"/>
      <c r="BA21" s="445" t="s">
        <v>694</v>
      </c>
      <c r="BB21" s="447"/>
      <c r="BC21" s="448"/>
      <c r="BD21" s="439">
        <v>2</v>
      </c>
      <c r="BE21" s="441"/>
      <c r="BF21" s="441"/>
      <c r="BG21" s="416"/>
      <c r="BH21" s="439" t="s">
        <v>695</v>
      </c>
      <c r="BI21" s="441"/>
      <c r="BJ21" s="440"/>
      <c r="BK21" s="449"/>
      <c r="BL21" s="417" t="s">
        <v>277</v>
      </c>
      <c r="BM21" s="418"/>
      <c r="BN21" s="419">
        <v>43896</v>
      </c>
      <c r="BO21" s="618">
        <f t="shared" si="0"/>
        <v>44018</v>
      </c>
      <c r="BP21" s="420"/>
      <c r="BQ21" s="421" t="s">
        <v>665</v>
      </c>
    </row>
    <row r="22" spans="1:69" s="723" customFormat="1" ht="56.25" x14ac:dyDescent="0.45">
      <c r="A22" s="438" t="s">
        <v>696</v>
      </c>
      <c r="B22" s="676" t="s">
        <v>836</v>
      </c>
      <c r="C22" s="439" t="s">
        <v>697</v>
      </c>
      <c r="D22" s="440"/>
      <c r="E22" s="439" t="s">
        <v>698</v>
      </c>
      <c r="F22" s="441" t="s">
        <v>689</v>
      </c>
      <c r="G22" s="440"/>
      <c r="H22" s="442">
        <v>43875</v>
      </c>
      <c r="I22" s="442">
        <v>44119</v>
      </c>
      <c r="J22" s="443">
        <v>13394</v>
      </c>
      <c r="K22" s="441"/>
      <c r="L22" s="441"/>
      <c r="M22" s="441"/>
      <c r="N22" s="441"/>
      <c r="O22" s="440"/>
      <c r="P22" s="439">
        <v>905</v>
      </c>
      <c r="Q22" s="441"/>
      <c r="R22" s="443">
        <v>805</v>
      </c>
      <c r="S22" s="441"/>
      <c r="T22" s="441"/>
      <c r="U22" s="444"/>
      <c r="V22" s="437"/>
      <c r="W22" s="439">
        <v>250</v>
      </c>
      <c r="X22" s="441"/>
      <c r="Y22" s="441"/>
      <c r="Z22" s="441"/>
      <c r="AA22" s="441"/>
      <c r="AB22" s="441"/>
      <c r="AC22" s="440"/>
      <c r="AD22" s="439">
        <v>734.99</v>
      </c>
      <c r="AE22" s="441"/>
      <c r="AF22" s="441"/>
      <c r="AG22" s="416"/>
      <c r="AH22" s="439">
        <v>124.18</v>
      </c>
      <c r="AI22" s="441"/>
      <c r="AJ22" s="441"/>
      <c r="AK22" s="440"/>
      <c r="AL22" s="445">
        <v>0.25</v>
      </c>
      <c r="AM22" s="446"/>
      <c r="AN22" s="446"/>
      <c r="AO22" s="447"/>
      <c r="AP22" s="446"/>
      <c r="AQ22" s="446"/>
      <c r="AR22" s="446"/>
      <c r="AS22" s="446"/>
      <c r="AT22" s="448"/>
      <c r="AU22" s="445">
        <v>0.875</v>
      </c>
      <c r="AV22" s="446"/>
      <c r="AW22" s="446"/>
      <c r="AX22" s="446"/>
      <c r="AY22" s="446"/>
      <c r="AZ22" s="448"/>
      <c r="BA22" s="445" t="s">
        <v>699</v>
      </c>
      <c r="BB22" s="447"/>
      <c r="BC22" s="448"/>
      <c r="BD22" s="439">
        <v>8</v>
      </c>
      <c r="BE22" s="441"/>
      <c r="BF22" s="441"/>
      <c r="BG22" s="416"/>
      <c r="BH22" s="439" t="s">
        <v>700</v>
      </c>
      <c r="BI22" s="441"/>
      <c r="BJ22" s="440"/>
      <c r="BK22" s="449"/>
      <c r="BL22" s="417"/>
      <c r="BM22" s="418"/>
      <c r="BN22" s="419">
        <v>43913</v>
      </c>
      <c r="BO22" s="618">
        <f t="shared" si="0"/>
        <v>44035</v>
      </c>
      <c r="BP22" s="420"/>
      <c r="BQ22" s="421" t="s">
        <v>665</v>
      </c>
    </row>
    <row r="23" spans="1:69" s="723" customFormat="1" ht="37.5" x14ac:dyDescent="0.45">
      <c r="A23" s="438" t="s">
        <v>701</v>
      </c>
      <c r="B23" s="438" t="s">
        <v>702</v>
      </c>
      <c r="C23" s="439" t="s">
        <v>703</v>
      </c>
      <c r="D23" s="440"/>
      <c r="E23" s="439" t="s">
        <v>704</v>
      </c>
      <c r="F23" s="441"/>
      <c r="G23" s="440"/>
      <c r="H23" s="442">
        <v>43888</v>
      </c>
      <c r="I23" s="442">
        <v>44132</v>
      </c>
      <c r="J23" s="443">
        <v>1721</v>
      </c>
      <c r="K23" s="441"/>
      <c r="L23" s="441"/>
      <c r="M23" s="441"/>
      <c r="N23" s="441"/>
      <c r="O23" s="440"/>
      <c r="P23" s="439">
        <v>99</v>
      </c>
      <c r="Q23" s="441"/>
      <c r="R23" s="443"/>
      <c r="S23" s="441"/>
      <c r="T23" s="441"/>
      <c r="U23" s="444"/>
      <c r="V23" s="437"/>
      <c r="W23" s="439">
        <v>120</v>
      </c>
      <c r="X23" s="441"/>
      <c r="Y23" s="441">
        <v>60</v>
      </c>
      <c r="Z23" s="441"/>
      <c r="AA23" s="441"/>
      <c r="AB23" s="441"/>
      <c r="AC23" s="440"/>
      <c r="AD23" s="439">
        <v>72</v>
      </c>
      <c r="AE23" s="441"/>
      <c r="AF23" s="441"/>
      <c r="AG23" s="416"/>
      <c r="AH23" s="439">
        <v>38</v>
      </c>
      <c r="AI23" s="441"/>
      <c r="AJ23" s="441"/>
      <c r="AK23" s="440"/>
      <c r="AL23" s="445">
        <v>0.375</v>
      </c>
      <c r="AM23" s="446"/>
      <c r="AN23" s="446"/>
      <c r="AO23" s="447"/>
      <c r="AP23" s="446"/>
      <c r="AQ23" s="446"/>
      <c r="AR23" s="446"/>
      <c r="AS23" s="446"/>
      <c r="AT23" s="448"/>
      <c r="AU23" s="445">
        <v>0.91319444444444453</v>
      </c>
      <c r="AV23" s="446"/>
      <c r="AW23" s="446"/>
      <c r="AX23" s="446"/>
      <c r="AY23" s="446"/>
      <c r="AZ23" s="448"/>
      <c r="BA23" s="445" t="s">
        <v>705</v>
      </c>
      <c r="BB23" s="447"/>
      <c r="BC23" s="448"/>
      <c r="BD23" s="439">
        <v>3</v>
      </c>
      <c r="BE23" s="441"/>
      <c r="BF23" s="441"/>
      <c r="BG23" s="416"/>
      <c r="BH23" s="439" t="s">
        <v>706</v>
      </c>
      <c r="BI23" s="441"/>
      <c r="BJ23" s="440"/>
      <c r="BK23" s="449"/>
      <c r="BL23" s="417" t="s">
        <v>707</v>
      </c>
      <c r="BM23" s="418"/>
      <c r="BN23" s="419">
        <v>43903</v>
      </c>
      <c r="BO23" s="618">
        <f t="shared" si="0"/>
        <v>44025</v>
      </c>
      <c r="BP23" s="420"/>
      <c r="BQ23" s="421" t="s">
        <v>665</v>
      </c>
    </row>
    <row r="24" spans="1:69" s="723" customFormat="1" ht="75" x14ac:dyDescent="0.45">
      <c r="A24" s="438" t="s">
        <v>708</v>
      </c>
      <c r="B24" s="438" t="s">
        <v>724</v>
      </c>
      <c r="C24" s="439" t="s">
        <v>725</v>
      </c>
      <c r="D24" s="440"/>
      <c r="E24" s="439" t="s">
        <v>716</v>
      </c>
      <c r="F24" s="441"/>
      <c r="G24" s="440" t="s">
        <v>715</v>
      </c>
      <c r="H24" s="442">
        <v>43894</v>
      </c>
      <c r="I24" s="442">
        <v>44140</v>
      </c>
      <c r="J24" s="443">
        <v>6800</v>
      </c>
      <c r="K24" s="441"/>
      <c r="L24" s="441">
        <v>11800</v>
      </c>
      <c r="M24" s="441"/>
      <c r="N24" s="441"/>
      <c r="O24" s="440"/>
      <c r="P24" s="439">
        <v>272</v>
      </c>
      <c r="Q24" s="441"/>
      <c r="R24" s="443">
        <v>894</v>
      </c>
      <c r="S24" s="441"/>
      <c r="T24" s="441"/>
      <c r="U24" s="444"/>
      <c r="V24" s="437"/>
      <c r="W24" s="439">
        <v>195</v>
      </c>
      <c r="X24" s="441"/>
      <c r="Y24" s="441">
        <v>338</v>
      </c>
      <c r="Z24" s="441"/>
      <c r="AA24" s="441"/>
      <c r="AB24" s="441"/>
      <c r="AC24" s="440"/>
      <c r="AD24" s="439">
        <v>143</v>
      </c>
      <c r="AE24" s="441">
        <v>223</v>
      </c>
      <c r="AF24" s="441"/>
      <c r="AG24" s="416"/>
      <c r="AH24" s="439">
        <v>97</v>
      </c>
      <c r="AI24" s="441">
        <v>147</v>
      </c>
      <c r="AJ24" s="441"/>
      <c r="AK24" s="440"/>
      <c r="AL24" s="445">
        <v>0</v>
      </c>
      <c r="AM24" s="446" t="s">
        <v>717</v>
      </c>
      <c r="AN24" s="446"/>
      <c r="AO24" s="447">
        <v>0</v>
      </c>
      <c r="AP24" s="446" t="s">
        <v>717</v>
      </c>
      <c r="AQ24" s="446" t="s">
        <v>718</v>
      </c>
      <c r="AR24" s="446"/>
      <c r="AS24" s="446"/>
      <c r="AT24" s="448"/>
      <c r="AU24" s="445">
        <v>0</v>
      </c>
      <c r="AV24" s="446"/>
      <c r="AW24" s="446">
        <v>0</v>
      </c>
      <c r="AX24" s="446" t="s">
        <v>719</v>
      </c>
      <c r="AY24" s="446"/>
      <c r="AZ24" s="448"/>
      <c r="BA24" s="445" t="s">
        <v>726</v>
      </c>
      <c r="BB24" s="447"/>
      <c r="BC24" s="448"/>
      <c r="BD24" s="439">
        <v>3</v>
      </c>
      <c r="BE24" s="441">
        <v>8</v>
      </c>
      <c r="BF24" s="441"/>
      <c r="BG24" s="416"/>
      <c r="BH24" s="439" t="s">
        <v>726</v>
      </c>
      <c r="BI24" s="441" t="s">
        <v>720</v>
      </c>
      <c r="BJ24" s="440"/>
      <c r="BK24" s="449"/>
      <c r="BL24" s="417" t="s">
        <v>721</v>
      </c>
      <c r="BM24" s="418"/>
      <c r="BN24" s="419">
        <v>43913</v>
      </c>
      <c r="BO24" s="618">
        <f t="shared" si="0"/>
        <v>44035</v>
      </c>
      <c r="BP24" s="420"/>
      <c r="BQ24" s="421" t="s">
        <v>665</v>
      </c>
    </row>
    <row r="25" spans="1:69" s="723" customFormat="1" ht="37.5" customHeight="1" x14ac:dyDescent="0.45">
      <c r="A25" s="438" t="s">
        <v>709</v>
      </c>
      <c r="B25" s="438" t="s">
        <v>710</v>
      </c>
      <c r="C25" s="439" t="s">
        <v>713</v>
      </c>
      <c r="D25" s="440"/>
      <c r="E25" s="439" t="s">
        <v>722</v>
      </c>
      <c r="F25" s="441"/>
      <c r="G25" s="440">
        <v>14</v>
      </c>
      <c r="H25" s="442">
        <v>43908</v>
      </c>
      <c r="I25" s="442" t="s">
        <v>723</v>
      </c>
      <c r="J25" s="443">
        <v>11070</v>
      </c>
      <c r="K25" s="441"/>
      <c r="L25" s="441"/>
      <c r="M25" s="441"/>
      <c r="N25" s="441"/>
      <c r="O25" s="440"/>
      <c r="P25" s="439">
        <v>633</v>
      </c>
      <c r="Q25" s="441"/>
      <c r="R25" s="443">
        <v>600</v>
      </c>
      <c r="S25" s="441"/>
      <c r="T25" s="441"/>
      <c r="U25" s="444"/>
      <c r="V25" s="437"/>
      <c r="W25" s="439">
        <v>213</v>
      </c>
      <c r="X25" s="441"/>
      <c r="Y25" s="441"/>
      <c r="Z25" s="441"/>
      <c r="AA25" s="441"/>
      <c r="AB25" s="441"/>
      <c r="AC25" s="440"/>
      <c r="AD25" s="439">
        <v>305</v>
      </c>
      <c r="AE25" s="441"/>
      <c r="AF25" s="441"/>
      <c r="AG25" s="416"/>
      <c r="AH25" s="439">
        <v>57</v>
      </c>
      <c r="AI25" s="441"/>
      <c r="AJ25" s="441"/>
      <c r="AK25" s="440"/>
      <c r="AL25" s="445">
        <v>0.375</v>
      </c>
      <c r="AM25" s="446"/>
      <c r="AN25" s="446"/>
      <c r="AO25" s="447">
        <v>0.33333333333333331</v>
      </c>
      <c r="AP25" s="446"/>
      <c r="AQ25" s="446"/>
      <c r="AR25" s="446"/>
      <c r="AS25" s="446"/>
      <c r="AT25" s="448"/>
      <c r="AU25" s="445">
        <v>0.875</v>
      </c>
      <c r="AV25" s="446"/>
      <c r="AW25" s="446" t="s">
        <v>727</v>
      </c>
      <c r="AX25" s="446"/>
      <c r="AY25" s="446"/>
      <c r="AZ25" s="448"/>
      <c r="BA25" s="445" t="s">
        <v>728</v>
      </c>
      <c r="BB25" s="447" t="s">
        <v>729</v>
      </c>
      <c r="BC25" s="448"/>
      <c r="BD25" s="439">
        <v>5</v>
      </c>
      <c r="BE25" s="441"/>
      <c r="BF25" s="441"/>
      <c r="BG25" s="416"/>
      <c r="BH25" s="439" t="s">
        <v>730</v>
      </c>
      <c r="BI25" s="441" t="s">
        <v>700</v>
      </c>
      <c r="BJ25" s="440"/>
      <c r="BK25" s="449"/>
      <c r="BL25" s="417" t="s">
        <v>277</v>
      </c>
      <c r="BM25" s="418"/>
      <c r="BN25" s="419">
        <v>43917</v>
      </c>
      <c r="BO25" s="618">
        <f t="shared" si="0"/>
        <v>44039</v>
      </c>
      <c r="BP25" s="420"/>
      <c r="BQ25" s="421" t="s">
        <v>665</v>
      </c>
    </row>
    <row r="26" spans="1:69" s="723" customFormat="1" ht="122.25" customHeight="1" x14ac:dyDescent="0.45">
      <c r="A26" s="438" t="s">
        <v>711</v>
      </c>
      <c r="B26" s="438" t="s">
        <v>712</v>
      </c>
      <c r="C26" s="439" t="s">
        <v>714</v>
      </c>
      <c r="D26" s="440"/>
      <c r="E26" s="439" t="s">
        <v>698</v>
      </c>
      <c r="F26" s="441" t="s">
        <v>731</v>
      </c>
      <c r="G26" s="440"/>
      <c r="H26" s="442">
        <v>43909</v>
      </c>
      <c r="I26" s="442">
        <v>44155</v>
      </c>
      <c r="J26" s="443">
        <v>7828</v>
      </c>
      <c r="K26" s="441"/>
      <c r="L26" s="441">
        <v>9296</v>
      </c>
      <c r="M26" s="441"/>
      <c r="N26" s="441"/>
      <c r="O26" s="440"/>
      <c r="P26" s="439">
        <v>323</v>
      </c>
      <c r="Q26" s="441"/>
      <c r="R26" s="443">
        <v>440</v>
      </c>
      <c r="S26" s="441"/>
      <c r="T26" s="441"/>
      <c r="U26" s="444"/>
      <c r="V26" s="437"/>
      <c r="W26" s="439">
        <v>23</v>
      </c>
      <c r="X26" s="441"/>
      <c r="Y26" s="441"/>
      <c r="Z26" s="441"/>
      <c r="AA26" s="441"/>
      <c r="AB26" s="441"/>
      <c r="AC26" s="440"/>
      <c r="AD26" s="439">
        <v>390</v>
      </c>
      <c r="AE26" s="441">
        <v>496</v>
      </c>
      <c r="AF26" s="441"/>
      <c r="AG26" s="416"/>
      <c r="AH26" s="439">
        <v>44</v>
      </c>
      <c r="AI26" s="441">
        <v>54</v>
      </c>
      <c r="AJ26" s="441"/>
      <c r="AK26" s="440"/>
      <c r="AL26" s="445">
        <v>0.27083333333333331</v>
      </c>
      <c r="AM26" s="446"/>
      <c r="AN26" s="446" t="s">
        <v>732</v>
      </c>
      <c r="AO26" s="447"/>
      <c r="AP26" s="446"/>
      <c r="AQ26" s="446"/>
      <c r="AR26" s="446"/>
      <c r="AS26" s="446"/>
      <c r="AT26" s="448"/>
      <c r="AU26" s="445">
        <v>0.875</v>
      </c>
      <c r="AV26" s="446"/>
      <c r="AW26" s="446"/>
      <c r="AX26" s="446"/>
      <c r="AY26" s="446"/>
      <c r="AZ26" s="448"/>
      <c r="BA26" s="445" t="s">
        <v>733</v>
      </c>
      <c r="BB26" s="445" t="s">
        <v>734</v>
      </c>
      <c r="BC26" s="448"/>
      <c r="BD26" s="439">
        <v>7</v>
      </c>
      <c r="BE26" s="441">
        <v>8</v>
      </c>
      <c r="BF26" s="441"/>
      <c r="BG26" s="416"/>
      <c r="BH26" s="441" t="s">
        <v>735</v>
      </c>
      <c r="BI26" s="441" t="s">
        <v>736</v>
      </c>
      <c r="BJ26" s="440"/>
      <c r="BK26" s="449"/>
      <c r="BL26" s="417" t="s">
        <v>737</v>
      </c>
      <c r="BM26" s="418"/>
      <c r="BN26" s="419">
        <v>43928</v>
      </c>
      <c r="BO26" s="618">
        <f t="shared" si="0"/>
        <v>44050</v>
      </c>
      <c r="BP26" s="419">
        <v>43980</v>
      </c>
      <c r="BQ26" s="659" t="s">
        <v>841</v>
      </c>
    </row>
  </sheetData>
  <mergeCells count="5">
    <mergeCell ref="P3:Q3"/>
    <mergeCell ref="W3:X3"/>
    <mergeCell ref="AD3:AE3"/>
    <mergeCell ref="AH3:AI3"/>
    <mergeCell ref="BH3:BJ3"/>
  </mergeCells>
  <phoneticPr fontId="14"/>
  <hyperlinks>
    <hyperlink ref="BQ26" r:id="rId1" display="９【附帯意見有・変更103】カインズ北本店.pdf"/>
  </hyperlinks>
  <pageMargins left="0.70866141732283472" right="0.70866141732283472" top="0.74803149606299213" bottom="0.74803149606299213" header="0.31496062992125984" footer="0.31496062992125984"/>
  <pageSetup paperSize="8" scale="90" fitToWidth="2" orientation="landscape" r:id="rId2"/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"/>
  <sheetViews>
    <sheetView zoomScaleNormal="100" workbookViewId="0">
      <pane xSplit="1" ySplit="4" topLeftCell="BK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8.75" x14ac:dyDescent="0.45"/>
  <cols>
    <col min="1" max="1" width="30.125" style="662" customWidth="1"/>
    <col min="2" max="2" width="26.375" style="662" customWidth="1"/>
    <col min="3" max="7" width="12.75" style="662" customWidth="1"/>
    <col min="8" max="8" width="17.125" style="662" customWidth="1"/>
    <col min="9" max="9" width="15.625" style="662" customWidth="1"/>
    <col min="10" max="29" width="8.625" style="662" customWidth="1"/>
    <col min="30" max="52" width="8.375" style="662" customWidth="1"/>
    <col min="53" max="55" width="12.625" style="662" customWidth="1"/>
    <col min="56" max="59" width="8.5" style="662" customWidth="1"/>
    <col min="60" max="62" width="8.625" style="662" customWidth="1"/>
    <col min="63" max="63" width="14.625" style="662" customWidth="1"/>
    <col min="64" max="64" width="22.75" style="662" customWidth="1"/>
    <col min="65" max="65" width="36.375" style="662" customWidth="1"/>
    <col min="66" max="67" width="14.5" style="662" customWidth="1"/>
    <col min="68" max="16384" width="9" style="662"/>
  </cols>
  <sheetData>
    <row r="1" spans="1:69" ht="24.75" x14ac:dyDescent="0.55000000000000004">
      <c r="A1" s="1" t="s">
        <v>179</v>
      </c>
    </row>
    <row r="2" spans="1:69" ht="19.5" thickBot="1" x14ac:dyDescent="0.5"/>
    <row r="3" spans="1:69" ht="93.75" x14ac:dyDescent="0.45">
      <c r="A3" s="84" t="s">
        <v>74</v>
      </c>
      <c r="B3" s="85" t="s">
        <v>75</v>
      </c>
      <c r="C3" s="84" t="s">
        <v>76</v>
      </c>
      <c r="D3" s="86"/>
      <c r="E3" s="87" t="s">
        <v>77</v>
      </c>
      <c r="F3" s="88"/>
      <c r="G3" s="89"/>
      <c r="H3" s="2" t="s">
        <v>78</v>
      </c>
      <c r="I3" s="707" t="s">
        <v>25</v>
      </c>
      <c r="J3" s="708" t="s">
        <v>26</v>
      </c>
      <c r="K3" s="3"/>
      <c r="L3" s="3"/>
      <c r="M3" s="3"/>
      <c r="N3" s="3"/>
      <c r="O3" s="4"/>
      <c r="P3" s="709" t="s">
        <v>27</v>
      </c>
      <c r="Q3" s="5"/>
      <c r="R3" s="5"/>
      <c r="S3" s="5"/>
      <c r="T3" s="5"/>
      <c r="U3" s="5"/>
      <c r="V3" s="6"/>
      <c r="W3" s="709" t="s">
        <v>70</v>
      </c>
      <c r="X3" s="5"/>
      <c r="Y3" s="5"/>
      <c r="Z3" s="5"/>
      <c r="AA3" s="5"/>
      <c r="AB3" s="5"/>
      <c r="AC3" s="6"/>
      <c r="AD3" s="710" t="s">
        <v>71</v>
      </c>
      <c r="AE3" s="7"/>
      <c r="AF3" s="7"/>
      <c r="AG3" s="7"/>
      <c r="AH3" s="710" t="s">
        <v>844</v>
      </c>
      <c r="AI3" s="7"/>
      <c r="AJ3" s="7"/>
      <c r="AK3" s="6"/>
      <c r="AL3" s="711" t="s">
        <v>72</v>
      </c>
      <c r="AM3" s="8"/>
      <c r="AN3" s="8"/>
      <c r="AO3" s="8"/>
      <c r="AP3" s="8"/>
      <c r="AQ3" s="8"/>
      <c r="AR3" s="8"/>
      <c r="AS3" s="8"/>
      <c r="AT3" s="9"/>
      <c r="AU3" s="711" t="s">
        <v>73</v>
      </c>
      <c r="AV3" s="8"/>
      <c r="AW3" s="8"/>
      <c r="AX3" s="8"/>
      <c r="AY3" s="8"/>
      <c r="AZ3" s="9"/>
      <c r="BA3" s="10" t="s">
        <v>28</v>
      </c>
      <c r="BB3" s="11"/>
      <c r="BC3" s="11"/>
      <c r="BD3" s="712" t="s">
        <v>29</v>
      </c>
      <c r="BE3" s="11"/>
      <c r="BF3" s="90"/>
      <c r="BG3" s="90"/>
      <c r="BH3" s="10" t="s">
        <v>160</v>
      </c>
      <c r="BI3" s="11"/>
      <c r="BJ3" s="12"/>
      <c r="BK3" s="713" t="s">
        <v>161</v>
      </c>
      <c r="BL3" s="91"/>
      <c r="BM3" s="92"/>
      <c r="BN3" s="102" t="s">
        <v>123</v>
      </c>
      <c r="BO3" s="103" t="s">
        <v>120</v>
      </c>
      <c r="BP3" s="103" t="s">
        <v>121</v>
      </c>
      <c r="BQ3" s="104" t="s">
        <v>122</v>
      </c>
    </row>
    <row r="4" spans="1:69" x14ac:dyDescent="0.45">
      <c r="A4" s="14"/>
      <c r="B4" s="13"/>
      <c r="C4" s="14"/>
      <c r="D4" s="15" t="s">
        <v>5</v>
      </c>
      <c r="E4" s="16" t="s">
        <v>6</v>
      </c>
      <c r="F4" s="17" t="s">
        <v>7</v>
      </c>
      <c r="G4" s="15" t="s">
        <v>5</v>
      </c>
      <c r="H4" s="13"/>
      <c r="I4" s="14"/>
      <c r="J4" s="18" t="s">
        <v>8</v>
      </c>
      <c r="K4" s="19"/>
      <c r="L4" s="20" t="s">
        <v>9</v>
      </c>
      <c r="M4" s="21"/>
      <c r="N4" s="22" t="s">
        <v>10</v>
      </c>
      <c r="O4" s="23"/>
      <c r="P4" s="18" t="s">
        <v>8</v>
      </c>
      <c r="Q4" s="19"/>
      <c r="R4" s="20" t="s">
        <v>9</v>
      </c>
      <c r="S4" s="21"/>
      <c r="T4" s="22" t="s">
        <v>10</v>
      </c>
      <c r="U4" s="19"/>
      <c r="V4" s="24" t="s">
        <v>11</v>
      </c>
      <c r="W4" s="18" t="s">
        <v>8</v>
      </c>
      <c r="X4" s="19"/>
      <c r="Y4" s="20" t="s">
        <v>9</v>
      </c>
      <c r="Z4" s="21"/>
      <c r="AA4" s="22" t="s">
        <v>10</v>
      </c>
      <c r="AB4" s="19"/>
      <c r="AC4" s="24" t="s">
        <v>11</v>
      </c>
      <c r="AD4" s="25" t="s">
        <v>8</v>
      </c>
      <c r="AE4" s="26" t="s">
        <v>9</v>
      </c>
      <c r="AF4" s="52" t="s">
        <v>10</v>
      </c>
      <c r="AG4" s="27" t="s">
        <v>11</v>
      </c>
      <c r="AH4" s="28" t="s">
        <v>8</v>
      </c>
      <c r="AI4" s="28" t="s">
        <v>9</v>
      </c>
      <c r="AJ4" s="26" t="s">
        <v>10</v>
      </c>
      <c r="AK4" s="27" t="s">
        <v>11</v>
      </c>
      <c r="AL4" s="714" t="s">
        <v>8</v>
      </c>
      <c r="AM4" s="29"/>
      <c r="AN4" s="30"/>
      <c r="AO4" s="31" t="s">
        <v>9</v>
      </c>
      <c r="AP4" s="32"/>
      <c r="AQ4" s="33"/>
      <c r="AR4" s="34" t="s">
        <v>10</v>
      </c>
      <c r="AS4" s="29"/>
      <c r="AT4" s="35"/>
      <c r="AU4" s="714" t="s">
        <v>8</v>
      </c>
      <c r="AV4" s="30"/>
      <c r="AW4" s="34" t="s">
        <v>9</v>
      </c>
      <c r="AX4" s="30"/>
      <c r="AY4" s="34" t="s">
        <v>10</v>
      </c>
      <c r="AZ4" s="35"/>
      <c r="BA4" s="36" t="s">
        <v>8</v>
      </c>
      <c r="BB4" s="37" t="s">
        <v>9</v>
      </c>
      <c r="BC4" s="38" t="s">
        <v>10</v>
      </c>
      <c r="BD4" s="39" t="s">
        <v>8</v>
      </c>
      <c r="BE4" s="37" t="s">
        <v>9</v>
      </c>
      <c r="BF4" s="93" t="s">
        <v>10</v>
      </c>
      <c r="BG4" s="40" t="s">
        <v>11</v>
      </c>
      <c r="BH4" s="36" t="s">
        <v>8</v>
      </c>
      <c r="BI4" s="37" t="s">
        <v>9</v>
      </c>
      <c r="BJ4" s="38" t="s">
        <v>10</v>
      </c>
      <c r="BK4" s="41" t="s">
        <v>12</v>
      </c>
      <c r="BL4" s="42" t="s">
        <v>13</v>
      </c>
      <c r="BM4" s="42" t="s">
        <v>14</v>
      </c>
      <c r="BN4" s="101"/>
      <c r="BO4" s="99"/>
      <c r="BP4" s="99"/>
      <c r="BQ4" s="105"/>
    </row>
    <row r="5" spans="1:69" ht="19.5" thickBot="1" x14ac:dyDescent="0.5">
      <c r="A5" s="94"/>
      <c r="B5" s="43"/>
      <c r="C5" s="14"/>
      <c r="D5" s="44"/>
      <c r="E5" s="45"/>
      <c r="F5" s="46"/>
      <c r="G5" s="44"/>
      <c r="H5" s="47"/>
      <c r="I5" s="48"/>
      <c r="J5" s="50" t="s">
        <v>15</v>
      </c>
      <c r="K5" s="51" t="s">
        <v>16</v>
      </c>
      <c r="L5" s="26" t="s">
        <v>15</v>
      </c>
      <c r="M5" s="52" t="s">
        <v>16</v>
      </c>
      <c r="N5" s="53" t="s">
        <v>15</v>
      </c>
      <c r="O5" s="54" t="s">
        <v>16</v>
      </c>
      <c r="P5" s="55" t="s">
        <v>17</v>
      </c>
      <c r="Q5" s="56" t="s">
        <v>16</v>
      </c>
      <c r="R5" s="26" t="s">
        <v>17</v>
      </c>
      <c r="S5" s="26" t="s">
        <v>16</v>
      </c>
      <c r="T5" s="56" t="s">
        <v>17</v>
      </c>
      <c r="U5" s="26" t="s">
        <v>16</v>
      </c>
      <c r="V5" s="57"/>
      <c r="W5" s="55" t="s">
        <v>18</v>
      </c>
      <c r="X5" s="51" t="s">
        <v>16</v>
      </c>
      <c r="Y5" s="26" t="s">
        <v>18</v>
      </c>
      <c r="Z5" s="52" t="s">
        <v>16</v>
      </c>
      <c r="AA5" s="53" t="s">
        <v>18</v>
      </c>
      <c r="AB5" s="51" t="s">
        <v>16</v>
      </c>
      <c r="AC5" s="58"/>
      <c r="AD5" s="59"/>
      <c r="AE5" s="60"/>
      <c r="AF5" s="95"/>
      <c r="AG5" s="61"/>
      <c r="AH5" s="62"/>
      <c r="AI5" s="62"/>
      <c r="AJ5" s="63"/>
      <c r="AK5" s="64"/>
      <c r="AL5" s="65" t="s">
        <v>19</v>
      </c>
      <c r="AM5" s="66" t="s">
        <v>20</v>
      </c>
      <c r="AN5" s="67" t="s">
        <v>5</v>
      </c>
      <c r="AO5" s="68" t="s">
        <v>19</v>
      </c>
      <c r="AP5" s="69" t="s">
        <v>20</v>
      </c>
      <c r="AQ5" s="70" t="s">
        <v>5</v>
      </c>
      <c r="AR5" s="71" t="s">
        <v>19</v>
      </c>
      <c r="AS5" s="66" t="s">
        <v>20</v>
      </c>
      <c r="AT5" s="72" t="s">
        <v>5</v>
      </c>
      <c r="AU5" s="65" t="s">
        <v>19</v>
      </c>
      <c r="AV5" s="70" t="s">
        <v>5</v>
      </c>
      <c r="AW5" s="68" t="s">
        <v>19</v>
      </c>
      <c r="AX5" s="96" t="s">
        <v>5</v>
      </c>
      <c r="AY5" s="71" t="s">
        <v>19</v>
      </c>
      <c r="AZ5" s="73" t="s">
        <v>5</v>
      </c>
      <c r="BA5" s="74"/>
      <c r="BB5" s="75"/>
      <c r="BC5" s="76"/>
      <c r="BD5" s="77"/>
      <c r="BE5" s="78"/>
      <c r="BF5" s="97"/>
      <c r="BG5" s="79"/>
      <c r="BH5" s="49"/>
      <c r="BI5" s="78"/>
      <c r="BJ5" s="80"/>
      <c r="BK5" s="81"/>
      <c r="BL5" s="82"/>
      <c r="BM5" s="82"/>
      <c r="BN5" s="100"/>
      <c r="BO5" s="100"/>
      <c r="BP5" s="100"/>
      <c r="BQ5" s="106"/>
    </row>
    <row r="6" spans="1:69" s="83" customFormat="1" ht="39.75" customHeight="1" x14ac:dyDescent="0.45">
      <c r="A6" s="133" t="s">
        <v>162</v>
      </c>
      <c r="B6" s="133" t="s">
        <v>163</v>
      </c>
      <c r="C6" s="715" t="s">
        <v>164</v>
      </c>
      <c r="D6" s="111"/>
      <c r="E6" s="715" t="s">
        <v>164</v>
      </c>
      <c r="F6" s="112"/>
      <c r="G6" s="113"/>
      <c r="H6" s="442">
        <v>43642</v>
      </c>
      <c r="I6" s="442">
        <v>43888</v>
      </c>
      <c r="J6" s="114">
        <v>4893</v>
      </c>
      <c r="K6" s="115"/>
      <c r="L6" s="116"/>
      <c r="M6" s="116"/>
      <c r="N6" s="116"/>
      <c r="O6" s="117"/>
      <c r="P6" s="118">
        <v>114</v>
      </c>
      <c r="Q6" s="116"/>
      <c r="R6" s="116"/>
      <c r="S6" s="116"/>
      <c r="T6" s="116"/>
      <c r="U6" s="119"/>
      <c r="V6" s="121"/>
      <c r="W6" s="120">
        <v>8</v>
      </c>
      <c r="X6" s="116"/>
      <c r="Y6" s="119">
        <v>8</v>
      </c>
      <c r="Z6" s="116"/>
      <c r="AA6" s="116"/>
      <c r="AB6" s="119"/>
      <c r="AC6" s="121" t="s">
        <v>165</v>
      </c>
      <c r="AD6" s="120">
        <v>90</v>
      </c>
      <c r="AE6" s="116"/>
      <c r="AF6" s="116"/>
      <c r="AG6" s="121"/>
      <c r="AH6" s="118">
        <v>23.4</v>
      </c>
      <c r="AI6" s="119"/>
      <c r="AJ6" s="119"/>
      <c r="AK6" s="121"/>
      <c r="AL6" s="122">
        <v>0.33333333333333331</v>
      </c>
      <c r="AM6" s="119"/>
      <c r="AN6" s="119"/>
      <c r="AO6" s="123"/>
      <c r="AP6" s="119"/>
      <c r="AQ6" s="119"/>
      <c r="AR6" s="124"/>
      <c r="AS6" s="119"/>
      <c r="AT6" s="117"/>
      <c r="AU6" s="125">
        <v>0.875</v>
      </c>
      <c r="AV6" s="126"/>
      <c r="AW6" s="127"/>
      <c r="AX6" s="128"/>
      <c r="AY6" s="128"/>
      <c r="AZ6" s="129"/>
      <c r="BA6" s="716" t="s">
        <v>166</v>
      </c>
      <c r="BB6" s="126"/>
      <c r="BC6" s="130"/>
      <c r="BD6" s="717">
        <v>6</v>
      </c>
      <c r="BE6" s="126"/>
      <c r="BF6" s="128"/>
      <c r="BG6" s="718"/>
      <c r="BH6" s="125" t="s">
        <v>167</v>
      </c>
      <c r="BI6" s="128"/>
      <c r="BJ6" s="131"/>
      <c r="BK6" s="132"/>
      <c r="BL6" s="133" t="s">
        <v>168</v>
      </c>
      <c r="BM6" s="133"/>
      <c r="BN6" s="719">
        <v>43672</v>
      </c>
      <c r="BO6" s="720">
        <f>EDATE(BN6,4)</f>
        <v>43795</v>
      </c>
      <c r="BP6" s="107"/>
      <c r="BQ6" s="604" t="s">
        <v>838</v>
      </c>
    </row>
    <row r="7" spans="1:69" s="83" customFormat="1" ht="60" customHeight="1" x14ac:dyDescent="0.45">
      <c r="A7" s="133" t="s">
        <v>659</v>
      </c>
      <c r="B7" s="133" t="s">
        <v>660</v>
      </c>
      <c r="C7" s="715" t="s">
        <v>661</v>
      </c>
      <c r="D7" s="111"/>
      <c r="E7" s="715" t="s">
        <v>662</v>
      </c>
      <c r="F7" s="112"/>
      <c r="G7" s="113" t="s">
        <v>658</v>
      </c>
      <c r="H7" s="442">
        <v>43817</v>
      </c>
      <c r="I7" s="442">
        <v>43818</v>
      </c>
      <c r="J7" s="114">
        <v>1269</v>
      </c>
      <c r="K7" s="115"/>
      <c r="L7" s="116"/>
      <c r="M7" s="116"/>
      <c r="N7" s="116"/>
      <c r="O7" s="117"/>
      <c r="P7" s="118">
        <v>80</v>
      </c>
      <c r="Q7" s="116"/>
      <c r="R7" s="116"/>
      <c r="S7" s="116"/>
      <c r="T7" s="116"/>
      <c r="U7" s="119"/>
      <c r="V7" s="121"/>
      <c r="W7" s="120">
        <v>58</v>
      </c>
      <c r="X7" s="116"/>
      <c r="Y7" s="119"/>
      <c r="Z7" s="116"/>
      <c r="AA7" s="116"/>
      <c r="AB7" s="119"/>
      <c r="AC7" s="121"/>
      <c r="AD7" s="120">
        <v>60</v>
      </c>
      <c r="AE7" s="116"/>
      <c r="AF7" s="116"/>
      <c r="AG7" s="121"/>
      <c r="AH7" s="118">
        <v>30.81</v>
      </c>
      <c r="AI7" s="119"/>
      <c r="AJ7" s="119"/>
      <c r="AK7" s="121"/>
      <c r="AL7" s="122">
        <v>0.375</v>
      </c>
      <c r="AM7" s="119"/>
      <c r="AN7" s="119"/>
      <c r="AO7" s="123">
        <v>0.375</v>
      </c>
      <c r="AP7" s="119"/>
      <c r="AQ7" s="119"/>
      <c r="AR7" s="124"/>
      <c r="AS7" s="119"/>
      <c r="AT7" s="117"/>
      <c r="AU7" s="125">
        <v>0.83333333333333337</v>
      </c>
      <c r="AV7" s="126"/>
      <c r="AW7" s="127">
        <v>0.875</v>
      </c>
      <c r="AX7" s="128"/>
      <c r="AY7" s="128"/>
      <c r="AZ7" s="129"/>
      <c r="BA7" s="716" t="s">
        <v>663</v>
      </c>
      <c r="BB7" s="126"/>
      <c r="BC7" s="130"/>
      <c r="BD7" s="717">
        <v>3</v>
      </c>
      <c r="BE7" s="126"/>
      <c r="BF7" s="128"/>
      <c r="BG7" s="718"/>
      <c r="BH7" s="125" t="s">
        <v>769</v>
      </c>
      <c r="BI7" s="128"/>
      <c r="BJ7" s="131"/>
      <c r="BK7" s="132"/>
      <c r="BL7" s="133" t="s">
        <v>664</v>
      </c>
      <c r="BM7" s="133"/>
      <c r="BN7" s="719">
        <v>43826</v>
      </c>
      <c r="BO7" s="720">
        <f>EDATE(BN7,4)</f>
        <v>43948</v>
      </c>
      <c r="BP7" s="107"/>
      <c r="BQ7" s="604" t="s">
        <v>838</v>
      </c>
    </row>
    <row r="8" spans="1:69" s="83" customFormat="1" ht="60" customHeight="1" x14ac:dyDescent="0.45">
      <c r="A8" s="133" t="s">
        <v>771</v>
      </c>
      <c r="B8" s="133" t="s">
        <v>772</v>
      </c>
      <c r="C8" s="715" t="s">
        <v>773</v>
      </c>
      <c r="D8" s="111">
        <v>62</v>
      </c>
      <c r="E8" s="715" t="s">
        <v>773</v>
      </c>
      <c r="F8" s="112"/>
      <c r="G8" s="113"/>
      <c r="H8" s="442">
        <v>43906</v>
      </c>
      <c r="I8" s="442">
        <v>43922</v>
      </c>
      <c r="J8" s="114">
        <v>19763</v>
      </c>
      <c r="K8" s="115"/>
      <c r="L8" s="116"/>
      <c r="M8" s="116"/>
      <c r="N8" s="116"/>
      <c r="O8" s="117"/>
      <c r="P8" s="118">
        <v>195</v>
      </c>
      <c r="Q8" s="116"/>
      <c r="R8" s="116"/>
      <c r="S8" s="116"/>
      <c r="T8" s="116"/>
      <c r="U8" s="119"/>
      <c r="V8" s="121"/>
      <c r="W8" s="120">
        <v>279</v>
      </c>
      <c r="X8" s="116"/>
      <c r="Y8" s="119"/>
      <c r="Z8" s="116"/>
      <c r="AA8" s="116"/>
      <c r="AB8" s="119"/>
      <c r="AC8" s="121"/>
      <c r="AD8" s="120">
        <v>252</v>
      </c>
      <c r="AE8" s="116"/>
      <c r="AF8" s="116"/>
      <c r="AG8" s="121"/>
      <c r="AH8" s="118">
        <v>329</v>
      </c>
      <c r="AI8" s="119"/>
      <c r="AJ8" s="119"/>
      <c r="AK8" s="121"/>
      <c r="AL8" s="122">
        <v>0.41666666666666669</v>
      </c>
      <c r="AM8" s="119"/>
      <c r="AN8" s="119"/>
      <c r="AO8" s="123">
        <v>0.29166666666666669</v>
      </c>
      <c r="AP8" s="119"/>
      <c r="AQ8" s="119"/>
      <c r="AR8" s="124"/>
      <c r="AS8" s="119"/>
      <c r="AT8" s="117"/>
      <c r="AU8" s="125">
        <v>0.8125</v>
      </c>
      <c r="AV8" s="126"/>
      <c r="AW8" s="127">
        <v>0.91666666666666663</v>
      </c>
      <c r="AX8" s="128"/>
      <c r="AY8" s="128"/>
      <c r="AZ8" s="129"/>
      <c r="BA8" s="716" t="s">
        <v>774</v>
      </c>
      <c r="BB8" s="126" t="s">
        <v>768</v>
      </c>
      <c r="BC8" s="130"/>
      <c r="BD8" s="717">
        <v>1</v>
      </c>
      <c r="BE8" s="126"/>
      <c r="BF8" s="128"/>
      <c r="BG8" s="718"/>
      <c r="BH8" s="125" t="s">
        <v>775</v>
      </c>
      <c r="BI8" s="128"/>
      <c r="BJ8" s="131"/>
      <c r="BK8" s="132"/>
      <c r="BL8" s="133" t="s">
        <v>770</v>
      </c>
      <c r="BM8" s="133"/>
      <c r="BN8" s="719">
        <v>43917</v>
      </c>
      <c r="BO8" s="720">
        <f>EDATE(BN8,4)</f>
        <v>44039</v>
      </c>
      <c r="BP8" s="107"/>
      <c r="BQ8" s="604" t="s">
        <v>838</v>
      </c>
    </row>
  </sheetData>
  <phoneticPr fontId="14"/>
  <dataValidations count="1">
    <dataValidation operator="greaterThanOrEqual" allowBlank="1" showErrorMessage="1" prompt="「yyyy/mm/dd」と入力_x000a_" sqref="A1"/>
  </dataValidation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"/>
  <sheetViews>
    <sheetView zoomScaleNormal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8.75" x14ac:dyDescent="0.45"/>
  <cols>
    <col min="1" max="1" width="29.25" style="700" customWidth="1"/>
    <col min="2" max="2" width="30" style="700" customWidth="1"/>
    <col min="3" max="3" width="21.75" style="700" customWidth="1"/>
    <col min="4" max="4" width="18.5" style="700" customWidth="1"/>
    <col min="5" max="5" width="17.875" style="701" customWidth="1"/>
    <col min="6" max="6" width="17.875" style="700" customWidth="1"/>
    <col min="7" max="10" width="9.875" style="700" customWidth="1"/>
    <col min="11" max="59" width="0" style="700" hidden="1" customWidth="1"/>
    <col min="60" max="60" width="28.375" style="700" customWidth="1"/>
    <col min="61" max="61" width="13.875" style="700" customWidth="1"/>
    <col min="62" max="62" width="11.625" style="700" customWidth="1"/>
    <col min="63" max="64" width="10" style="700" customWidth="1"/>
    <col min="65" max="16384" width="9" style="700"/>
  </cols>
  <sheetData>
    <row r="1" spans="1:62" ht="24.75" x14ac:dyDescent="0.55000000000000004">
      <c r="A1" s="134" t="s">
        <v>180</v>
      </c>
    </row>
    <row r="2" spans="1:62" ht="25.5" thickBot="1" x14ac:dyDescent="0.6">
      <c r="A2" s="134"/>
    </row>
    <row r="3" spans="1:62" ht="56.25" x14ac:dyDescent="0.45">
      <c r="A3" s="261" t="s">
        <v>59</v>
      </c>
      <c r="B3" s="262" t="s">
        <v>60</v>
      </c>
      <c r="C3" s="263" t="s">
        <v>61</v>
      </c>
      <c r="D3" s="262"/>
      <c r="E3" s="264" t="s">
        <v>224</v>
      </c>
      <c r="F3" s="263" t="s">
        <v>225</v>
      </c>
      <c r="G3" s="265" t="s">
        <v>226</v>
      </c>
      <c r="H3" s="266"/>
      <c r="I3" s="266"/>
      <c r="J3" s="266"/>
      <c r="K3" s="266"/>
      <c r="L3" s="267"/>
      <c r="M3" s="268" t="s">
        <v>62</v>
      </c>
      <c r="N3" s="269"/>
      <c r="O3" s="269"/>
      <c r="P3" s="269"/>
      <c r="Q3" s="269"/>
      <c r="R3" s="269"/>
      <c r="S3" s="270"/>
      <c r="T3" s="268" t="s">
        <v>63</v>
      </c>
      <c r="U3" s="269"/>
      <c r="V3" s="269"/>
      <c r="W3" s="269"/>
      <c r="X3" s="269"/>
      <c r="Y3" s="269"/>
      <c r="Z3" s="270"/>
      <c r="AA3" s="271" t="s">
        <v>64</v>
      </c>
      <c r="AB3" s="272"/>
      <c r="AC3" s="272"/>
      <c r="AD3" s="272"/>
      <c r="AE3" s="271" t="s">
        <v>842</v>
      </c>
      <c r="AF3" s="273"/>
      <c r="AG3" s="273"/>
      <c r="AH3" s="274"/>
      <c r="AI3" s="275" t="s">
        <v>65</v>
      </c>
      <c r="AJ3" s="276"/>
      <c r="AK3" s="276"/>
      <c r="AL3" s="276"/>
      <c r="AM3" s="276"/>
      <c r="AN3" s="276"/>
      <c r="AO3" s="276"/>
      <c r="AP3" s="276"/>
      <c r="AQ3" s="277"/>
      <c r="AR3" s="275" t="s">
        <v>66</v>
      </c>
      <c r="AS3" s="276"/>
      <c r="AT3" s="276"/>
      <c r="AU3" s="276"/>
      <c r="AV3" s="276"/>
      <c r="AW3" s="277"/>
      <c r="AX3" s="278" t="s">
        <v>67</v>
      </c>
      <c r="AY3" s="279"/>
      <c r="AZ3" s="279"/>
      <c r="BA3" s="280" t="s">
        <v>44</v>
      </c>
      <c r="BB3" s="281"/>
      <c r="BC3" s="282"/>
      <c r="BD3" s="282"/>
      <c r="BE3" s="278" t="s">
        <v>68</v>
      </c>
      <c r="BF3" s="281"/>
      <c r="BG3" s="283"/>
      <c r="BH3" s="284" t="s">
        <v>227</v>
      </c>
      <c r="BI3" s="166" t="s">
        <v>123</v>
      </c>
      <c r="BJ3" s="167" t="s">
        <v>124</v>
      </c>
    </row>
    <row r="4" spans="1:62" x14ac:dyDescent="0.45">
      <c r="A4" s="285"/>
      <c r="B4" s="286"/>
      <c r="C4" s="287"/>
      <c r="D4" s="288" t="s">
        <v>5</v>
      </c>
      <c r="E4" s="289"/>
      <c r="F4" s="287"/>
      <c r="G4" s="290" t="s">
        <v>8</v>
      </c>
      <c r="H4" s="291"/>
      <c r="I4" s="292" t="s">
        <v>9</v>
      </c>
      <c r="J4" s="293"/>
      <c r="K4" s="294" t="s">
        <v>10</v>
      </c>
      <c r="L4" s="295"/>
      <c r="M4" s="290" t="s">
        <v>8</v>
      </c>
      <c r="N4" s="291"/>
      <c r="O4" s="292" t="s">
        <v>9</v>
      </c>
      <c r="P4" s="293"/>
      <c r="Q4" s="294" t="s">
        <v>10</v>
      </c>
      <c r="R4" s="291"/>
      <c r="S4" s="296" t="s">
        <v>11</v>
      </c>
      <c r="T4" s="290" t="s">
        <v>8</v>
      </c>
      <c r="U4" s="291"/>
      <c r="V4" s="292" t="s">
        <v>9</v>
      </c>
      <c r="W4" s="293"/>
      <c r="X4" s="294" t="s">
        <v>10</v>
      </c>
      <c r="Y4" s="291"/>
      <c r="Z4" s="296" t="s">
        <v>11</v>
      </c>
      <c r="AA4" s="297" t="s">
        <v>69</v>
      </c>
      <c r="AB4" s="298" t="s">
        <v>9</v>
      </c>
      <c r="AC4" s="299" t="s">
        <v>10</v>
      </c>
      <c r="AD4" s="300" t="s">
        <v>11</v>
      </c>
      <c r="AE4" s="297" t="s">
        <v>69</v>
      </c>
      <c r="AF4" s="298" t="s">
        <v>9</v>
      </c>
      <c r="AG4" s="299" t="s">
        <v>10</v>
      </c>
      <c r="AH4" s="300" t="s">
        <v>11</v>
      </c>
      <c r="AI4" s="301" t="s">
        <v>69</v>
      </c>
      <c r="AJ4" s="302"/>
      <c r="AK4" s="303"/>
      <c r="AL4" s="304" t="s">
        <v>9</v>
      </c>
      <c r="AM4" s="305"/>
      <c r="AN4" s="306"/>
      <c r="AO4" s="307" t="s">
        <v>10</v>
      </c>
      <c r="AP4" s="302"/>
      <c r="AQ4" s="308"/>
      <c r="AR4" s="301" t="s">
        <v>69</v>
      </c>
      <c r="AS4" s="303"/>
      <c r="AT4" s="309" t="s">
        <v>9</v>
      </c>
      <c r="AU4" s="309"/>
      <c r="AV4" s="307" t="s">
        <v>10</v>
      </c>
      <c r="AW4" s="308"/>
      <c r="AX4" s="310" t="s">
        <v>58</v>
      </c>
      <c r="AY4" s="311" t="s">
        <v>9</v>
      </c>
      <c r="AZ4" s="312" t="s">
        <v>10</v>
      </c>
      <c r="BA4" s="310" t="s">
        <v>58</v>
      </c>
      <c r="BB4" s="311" t="s">
        <v>9</v>
      </c>
      <c r="BC4" s="313" t="s">
        <v>10</v>
      </c>
      <c r="BD4" s="314" t="s">
        <v>11</v>
      </c>
      <c r="BE4" s="310" t="s">
        <v>58</v>
      </c>
      <c r="BF4" s="311" t="s">
        <v>9</v>
      </c>
      <c r="BG4" s="312" t="s">
        <v>10</v>
      </c>
      <c r="BH4" s="315"/>
      <c r="BI4" s="259"/>
      <c r="BJ4" s="190"/>
    </row>
    <row r="5" spans="1:62" ht="19.5" thickBot="1" x14ac:dyDescent="0.5">
      <c r="A5" s="316"/>
      <c r="B5" s="317"/>
      <c r="C5" s="318"/>
      <c r="D5" s="319"/>
      <c r="E5" s="320"/>
      <c r="F5" s="321"/>
      <c r="G5" s="322" t="s">
        <v>15</v>
      </c>
      <c r="H5" s="323" t="s">
        <v>16</v>
      </c>
      <c r="I5" s="324" t="s">
        <v>15</v>
      </c>
      <c r="J5" s="325" t="s">
        <v>16</v>
      </c>
      <c r="K5" s="326" t="s">
        <v>15</v>
      </c>
      <c r="L5" s="327" t="s">
        <v>16</v>
      </c>
      <c r="M5" s="328" t="s">
        <v>17</v>
      </c>
      <c r="N5" s="323" t="s">
        <v>16</v>
      </c>
      <c r="O5" s="324" t="s">
        <v>17</v>
      </c>
      <c r="P5" s="325" t="s">
        <v>16</v>
      </c>
      <c r="Q5" s="326" t="s">
        <v>17</v>
      </c>
      <c r="R5" s="329" t="s">
        <v>16</v>
      </c>
      <c r="S5" s="330"/>
      <c r="T5" s="328" t="s">
        <v>18</v>
      </c>
      <c r="U5" s="323" t="s">
        <v>16</v>
      </c>
      <c r="V5" s="324" t="s">
        <v>18</v>
      </c>
      <c r="W5" s="325" t="s">
        <v>16</v>
      </c>
      <c r="X5" s="326" t="s">
        <v>18</v>
      </c>
      <c r="Y5" s="323" t="s">
        <v>16</v>
      </c>
      <c r="Z5" s="330"/>
      <c r="AA5" s="331"/>
      <c r="AB5" s="332"/>
      <c r="AC5" s="333"/>
      <c r="AD5" s="334"/>
      <c r="AE5" s="331"/>
      <c r="AF5" s="332"/>
      <c r="AG5" s="333"/>
      <c r="AH5" s="334"/>
      <c r="AI5" s="335" t="s">
        <v>19</v>
      </c>
      <c r="AJ5" s="336" t="s">
        <v>20</v>
      </c>
      <c r="AK5" s="337" t="s">
        <v>5</v>
      </c>
      <c r="AL5" s="338" t="s">
        <v>19</v>
      </c>
      <c r="AM5" s="339" t="s">
        <v>20</v>
      </c>
      <c r="AN5" s="340" t="s">
        <v>5</v>
      </c>
      <c r="AO5" s="341" t="s">
        <v>19</v>
      </c>
      <c r="AP5" s="336" t="s">
        <v>20</v>
      </c>
      <c r="AQ5" s="342" t="s">
        <v>5</v>
      </c>
      <c r="AR5" s="335" t="s">
        <v>19</v>
      </c>
      <c r="AS5" s="340" t="s">
        <v>5</v>
      </c>
      <c r="AT5" s="338" t="s">
        <v>19</v>
      </c>
      <c r="AU5" s="343" t="s">
        <v>5</v>
      </c>
      <c r="AV5" s="341" t="s">
        <v>19</v>
      </c>
      <c r="AW5" s="344" t="s">
        <v>5</v>
      </c>
      <c r="AX5" s="345"/>
      <c r="AY5" s="346"/>
      <c r="AZ5" s="347"/>
      <c r="BA5" s="345"/>
      <c r="BB5" s="346"/>
      <c r="BC5" s="348"/>
      <c r="BD5" s="349"/>
      <c r="BE5" s="345"/>
      <c r="BF5" s="346"/>
      <c r="BG5" s="347"/>
      <c r="BH5" s="350"/>
      <c r="BI5" s="211"/>
      <c r="BJ5" s="211"/>
    </row>
    <row r="6" spans="1:62" x14ac:dyDescent="0.45">
      <c r="A6" s="702" t="s">
        <v>147</v>
      </c>
      <c r="B6" s="110" t="s">
        <v>308</v>
      </c>
      <c r="C6" s="703" t="s">
        <v>146</v>
      </c>
      <c r="D6" s="351"/>
      <c r="E6" s="704">
        <v>43609</v>
      </c>
      <c r="F6" s="352">
        <v>43605</v>
      </c>
      <c r="G6" s="353">
        <v>7105</v>
      </c>
      <c r="H6" s="354"/>
      <c r="I6" s="355">
        <v>0</v>
      </c>
      <c r="J6" s="356"/>
      <c r="K6" s="359"/>
      <c r="L6" s="360"/>
      <c r="M6" s="359"/>
      <c r="N6" s="361"/>
      <c r="O6" s="362"/>
      <c r="P6" s="363"/>
      <c r="Q6" s="364"/>
      <c r="R6" s="361"/>
      <c r="S6" s="365"/>
      <c r="T6" s="359"/>
      <c r="U6" s="361"/>
      <c r="V6" s="363"/>
      <c r="W6" s="363"/>
      <c r="X6" s="364"/>
      <c r="Y6" s="361"/>
      <c r="Z6" s="365"/>
      <c r="AA6" s="366"/>
      <c r="AB6" s="367"/>
      <c r="AC6" s="368"/>
      <c r="AD6" s="369"/>
      <c r="AE6" s="366"/>
      <c r="AF6" s="367"/>
      <c r="AG6" s="368"/>
      <c r="AH6" s="369"/>
      <c r="AI6" s="370"/>
      <c r="AJ6" s="371"/>
      <c r="AK6" s="372"/>
      <c r="AL6" s="373"/>
      <c r="AM6" s="373"/>
      <c r="AN6" s="373"/>
      <c r="AO6" s="374"/>
      <c r="AP6" s="375"/>
      <c r="AQ6" s="376"/>
      <c r="AR6" s="370"/>
      <c r="AS6" s="377"/>
      <c r="AT6" s="373"/>
      <c r="AU6" s="373"/>
      <c r="AV6" s="374"/>
      <c r="AW6" s="378"/>
      <c r="AX6" s="379"/>
      <c r="AY6" s="380"/>
      <c r="AZ6" s="381"/>
      <c r="BA6" s="379"/>
      <c r="BB6" s="380"/>
      <c r="BC6" s="382"/>
      <c r="BD6" s="383"/>
      <c r="BE6" s="384"/>
      <c r="BF6" s="380"/>
      <c r="BG6" s="381"/>
      <c r="BH6" s="357"/>
      <c r="BI6" s="358">
        <v>43637</v>
      </c>
      <c r="BJ6" s="260">
        <f t="shared" ref="BJ6:BJ11" si="0">EDATE(BI6,4)</f>
        <v>43759</v>
      </c>
    </row>
    <row r="7" spans="1:62" x14ac:dyDescent="0.45">
      <c r="A7" s="705" t="s">
        <v>288</v>
      </c>
      <c r="B7" s="110" t="s">
        <v>289</v>
      </c>
      <c r="C7" s="703" t="s">
        <v>290</v>
      </c>
      <c r="D7" s="351"/>
      <c r="E7" s="704">
        <v>43643</v>
      </c>
      <c r="F7" s="352">
        <v>43605</v>
      </c>
      <c r="G7" s="353">
        <v>6003</v>
      </c>
      <c r="H7" s="354"/>
      <c r="I7" s="385">
        <v>0</v>
      </c>
      <c r="J7" s="386"/>
      <c r="K7" s="387"/>
      <c r="L7" s="388"/>
      <c r="M7" s="387"/>
      <c r="N7" s="389"/>
      <c r="O7" s="390"/>
      <c r="P7" s="391"/>
      <c r="Q7" s="392"/>
      <c r="R7" s="389"/>
      <c r="S7" s="393"/>
      <c r="T7" s="387"/>
      <c r="U7" s="389"/>
      <c r="V7" s="391"/>
      <c r="W7" s="391"/>
      <c r="X7" s="392"/>
      <c r="Y7" s="389"/>
      <c r="Z7" s="393"/>
      <c r="AA7" s="394"/>
      <c r="AB7" s="395"/>
      <c r="AC7" s="396"/>
      <c r="AD7" s="397"/>
      <c r="AE7" s="394"/>
      <c r="AF7" s="395"/>
      <c r="AG7" s="396"/>
      <c r="AH7" s="397"/>
      <c r="AI7" s="398"/>
      <c r="AJ7" s="399"/>
      <c r="AK7" s="400"/>
      <c r="AL7" s="401"/>
      <c r="AM7" s="401"/>
      <c r="AN7" s="401"/>
      <c r="AO7" s="402"/>
      <c r="AP7" s="403"/>
      <c r="AQ7" s="404"/>
      <c r="AR7" s="398"/>
      <c r="AS7" s="405"/>
      <c r="AT7" s="401"/>
      <c r="AU7" s="401"/>
      <c r="AV7" s="402"/>
      <c r="AW7" s="406"/>
      <c r="AX7" s="407"/>
      <c r="AY7" s="408"/>
      <c r="AZ7" s="409"/>
      <c r="BA7" s="407"/>
      <c r="BB7" s="408"/>
      <c r="BC7" s="410"/>
      <c r="BD7" s="411"/>
      <c r="BE7" s="412"/>
      <c r="BF7" s="408"/>
      <c r="BG7" s="409"/>
      <c r="BH7" s="413"/>
      <c r="BI7" s="358">
        <v>43662</v>
      </c>
      <c r="BJ7" s="260">
        <f t="shared" si="0"/>
        <v>43785</v>
      </c>
    </row>
    <row r="8" spans="1:62" x14ac:dyDescent="0.45">
      <c r="A8" s="705" t="s">
        <v>222</v>
      </c>
      <c r="B8" s="110" t="s">
        <v>291</v>
      </c>
      <c r="C8" s="703" t="s">
        <v>293</v>
      </c>
      <c r="D8" s="351"/>
      <c r="E8" s="704">
        <v>43663</v>
      </c>
      <c r="F8" s="352">
        <v>43521</v>
      </c>
      <c r="G8" s="353">
        <v>5039</v>
      </c>
      <c r="H8" s="354"/>
      <c r="I8" s="385">
        <v>0</v>
      </c>
      <c r="J8" s="386"/>
      <c r="K8" s="387"/>
      <c r="L8" s="388"/>
      <c r="M8" s="387"/>
      <c r="N8" s="389"/>
      <c r="O8" s="390"/>
      <c r="P8" s="391"/>
      <c r="Q8" s="392"/>
      <c r="R8" s="389"/>
      <c r="S8" s="393"/>
      <c r="T8" s="387"/>
      <c r="U8" s="389"/>
      <c r="V8" s="391"/>
      <c r="W8" s="391"/>
      <c r="X8" s="392"/>
      <c r="Y8" s="389"/>
      <c r="Z8" s="393"/>
      <c r="AA8" s="394"/>
      <c r="AB8" s="395"/>
      <c r="AC8" s="396"/>
      <c r="AD8" s="397"/>
      <c r="AE8" s="394"/>
      <c r="AF8" s="395"/>
      <c r="AG8" s="396"/>
      <c r="AH8" s="397"/>
      <c r="AI8" s="398"/>
      <c r="AJ8" s="399"/>
      <c r="AK8" s="400"/>
      <c r="AL8" s="401"/>
      <c r="AM8" s="401"/>
      <c r="AN8" s="401"/>
      <c r="AO8" s="402"/>
      <c r="AP8" s="403"/>
      <c r="AQ8" s="404"/>
      <c r="AR8" s="398"/>
      <c r="AS8" s="405"/>
      <c r="AT8" s="401"/>
      <c r="AU8" s="401"/>
      <c r="AV8" s="402"/>
      <c r="AW8" s="406"/>
      <c r="AX8" s="407"/>
      <c r="AY8" s="408"/>
      <c r="AZ8" s="409"/>
      <c r="BA8" s="407"/>
      <c r="BB8" s="408"/>
      <c r="BC8" s="410"/>
      <c r="BD8" s="411"/>
      <c r="BE8" s="412"/>
      <c r="BF8" s="408"/>
      <c r="BG8" s="409"/>
      <c r="BH8" s="413"/>
      <c r="BI8" s="358">
        <v>43672</v>
      </c>
      <c r="BJ8" s="260">
        <f t="shared" si="0"/>
        <v>43795</v>
      </c>
    </row>
    <row r="9" spans="1:62" x14ac:dyDescent="0.45">
      <c r="A9" s="705" t="s">
        <v>223</v>
      </c>
      <c r="B9" s="110" t="s">
        <v>292</v>
      </c>
      <c r="C9" s="703" t="s">
        <v>294</v>
      </c>
      <c r="D9" s="351"/>
      <c r="E9" s="704">
        <v>43720</v>
      </c>
      <c r="F9" s="352">
        <v>43343</v>
      </c>
      <c r="G9" s="353">
        <v>25240</v>
      </c>
      <c r="H9" s="354"/>
      <c r="I9" s="385">
        <v>0</v>
      </c>
      <c r="J9" s="386"/>
      <c r="K9" s="387"/>
      <c r="L9" s="388"/>
      <c r="M9" s="387"/>
      <c r="N9" s="389"/>
      <c r="O9" s="390"/>
      <c r="P9" s="391"/>
      <c r="Q9" s="392"/>
      <c r="R9" s="389"/>
      <c r="S9" s="393"/>
      <c r="T9" s="387"/>
      <c r="U9" s="389"/>
      <c r="V9" s="391"/>
      <c r="W9" s="391"/>
      <c r="X9" s="392"/>
      <c r="Y9" s="389"/>
      <c r="Z9" s="393"/>
      <c r="AA9" s="394"/>
      <c r="AB9" s="395"/>
      <c r="AC9" s="396"/>
      <c r="AD9" s="397"/>
      <c r="AE9" s="394"/>
      <c r="AF9" s="395"/>
      <c r="AG9" s="396"/>
      <c r="AH9" s="397"/>
      <c r="AI9" s="398"/>
      <c r="AJ9" s="399"/>
      <c r="AK9" s="400"/>
      <c r="AL9" s="401"/>
      <c r="AM9" s="401"/>
      <c r="AN9" s="401"/>
      <c r="AO9" s="402"/>
      <c r="AP9" s="403"/>
      <c r="AQ9" s="404"/>
      <c r="AR9" s="398"/>
      <c r="AS9" s="405"/>
      <c r="AT9" s="401"/>
      <c r="AU9" s="401"/>
      <c r="AV9" s="402"/>
      <c r="AW9" s="406"/>
      <c r="AX9" s="407"/>
      <c r="AY9" s="408"/>
      <c r="AZ9" s="409"/>
      <c r="BA9" s="407"/>
      <c r="BB9" s="408"/>
      <c r="BC9" s="410"/>
      <c r="BD9" s="411"/>
      <c r="BE9" s="412"/>
      <c r="BF9" s="408"/>
      <c r="BG9" s="409"/>
      <c r="BH9" s="413"/>
      <c r="BI9" s="358">
        <v>43735</v>
      </c>
      <c r="BJ9" s="260">
        <f t="shared" si="0"/>
        <v>43857</v>
      </c>
    </row>
    <row r="10" spans="1:62" s="706" customFormat="1" ht="56.25" x14ac:dyDescent="0.4">
      <c r="A10" s="705" t="s">
        <v>395</v>
      </c>
      <c r="B10" s="575" t="s">
        <v>396</v>
      </c>
      <c r="C10" s="703" t="s">
        <v>397</v>
      </c>
      <c r="D10" s="351"/>
      <c r="E10" s="704">
        <v>43742</v>
      </c>
      <c r="F10" s="576">
        <v>43677</v>
      </c>
      <c r="G10" s="577">
        <v>1654</v>
      </c>
      <c r="H10" s="578"/>
      <c r="I10" s="579">
        <v>0</v>
      </c>
      <c r="J10" s="580"/>
      <c r="K10" s="581"/>
      <c r="L10" s="582"/>
      <c r="M10" s="581"/>
      <c r="N10" s="583"/>
      <c r="O10" s="584"/>
      <c r="P10" s="395"/>
      <c r="Q10" s="585"/>
      <c r="R10" s="583"/>
      <c r="S10" s="393"/>
      <c r="T10" s="581"/>
      <c r="U10" s="583"/>
      <c r="V10" s="395"/>
      <c r="W10" s="395"/>
      <c r="X10" s="585"/>
      <c r="Y10" s="583"/>
      <c r="Z10" s="393"/>
      <c r="AA10" s="394"/>
      <c r="AB10" s="395"/>
      <c r="AC10" s="396"/>
      <c r="AD10" s="397"/>
      <c r="AE10" s="394"/>
      <c r="AF10" s="395"/>
      <c r="AG10" s="396"/>
      <c r="AH10" s="397"/>
      <c r="AI10" s="586"/>
      <c r="AJ10" s="587"/>
      <c r="AK10" s="588"/>
      <c r="AL10" s="589"/>
      <c r="AM10" s="589"/>
      <c r="AN10" s="589"/>
      <c r="AO10" s="590"/>
      <c r="AP10" s="591"/>
      <c r="AQ10" s="592"/>
      <c r="AR10" s="586"/>
      <c r="AS10" s="593"/>
      <c r="AT10" s="589"/>
      <c r="AU10" s="589"/>
      <c r="AV10" s="590"/>
      <c r="AW10" s="594"/>
      <c r="AX10" s="407"/>
      <c r="AY10" s="408"/>
      <c r="AZ10" s="409"/>
      <c r="BA10" s="407"/>
      <c r="BB10" s="408"/>
      <c r="BC10" s="410"/>
      <c r="BD10" s="411"/>
      <c r="BE10" s="412"/>
      <c r="BF10" s="408"/>
      <c r="BG10" s="409"/>
      <c r="BH10" s="595"/>
      <c r="BI10" s="358">
        <v>43753</v>
      </c>
      <c r="BJ10" s="358">
        <f t="shared" si="0"/>
        <v>43876</v>
      </c>
    </row>
    <row r="11" spans="1:62" s="706" customFormat="1" x14ac:dyDescent="0.4">
      <c r="A11" s="705" t="s">
        <v>535</v>
      </c>
      <c r="B11" s="575" t="s">
        <v>536</v>
      </c>
      <c r="C11" s="703" t="s">
        <v>537</v>
      </c>
      <c r="D11" s="351"/>
      <c r="E11" s="704">
        <v>43790</v>
      </c>
      <c r="F11" s="576">
        <v>43765</v>
      </c>
      <c r="G11" s="577">
        <v>2400</v>
      </c>
      <c r="H11" s="578"/>
      <c r="I11" s="579">
        <v>0</v>
      </c>
      <c r="J11" s="580"/>
      <c r="K11" s="581"/>
      <c r="L11" s="582"/>
      <c r="M11" s="581"/>
      <c r="N11" s="583"/>
      <c r="O11" s="584"/>
      <c r="P11" s="395"/>
      <c r="Q11" s="585"/>
      <c r="R11" s="583"/>
      <c r="S11" s="393"/>
      <c r="T11" s="581"/>
      <c r="U11" s="583"/>
      <c r="V11" s="395"/>
      <c r="W11" s="395"/>
      <c r="X11" s="585"/>
      <c r="Y11" s="583"/>
      <c r="Z11" s="393"/>
      <c r="AA11" s="394"/>
      <c r="AB11" s="395"/>
      <c r="AC11" s="396"/>
      <c r="AD11" s="397"/>
      <c r="AE11" s="394"/>
      <c r="AF11" s="395"/>
      <c r="AG11" s="396"/>
      <c r="AH11" s="397"/>
      <c r="AI11" s="586"/>
      <c r="AJ11" s="587"/>
      <c r="AK11" s="588"/>
      <c r="AL11" s="589"/>
      <c r="AM11" s="589"/>
      <c r="AN11" s="589"/>
      <c r="AO11" s="590"/>
      <c r="AP11" s="591"/>
      <c r="AQ11" s="592"/>
      <c r="AR11" s="586"/>
      <c r="AS11" s="593"/>
      <c r="AT11" s="589"/>
      <c r="AU11" s="589"/>
      <c r="AV11" s="590"/>
      <c r="AW11" s="594"/>
      <c r="AX11" s="407"/>
      <c r="AY11" s="408"/>
      <c r="AZ11" s="409"/>
      <c r="BA11" s="407"/>
      <c r="BB11" s="408"/>
      <c r="BC11" s="410"/>
      <c r="BD11" s="411"/>
      <c r="BE11" s="412"/>
      <c r="BF11" s="408"/>
      <c r="BG11" s="409"/>
      <c r="BH11" s="595"/>
      <c r="BI11" s="358">
        <v>43802</v>
      </c>
      <c r="BJ11" s="358">
        <f t="shared" si="0"/>
        <v>43924</v>
      </c>
    </row>
    <row r="12" spans="1:62" s="706" customFormat="1" x14ac:dyDescent="0.4">
      <c r="A12" s="705" t="s">
        <v>592</v>
      </c>
      <c r="B12" s="575" t="s">
        <v>593</v>
      </c>
      <c r="C12" s="703" t="s">
        <v>347</v>
      </c>
      <c r="D12" s="351"/>
      <c r="E12" s="704">
        <v>43818</v>
      </c>
      <c r="F12" s="576">
        <v>43703</v>
      </c>
      <c r="G12" s="577">
        <v>16393</v>
      </c>
      <c r="H12" s="578"/>
      <c r="I12" s="579">
        <v>0</v>
      </c>
      <c r="J12" s="580"/>
      <c r="K12" s="581"/>
      <c r="L12" s="582"/>
      <c r="M12" s="581"/>
      <c r="N12" s="583"/>
      <c r="O12" s="584"/>
      <c r="P12" s="395"/>
      <c r="Q12" s="585"/>
      <c r="R12" s="583"/>
      <c r="S12" s="393"/>
      <c r="T12" s="581"/>
      <c r="U12" s="583"/>
      <c r="V12" s="395"/>
      <c r="W12" s="395"/>
      <c r="X12" s="585"/>
      <c r="Y12" s="583"/>
      <c r="Z12" s="393"/>
      <c r="AA12" s="394"/>
      <c r="AB12" s="395"/>
      <c r="AC12" s="396"/>
      <c r="AD12" s="397"/>
      <c r="AE12" s="394"/>
      <c r="AF12" s="395"/>
      <c r="AG12" s="396"/>
      <c r="AH12" s="397"/>
      <c r="AI12" s="586"/>
      <c r="AJ12" s="587"/>
      <c r="AK12" s="588"/>
      <c r="AL12" s="589"/>
      <c r="AM12" s="589"/>
      <c r="AN12" s="589"/>
      <c r="AO12" s="590"/>
      <c r="AP12" s="591"/>
      <c r="AQ12" s="592"/>
      <c r="AR12" s="586"/>
      <c r="AS12" s="593"/>
      <c r="AT12" s="589"/>
      <c r="AU12" s="589"/>
      <c r="AV12" s="590"/>
      <c r="AW12" s="594"/>
      <c r="AX12" s="407"/>
      <c r="AY12" s="408"/>
      <c r="AZ12" s="409"/>
      <c r="BA12" s="407"/>
      <c r="BB12" s="408"/>
      <c r="BC12" s="410"/>
      <c r="BD12" s="411"/>
      <c r="BE12" s="412"/>
      <c r="BF12" s="408"/>
      <c r="BG12" s="409"/>
      <c r="BH12" s="595"/>
      <c r="BI12" s="358">
        <v>43826</v>
      </c>
      <c r="BJ12" s="358">
        <f t="shared" ref="BJ12:BJ13" si="1">EDATE(BI12,4)</f>
        <v>43948</v>
      </c>
    </row>
    <row r="13" spans="1:62" s="706" customFormat="1" ht="37.5" x14ac:dyDescent="0.4">
      <c r="A13" s="705" t="s">
        <v>808</v>
      </c>
      <c r="B13" s="575" t="s">
        <v>843</v>
      </c>
      <c r="C13" s="703" t="s">
        <v>809</v>
      </c>
      <c r="D13" s="351"/>
      <c r="E13" s="704">
        <v>43920</v>
      </c>
      <c r="F13" s="576">
        <v>43891</v>
      </c>
      <c r="G13" s="577">
        <v>16691</v>
      </c>
      <c r="H13" s="578"/>
      <c r="I13" s="579">
        <v>0</v>
      </c>
      <c r="J13" s="580"/>
      <c r="K13" s="581" t="e">
        <f>VLOOKUP(#REF!,[1]Sheet3!A$1:D$65536,3,)</f>
        <v>#REF!</v>
      </c>
      <c r="L13" s="582"/>
      <c r="M13" s="581"/>
      <c r="N13" s="583"/>
      <c r="O13" s="584"/>
      <c r="P13" s="395"/>
      <c r="Q13" s="585"/>
      <c r="R13" s="583"/>
      <c r="S13" s="393"/>
      <c r="T13" s="581"/>
      <c r="U13" s="583"/>
      <c r="V13" s="395"/>
      <c r="W13" s="395"/>
      <c r="X13" s="585"/>
      <c r="Y13" s="583"/>
      <c r="Z13" s="393"/>
      <c r="AA13" s="394"/>
      <c r="AB13" s="395"/>
      <c r="AC13" s="396"/>
      <c r="AD13" s="397"/>
      <c r="AE13" s="394"/>
      <c r="AF13" s="395"/>
      <c r="AG13" s="396"/>
      <c r="AH13" s="397"/>
      <c r="AI13" s="586"/>
      <c r="AJ13" s="587"/>
      <c r="AK13" s="588"/>
      <c r="AL13" s="589"/>
      <c r="AM13" s="589"/>
      <c r="AN13" s="589"/>
      <c r="AO13" s="590"/>
      <c r="AP13" s="591"/>
      <c r="AQ13" s="592"/>
      <c r="AR13" s="586"/>
      <c r="AS13" s="593"/>
      <c r="AT13" s="589"/>
      <c r="AU13" s="589"/>
      <c r="AV13" s="590"/>
      <c r="AW13" s="594"/>
      <c r="AX13" s="407"/>
      <c r="AY13" s="408"/>
      <c r="AZ13" s="409"/>
      <c r="BA13" s="407"/>
      <c r="BB13" s="408"/>
      <c r="BC13" s="410"/>
      <c r="BD13" s="411"/>
      <c r="BE13" s="412"/>
      <c r="BF13" s="408"/>
      <c r="BG13" s="409"/>
      <c r="BH13" s="595"/>
      <c r="BI13" s="358">
        <v>43931</v>
      </c>
      <c r="BJ13" s="358">
        <f t="shared" si="1"/>
        <v>44053</v>
      </c>
    </row>
    <row r="14" spans="1:62" s="706" customFormat="1" x14ac:dyDescent="0.4">
      <c r="A14" s="705"/>
      <c r="B14" s="575"/>
      <c r="C14" s="703"/>
      <c r="D14" s="351"/>
      <c r="E14" s="704"/>
      <c r="F14" s="576"/>
      <c r="G14" s="577"/>
      <c r="H14" s="578"/>
      <c r="I14" s="579"/>
      <c r="J14" s="580"/>
      <c r="K14" s="581"/>
      <c r="L14" s="582"/>
      <c r="M14" s="581"/>
      <c r="N14" s="583"/>
      <c r="O14" s="584"/>
      <c r="P14" s="395"/>
      <c r="Q14" s="585"/>
      <c r="R14" s="583"/>
      <c r="S14" s="393"/>
      <c r="T14" s="581"/>
      <c r="U14" s="583"/>
      <c r="V14" s="395"/>
      <c r="W14" s="395"/>
      <c r="X14" s="585"/>
      <c r="Y14" s="583"/>
      <c r="Z14" s="393"/>
      <c r="AA14" s="394"/>
      <c r="AB14" s="395"/>
      <c r="AC14" s="396"/>
      <c r="AD14" s="397"/>
      <c r="AE14" s="394"/>
      <c r="AF14" s="395"/>
      <c r="AG14" s="396"/>
      <c r="AH14" s="397"/>
      <c r="AI14" s="586"/>
      <c r="AJ14" s="587"/>
      <c r="AK14" s="588"/>
      <c r="AL14" s="589"/>
      <c r="AM14" s="589"/>
      <c r="AN14" s="589"/>
      <c r="AO14" s="590"/>
      <c r="AP14" s="591"/>
      <c r="AQ14" s="592"/>
      <c r="AR14" s="586"/>
      <c r="AS14" s="593"/>
      <c r="AT14" s="589"/>
      <c r="AU14" s="589"/>
      <c r="AV14" s="590"/>
      <c r="AW14" s="594"/>
      <c r="AX14" s="407"/>
      <c r="AY14" s="408"/>
      <c r="AZ14" s="409"/>
      <c r="BA14" s="407"/>
      <c r="BB14" s="408"/>
      <c r="BC14" s="410"/>
      <c r="BD14" s="411"/>
      <c r="BE14" s="412"/>
      <c r="BF14" s="408"/>
      <c r="BG14" s="409"/>
      <c r="BH14" s="595"/>
      <c r="BI14" s="358"/>
      <c r="BJ14" s="358"/>
    </row>
  </sheetData>
  <phoneticPr fontId="11"/>
  <dataValidations count="1">
    <dataValidation operator="greaterThanOrEqual" allowBlank="1" showErrorMessage="1" prompt="「yyyy/mm/dd」と入力_x000a_" sqref="BH4 A1:A5 A7:A8 C3:C5 C7 E3:E5 BH6:BH8 F3:BG8 B3:B8 D3:D8"/>
  </dataValidations>
  <pageMargins left="0.7" right="0.7" top="0.75" bottom="0.75" header="0.3" footer="0.3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Normal="100" workbookViewId="0">
      <pane xSplit="2" ySplit="2" topLeftCell="C3" activePane="bottomRight" state="frozen"/>
      <selection activeCell="B26" sqref="B26"/>
      <selection pane="topRight" activeCell="B26" sqref="B26"/>
      <selection pane="bottomLeft" activeCell="B26" sqref="B26"/>
      <selection pane="bottomRight"/>
    </sheetView>
  </sheetViews>
  <sheetFormatPr defaultRowHeight="18.75" x14ac:dyDescent="0.45"/>
  <cols>
    <col min="1" max="1" width="17.75" style="679" customWidth="1"/>
    <col min="2" max="2" width="31.875" style="679" customWidth="1"/>
    <col min="3" max="4" width="37.375" style="679" customWidth="1"/>
    <col min="5" max="5" width="20" style="679" customWidth="1"/>
    <col min="6" max="6" width="35.25" style="679" customWidth="1"/>
    <col min="7" max="7" width="9" style="680"/>
    <col min="8" max="8" width="16.25" style="680" bestFit="1" customWidth="1"/>
    <col min="9" max="9" width="15.75" style="681" bestFit="1" customWidth="1"/>
    <col min="10" max="10" width="11.5" style="680" bestFit="1" customWidth="1"/>
    <col min="11" max="16384" width="9" style="680"/>
  </cols>
  <sheetData>
    <row r="1" spans="1:11" ht="24.75" x14ac:dyDescent="0.45">
      <c r="A1" s="109" t="s">
        <v>181</v>
      </c>
    </row>
    <row r="2" spans="1:11" ht="56.25" x14ac:dyDescent="0.45">
      <c r="A2" s="682" t="s">
        <v>48</v>
      </c>
      <c r="B2" s="683" t="s">
        <v>49</v>
      </c>
      <c r="C2" s="683" t="s">
        <v>50</v>
      </c>
      <c r="D2" s="683" t="s">
        <v>57</v>
      </c>
      <c r="E2" s="683" t="s">
        <v>52</v>
      </c>
      <c r="F2" s="683" t="s">
        <v>56</v>
      </c>
      <c r="G2" s="683" t="s">
        <v>55</v>
      </c>
      <c r="H2" s="98" t="s">
        <v>833</v>
      </c>
      <c r="I2" s="108" t="s">
        <v>834</v>
      </c>
      <c r="J2" s="98" t="s">
        <v>835</v>
      </c>
      <c r="K2" s="98" t="s">
        <v>122</v>
      </c>
    </row>
    <row r="3" spans="1:11" ht="42.75" customHeight="1" x14ac:dyDescent="0.45">
      <c r="A3" s="684">
        <v>43559</v>
      </c>
      <c r="B3" s="667" t="s">
        <v>101</v>
      </c>
      <c r="C3" s="685" t="s">
        <v>103</v>
      </c>
      <c r="D3" s="686" t="s">
        <v>340</v>
      </c>
      <c r="E3" s="687">
        <v>43405</v>
      </c>
      <c r="F3" s="667" t="s">
        <v>463</v>
      </c>
      <c r="G3" s="688"/>
      <c r="H3" s="689">
        <v>43571</v>
      </c>
      <c r="I3" s="689">
        <f t="shared" ref="I3:I41" si="0">EDATE(H3,4)</f>
        <v>43693</v>
      </c>
      <c r="J3" s="688"/>
      <c r="K3" s="688"/>
    </row>
    <row r="4" spans="1:11" ht="42.75" customHeight="1" x14ac:dyDescent="0.45">
      <c r="A4" s="684">
        <v>43570</v>
      </c>
      <c r="B4" s="686" t="s">
        <v>462</v>
      </c>
      <c r="C4" s="686" t="s">
        <v>104</v>
      </c>
      <c r="D4" s="686" t="s">
        <v>341</v>
      </c>
      <c r="E4" s="687">
        <v>43539</v>
      </c>
      <c r="F4" s="667" t="s">
        <v>83</v>
      </c>
      <c r="G4" s="688"/>
      <c r="H4" s="689">
        <v>43613</v>
      </c>
      <c r="I4" s="689">
        <f t="shared" si="0"/>
        <v>43736</v>
      </c>
      <c r="J4" s="688"/>
      <c r="K4" s="688"/>
    </row>
    <row r="5" spans="1:11" ht="42.75" customHeight="1" x14ac:dyDescent="0.45">
      <c r="A5" s="690">
        <v>43577</v>
      </c>
      <c r="B5" s="691" t="s">
        <v>84</v>
      </c>
      <c r="C5" s="692" t="s">
        <v>105</v>
      </c>
      <c r="D5" s="692" t="s">
        <v>342</v>
      </c>
      <c r="E5" s="693">
        <v>43552</v>
      </c>
      <c r="F5" s="691" t="s">
        <v>85</v>
      </c>
      <c r="G5" s="688"/>
      <c r="H5" s="689">
        <v>43599</v>
      </c>
      <c r="I5" s="689">
        <f t="shared" si="0"/>
        <v>43722</v>
      </c>
      <c r="J5" s="688"/>
      <c r="K5" s="688"/>
    </row>
    <row r="6" spans="1:11" ht="42.75" customHeight="1" x14ac:dyDescent="0.45">
      <c r="A6" s="687">
        <v>43578</v>
      </c>
      <c r="B6" s="667" t="s">
        <v>80</v>
      </c>
      <c r="C6" s="667" t="s">
        <v>373</v>
      </c>
      <c r="D6" s="667" t="s">
        <v>343</v>
      </c>
      <c r="E6" s="687">
        <v>38862</v>
      </c>
      <c r="F6" s="667" t="s">
        <v>86</v>
      </c>
      <c r="G6" s="688"/>
      <c r="H6" s="689">
        <v>43613</v>
      </c>
      <c r="I6" s="689">
        <f t="shared" si="0"/>
        <v>43736</v>
      </c>
      <c r="J6" s="688"/>
      <c r="K6" s="688"/>
    </row>
    <row r="7" spans="1:11" ht="42.75" customHeight="1" x14ac:dyDescent="0.45">
      <c r="A7" s="665">
        <v>43578</v>
      </c>
      <c r="B7" s="670" t="s">
        <v>81</v>
      </c>
      <c r="C7" s="670" t="s">
        <v>107</v>
      </c>
      <c r="D7" s="670" t="s">
        <v>343</v>
      </c>
      <c r="E7" s="665">
        <v>42700</v>
      </c>
      <c r="F7" s="670" t="s">
        <v>86</v>
      </c>
      <c r="G7" s="688"/>
      <c r="H7" s="689">
        <v>43613</v>
      </c>
      <c r="I7" s="689">
        <f t="shared" si="0"/>
        <v>43736</v>
      </c>
      <c r="J7" s="688"/>
      <c r="K7" s="688"/>
    </row>
    <row r="8" spans="1:11" ht="42.75" customHeight="1" x14ac:dyDescent="0.45">
      <c r="A8" s="665">
        <v>43578</v>
      </c>
      <c r="B8" s="670" t="s">
        <v>82</v>
      </c>
      <c r="C8" s="670" t="s">
        <v>108</v>
      </c>
      <c r="D8" s="670" t="s">
        <v>343</v>
      </c>
      <c r="E8" s="665">
        <v>42430</v>
      </c>
      <c r="F8" s="670" t="s">
        <v>86</v>
      </c>
      <c r="G8" s="688"/>
      <c r="H8" s="689">
        <v>43602</v>
      </c>
      <c r="I8" s="689">
        <f t="shared" si="0"/>
        <v>43725</v>
      </c>
      <c r="J8" s="688"/>
      <c r="K8" s="688"/>
    </row>
    <row r="9" spans="1:11" ht="42.75" customHeight="1" x14ac:dyDescent="0.45">
      <c r="A9" s="665">
        <v>43578</v>
      </c>
      <c r="B9" s="670" t="s">
        <v>87</v>
      </c>
      <c r="C9" s="670" t="s">
        <v>109</v>
      </c>
      <c r="D9" s="670" t="s">
        <v>343</v>
      </c>
      <c r="E9" s="665">
        <v>43525</v>
      </c>
      <c r="F9" s="670" t="s">
        <v>86</v>
      </c>
      <c r="G9" s="688"/>
      <c r="H9" s="689">
        <v>43613</v>
      </c>
      <c r="I9" s="689">
        <f t="shared" si="0"/>
        <v>43736</v>
      </c>
      <c r="J9" s="688"/>
      <c r="K9" s="688"/>
    </row>
    <row r="10" spans="1:11" ht="42.75" customHeight="1" x14ac:dyDescent="0.45">
      <c r="A10" s="665">
        <v>43578</v>
      </c>
      <c r="B10" s="670" t="s">
        <v>88</v>
      </c>
      <c r="C10" s="670" t="s">
        <v>110</v>
      </c>
      <c r="D10" s="670" t="s">
        <v>343</v>
      </c>
      <c r="E10" s="665">
        <v>42914</v>
      </c>
      <c r="F10" s="676" t="s">
        <v>464</v>
      </c>
      <c r="G10" s="688"/>
      <c r="H10" s="689">
        <v>43602</v>
      </c>
      <c r="I10" s="689">
        <f t="shared" si="0"/>
        <v>43725</v>
      </c>
      <c r="J10" s="688"/>
      <c r="K10" s="688"/>
    </row>
    <row r="11" spans="1:11" ht="42.75" customHeight="1" x14ac:dyDescent="0.45">
      <c r="A11" s="665">
        <v>43578</v>
      </c>
      <c r="B11" s="670" t="s">
        <v>89</v>
      </c>
      <c r="C11" s="670" t="s">
        <v>111</v>
      </c>
      <c r="D11" s="670" t="s">
        <v>343</v>
      </c>
      <c r="E11" s="665">
        <v>42914</v>
      </c>
      <c r="F11" s="676" t="s">
        <v>465</v>
      </c>
      <c r="G11" s="688"/>
      <c r="H11" s="689">
        <v>43613</v>
      </c>
      <c r="I11" s="689">
        <f t="shared" si="0"/>
        <v>43736</v>
      </c>
      <c r="J11" s="688"/>
      <c r="K11" s="688"/>
    </row>
    <row r="12" spans="1:11" ht="42.75" customHeight="1" x14ac:dyDescent="0.45">
      <c r="A12" s="665">
        <v>43578</v>
      </c>
      <c r="B12" s="670" t="s">
        <v>90</v>
      </c>
      <c r="C12" s="670" t="s">
        <v>112</v>
      </c>
      <c r="D12" s="670" t="s">
        <v>343</v>
      </c>
      <c r="E12" s="665">
        <v>42914</v>
      </c>
      <c r="F12" s="670" t="s">
        <v>91</v>
      </c>
      <c r="G12" s="688"/>
      <c r="H12" s="689">
        <v>43602</v>
      </c>
      <c r="I12" s="689">
        <f t="shared" si="0"/>
        <v>43725</v>
      </c>
      <c r="J12" s="688"/>
      <c r="K12" s="688"/>
    </row>
    <row r="13" spans="1:11" ht="42.75" customHeight="1" x14ac:dyDescent="0.45">
      <c r="A13" s="665">
        <v>43577</v>
      </c>
      <c r="B13" s="670" t="s">
        <v>92</v>
      </c>
      <c r="C13" s="670" t="s">
        <v>113</v>
      </c>
      <c r="D13" s="676" t="s">
        <v>344</v>
      </c>
      <c r="E13" s="665">
        <v>43525</v>
      </c>
      <c r="F13" s="670" t="s">
        <v>361</v>
      </c>
      <c r="G13" s="688"/>
      <c r="H13" s="689">
        <v>43613</v>
      </c>
      <c r="I13" s="689">
        <f t="shared" si="0"/>
        <v>43736</v>
      </c>
      <c r="J13" s="688"/>
      <c r="K13" s="688"/>
    </row>
    <row r="14" spans="1:11" ht="42.75" customHeight="1" x14ac:dyDescent="0.45">
      <c r="A14" s="665">
        <v>43580</v>
      </c>
      <c r="B14" s="670" t="s">
        <v>93</v>
      </c>
      <c r="C14" s="670" t="s">
        <v>114</v>
      </c>
      <c r="D14" s="670" t="s">
        <v>342</v>
      </c>
      <c r="E14" s="665">
        <v>43552</v>
      </c>
      <c r="F14" s="670" t="s">
        <v>94</v>
      </c>
      <c r="G14" s="688"/>
      <c r="H14" s="689">
        <v>43602</v>
      </c>
      <c r="I14" s="689">
        <f t="shared" si="0"/>
        <v>43725</v>
      </c>
      <c r="J14" s="688"/>
      <c r="K14" s="688"/>
    </row>
    <row r="15" spans="1:11" ht="42.75" customHeight="1" x14ac:dyDescent="0.45">
      <c r="A15" s="665">
        <v>43581</v>
      </c>
      <c r="B15" s="670" t="s">
        <v>95</v>
      </c>
      <c r="C15" s="676" t="s">
        <v>368</v>
      </c>
      <c r="D15" s="676" t="s">
        <v>470</v>
      </c>
      <c r="E15" s="665">
        <v>43525</v>
      </c>
      <c r="F15" s="670" t="s">
        <v>94</v>
      </c>
      <c r="G15" s="688"/>
      <c r="H15" s="689">
        <v>43602</v>
      </c>
      <c r="I15" s="689">
        <f t="shared" si="0"/>
        <v>43725</v>
      </c>
      <c r="J15" s="688"/>
      <c r="K15" s="688"/>
    </row>
    <row r="16" spans="1:11" ht="42.75" customHeight="1" x14ac:dyDescent="0.45">
      <c r="A16" s="694" t="s">
        <v>140</v>
      </c>
      <c r="B16" s="676" t="s">
        <v>96</v>
      </c>
      <c r="C16" s="676" t="s">
        <v>115</v>
      </c>
      <c r="D16" s="676" t="s">
        <v>345</v>
      </c>
      <c r="E16" s="695">
        <v>43525</v>
      </c>
      <c r="F16" s="676" t="s">
        <v>466</v>
      </c>
      <c r="G16" s="688"/>
      <c r="H16" s="689">
        <v>43616</v>
      </c>
      <c r="I16" s="689">
        <f t="shared" si="0"/>
        <v>43738</v>
      </c>
      <c r="J16" s="688"/>
      <c r="K16" s="688"/>
    </row>
    <row r="17" spans="1:11" ht="42.75" customHeight="1" x14ac:dyDescent="0.45">
      <c r="A17" s="665">
        <v>43602</v>
      </c>
      <c r="B17" s="676" t="s">
        <v>98</v>
      </c>
      <c r="C17" s="676" t="s">
        <v>116</v>
      </c>
      <c r="D17" s="676" t="s">
        <v>97</v>
      </c>
      <c r="E17" s="695">
        <v>43574</v>
      </c>
      <c r="F17" s="676" t="s">
        <v>119</v>
      </c>
      <c r="G17" s="688"/>
      <c r="H17" s="689">
        <v>43616</v>
      </c>
      <c r="I17" s="689">
        <f t="shared" si="0"/>
        <v>43738</v>
      </c>
      <c r="J17" s="688"/>
      <c r="K17" s="688"/>
    </row>
    <row r="18" spans="1:11" ht="41.25" customHeight="1" x14ac:dyDescent="0.45">
      <c r="A18" s="665">
        <v>43602</v>
      </c>
      <c r="B18" s="676" t="s">
        <v>99</v>
      </c>
      <c r="C18" s="676" t="s">
        <v>117</v>
      </c>
      <c r="D18" s="676" t="s">
        <v>469</v>
      </c>
      <c r="E18" s="676" t="s">
        <v>102</v>
      </c>
      <c r="F18" s="676" t="s">
        <v>467</v>
      </c>
      <c r="G18" s="688"/>
      <c r="H18" s="689">
        <v>43616</v>
      </c>
      <c r="I18" s="689">
        <f t="shared" si="0"/>
        <v>43738</v>
      </c>
      <c r="J18" s="688"/>
      <c r="K18" s="688"/>
    </row>
    <row r="19" spans="1:11" ht="41.25" customHeight="1" x14ac:dyDescent="0.45">
      <c r="A19" s="665">
        <v>43608</v>
      </c>
      <c r="B19" s="676" t="s">
        <v>100</v>
      </c>
      <c r="C19" s="676" t="s">
        <v>118</v>
      </c>
      <c r="D19" s="676" t="s">
        <v>346</v>
      </c>
      <c r="E19" s="695">
        <v>43525</v>
      </c>
      <c r="F19" s="676" t="s">
        <v>468</v>
      </c>
      <c r="G19" s="688"/>
      <c r="H19" s="689">
        <v>43616</v>
      </c>
      <c r="I19" s="689">
        <f t="shared" si="0"/>
        <v>43738</v>
      </c>
      <c r="J19" s="688"/>
      <c r="K19" s="688"/>
    </row>
    <row r="20" spans="1:11" ht="41.25" customHeight="1" x14ac:dyDescent="0.45">
      <c r="A20" s="696">
        <v>43621</v>
      </c>
      <c r="B20" s="676" t="s">
        <v>148</v>
      </c>
      <c r="C20" s="676" t="s">
        <v>155</v>
      </c>
      <c r="D20" s="676" t="s">
        <v>347</v>
      </c>
      <c r="E20" s="697" t="s">
        <v>157</v>
      </c>
      <c r="F20" s="676" t="s">
        <v>149</v>
      </c>
      <c r="G20" s="688"/>
      <c r="H20" s="689">
        <v>43634</v>
      </c>
      <c r="I20" s="689">
        <f t="shared" si="0"/>
        <v>43756</v>
      </c>
      <c r="J20" s="688"/>
      <c r="K20" s="688"/>
    </row>
    <row r="21" spans="1:11" ht="41.25" customHeight="1" x14ac:dyDescent="0.45">
      <c r="A21" s="696">
        <v>43630</v>
      </c>
      <c r="B21" s="676" t="s">
        <v>150</v>
      </c>
      <c r="C21" s="676" t="s">
        <v>156</v>
      </c>
      <c r="D21" s="676" t="s">
        <v>452</v>
      </c>
      <c r="E21" s="697" t="s">
        <v>158</v>
      </c>
      <c r="F21" s="676" t="s">
        <v>149</v>
      </c>
      <c r="G21" s="688"/>
      <c r="H21" s="689">
        <v>43641</v>
      </c>
      <c r="I21" s="689">
        <f t="shared" si="0"/>
        <v>43763</v>
      </c>
      <c r="J21" s="688"/>
      <c r="K21" s="688"/>
    </row>
    <row r="22" spans="1:11" ht="41.25" customHeight="1" x14ac:dyDescent="0.45">
      <c r="A22" s="696">
        <v>43643</v>
      </c>
      <c r="B22" s="676" t="s">
        <v>152</v>
      </c>
      <c r="C22" s="676" t="s">
        <v>154</v>
      </c>
      <c r="D22" s="676" t="s">
        <v>151</v>
      </c>
      <c r="E22" s="698" t="s">
        <v>159</v>
      </c>
      <c r="F22" s="676" t="s">
        <v>153</v>
      </c>
      <c r="G22" s="688"/>
      <c r="H22" s="689">
        <v>43662</v>
      </c>
      <c r="I22" s="689">
        <f t="shared" si="0"/>
        <v>43785</v>
      </c>
      <c r="J22" s="688"/>
      <c r="K22" s="688"/>
    </row>
    <row r="23" spans="1:11" ht="41.25" customHeight="1" x14ac:dyDescent="0.45">
      <c r="A23" s="696">
        <v>43665</v>
      </c>
      <c r="B23" s="676" t="s">
        <v>309</v>
      </c>
      <c r="C23" s="676" t="s">
        <v>310</v>
      </c>
      <c r="D23" s="676" t="s">
        <v>348</v>
      </c>
      <c r="E23" s="695" t="s">
        <v>459</v>
      </c>
      <c r="F23" s="676" t="s">
        <v>149</v>
      </c>
      <c r="G23" s="676"/>
      <c r="H23" s="689">
        <v>43676</v>
      </c>
      <c r="I23" s="689">
        <f t="shared" si="0"/>
        <v>43799</v>
      </c>
      <c r="J23" s="688"/>
      <c r="K23" s="688"/>
    </row>
    <row r="24" spans="1:11" ht="41.25" customHeight="1" x14ac:dyDescent="0.45">
      <c r="A24" s="696">
        <v>43675</v>
      </c>
      <c r="B24" s="676" t="s">
        <v>311</v>
      </c>
      <c r="C24" s="676" t="s">
        <v>312</v>
      </c>
      <c r="D24" s="676" t="s">
        <v>337</v>
      </c>
      <c r="E24" s="695">
        <v>43647</v>
      </c>
      <c r="F24" s="676" t="s">
        <v>313</v>
      </c>
      <c r="G24" s="676"/>
      <c r="H24" s="689">
        <v>43683</v>
      </c>
      <c r="I24" s="689">
        <f t="shared" si="0"/>
        <v>43805</v>
      </c>
      <c r="J24" s="688"/>
      <c r="K24" s="688"/>
    </row>
    <row r="25" spans="1:11" ht="41.25" customHeight="1" x14ac:dyDescent="0.45">
      <c r="A25" s="696">
        <v>43686</v>
      </c>
      <c r="B25" s="676" t="s">
        <v>314</v>
      </c>
      <c r="C25" s="676" t="s">
        <v>315</v>
      </c>
      <c r="D25" s="676" t="s">
        <v>453</v>
      </c>
      <c r="E25" s="695">
        <v>43647</v>
      </c>
      <c r="F25" s="676" t="s">
        <v>149</v>
      </c>
      <c r="G25" s="676"/>
      <c r="H25" s="689">
        <v>43700</v>
      </c>
      <c r="I25" s="689">
        <f t="shared" si="0"/>
        <v>43822</v>
      </c>
      <c r="J25" s="688"/>
      <c r="K25" s="688"/>
    </row>
    <row r="26" spans="1:11" ht="41.25" customHeight="1" x14ac:dyDescent="0.45">
      <c r="A26" s="696">
        <v>43686</v>
      </c>
      <c r="B26" s="676" t="s">
        <v>316</v>
      </c>
      <c r="C26" s="676" t="s">
        <v>317</v>
      </c>
      <c r="D26" s="676" t="s">
        <v>640</v>
      </c>
      <c r="E26" s="695">
        <v>43647</v>
      </c>
      <c r="F26" s="676" t="s">
        <v>149</v>
      </c>
      <c r="G26" s="676"/>
      <c r="H26" s="689">
        <v>43700</v>
      </c>
      <c r="I26" s="689">
        <f t="shared" si="0"/>
        <v>43822</v>
      </c>
      <c r="J26" s="688"/>
      <c r="K26" s="688"/>
    </row>
    <row r="27" spans="1:11" ht="41.25" customHeight="1" x14ac:dyDescent="0.45">
      <c r="A27" s="696">
        <v>43686</v>
      </c>
      <c r="B27" s="676" t="s">
        <v>318</v>
      </c>
      <c r="C27" s="676" t="s">
        <v>304</v>
      </c>
      <c r="D27" s="676" t="s">
        <v>349</v>
      </c>
      <c r="E27" s="695">
        <v>43570</v>
      </c>
      <c r="F27" s="676" t="s">
        <v>149</v>
      </c>
      <c r="G27" s="676"/>
      <c r="H27" s="689">
        <v>43711</v>
      </c>
      <c r="I27" s="689">
        <f t="shared" si="0"/>
        <v>43833</v>
      </c>
      <c r="J27" s="688"/>
      <c r="K27" s="688"/>
    </row>
    <row r="28" spans="1:11" ht="41.25" customHeight="1" x14ac:dyDescent="0.45">
      <c r="A28" s="696">
        <v>43703</v>
      </c>
      <c r="B28" s="676" t="s">
        <v>320</v>
      </c>
      <c r="C28" s="676" t="s">
        <v>370</v>
      </c>
      <c r="D28" s="676" t="s">
        <v>319</v>
      </c>
      <c r="E28" s="676" t="s">
        <v>460</v>
      </c>
      <c r="F28" s="676" t="s">
        <v>149</v>
      </c>
      <c r="G28" s="676"/>
      <c r="H28" s="689">
        <v>43725</v>
      </c>
      <c r="I28" s="689">
        <f t="shared" si="0"/>
        <v>43847</v>
      </c>
      <c r="J28" s="688"/>
      <c r="K28" s="688"/>
    </row>
    <row r="29" spans="1:11" ht="41.25" customHeight="1" x14ac:dyDescent="0.45">
      <c r="A29" s="696">
        <v>43711</v>
      </c>
      <c r="B29" s="676" t="s">
        <v>321</v>
      </c>
      <c r="C29" s="676" t="s">
        <v>322</v>
      </c>
      <c r="D29" s="676" t="s">
        <v>338</v>
      </c>
      <c r="E29" s="695">
        <v>42913</v>
      </c>
      <c r="F29" s="676" t="s">
        <v>323</v>
      </c>
      <c r="G29" s="676"/>
      <c r="H29" s="689">
        <v>43721</v>
      </c>
      <c r="I29" s="689">
        <f t="shared" si="0"/>
        <v>43843</v>
      </c>
      <c r="J29" s="688"/>
      <c r="K29" s="688"/>
    </row>
    <row r="30" spans="1:11" ht="41.25" customHeight="1" x14ac:dyDescent="0.45">
      <c r="A30" s="696">
        <v>43711</v>
      </c>
      <c r="B30" s="676" t="s">
        <v>324</v>
      </c>
      <c r="C30" s="676" t="s">
        <v>369</v>
      </c>
      <c r="D30" s="676" t="s">
        <v>339</v>
      </c>
      <c r="E30" s="695">
        <v>43647</v>
      </c>
      <c r="F30" s="676" t="s">
        <v>325</v>
      </c>
      <c r="G30" s="676"/>
      <c r="H30" s="689">
        <v>43721</v>
      </c>
      <c r="I30" s="689">
        <f t="shared" si="0"/>
        <v>43843</v>
      </c>
      <c r="J30" s="688"/>
      <c r="K30" s="688"/>
    </row>
    <row r="31" spans="1:11" ht="41.25" customHeight="1" x14ac:dyDescent="0.45">
      <c r="A31" s="696">
        <v>43714</v>
      </c>
      <c r="B31" s="676" t="s">
        <v>326</v>
      </c>
      <c r="C31" s="676" t="s">
        <v>327</v>
      </c>
      <c r="D31" s="676" t="s">
        <v>350</v>
      </c>
      <c r="E31" s="676" t="s">
        <v>355</v>
      </c>
      <c r="F31" s="676" t="s">
        <v>328</v>
      </c>
      <c r="G31" s="676"/>
      <c r="H31" s="689">
        <v>43728</v>
      </c>
      <c r="I31" s="689">
        <f t="shared" si="0"/>
        <v>43850</v>
      </c>
      <c r="J31" s="688"/>
      <c r="K31" s="688"/>
    </row>
    <row r="32" spans="1:11" ht="41.25" customHeight="1" x14ac:dyDescent="0.45">
      <c r="A32" s="696">
        <v>43718</v>
      </c>
      <c r="B32" s="676" t="s">
        <v>421</v>
      </c>
      <c r="C32" s="676" t="s">
        <v>422</v>
      </c>
      <c r="D32" s="676" t="s">
        <v>454</v>
      </c>
      <c r="E32" s="695">
        <v>43709</v>
      </c>
      <c r="F32" s="676" t="s">
        <v>423</v>
      </c>
      <c r="G32" s="676"/>
      <c r="H32" s="689" t="s">
        <v>424</v>
      </c>
      <c r="I32" s="689"/>
      <c r="J32" s="688"/>
      <c r="K32" s="688"/>
    </row>
    <row r="33" spans="1:11" ht="41.25" customHeight="1" x14ac:dyDescent="0.45">
      <c r="A33" s="696">
        <v>43719</v>
      </c>
      <c r="B33" s="676" t="s">
        <v>329</v>
      </c>
      <c r="C33" s="676" t="s">
        <v>330</v>
      </c>
      <c r="D33" s="676" t="s">
        <v>351</v>
      </c>
      <c r="E33" s="695">
        <v>43595</v>
      </c>
      <c r="F33" s="676" t="s">
        <v>331</v>
      </c>
      <c r="G33" s="676"/>
      <c r="H33" s="689">
        <v>43728</v>
      </c>
      <c r="I33" s="689">
        <f t="shared" si="0"/>
        <v>43850</v>
      </c>
      <c r="J33" s="688"/>
      <c r="K33" s="688"/>
    </row>
    <row r="34" spans="1:11" ht="41.25" customHeight="1" x14ac:dyDescent="0.45">
      <c r="A34" s="696">
        <v>43721</v>
      </c>
      <c r="B34" s="676" t="s">
        <v>353</v>
      </c>
      <c r="C34" s="676" t="s">
        <v>332</v>
      </c>
      <c r="D34" s="676" t="s">
        <v>352</v>
      </c>
      <c r="E34" s="695" t="s">
        <v>356</v>
      </c>
      <c r="F34" s="676" t="s">
        <v>333</v>
      </c>
      <c r="G34" s="676"/>
      <c r="H34" s="689">
        <v>43735</v>
      </c>
      <c r="I34" s="689">
        <f t="shared" si="0"/>
        <v>43857</v>
      </c>
      <c r="J34" s="688"/>
      <c r="K34" s="688"/>
    </row>
    <row r="35" spans="1:11" ht="41.25" customHeight="1" x14ac:dyDescent="0.45">
      <c r="A35" s="696">
        <v>43721</v>
      </c>
      <c r="B35" s="676" t="s">
        <v>334</v>
      </c>
      <c r="C35" s="676" t="s">
        <v>335</v>
      </c>
      <c r="D35" s="676" t="s">
        <v>352</v>
      </c>
      <c r="E35" s="695">
        <v>43637</v>
      </c>
      <c r="F35" s="676" t="s">
        <v>333</v>
      </c>
      <c r="G35" s="676"/>
      <c r="H35" s="689">
        <v>43735</v>
      </c>
      <c r="I35" s="689">
        <f t="shared" si="0"/>
        <v>43857</v>
      </c>
      <c r="J35" s="688"/>
      <c r="K35" s="688"/>
    </row>
    <row r="36" spans="1:11" ht="41.25" customHeight="1" x14ac:dyDescent="0.45">
      <c r="A36" s="696">
        <v>43721</v>
      </c>
      <c r="B36" s="676" t="s">
        <v>354</v>
      </c>
      <c r="C36" s="676" t="s">
        <v>336</v>
      </c>
      <c r="D36" s="676" t="s">
        <v>352</v>
      </c>
      <c r="E36" s="695">
        <v>43637</v>
      </c>
      <c r="F36" s="676" t="s">
        <v>333</v>
      </c>
      <c r="G36" s="676"/>
      <c r="H36" s="689">
        <v>43735</v>
      </c>
      <c r="I36" s="689">
        <f t="shared" si="0"/>
        <v>43857</v>
      </c>
      <c r="J36" s="688"/>
      <c r="K36" s="688"/>
    </row>
    <row r="37" spans="1:11" ht="41.25" customHeight="1" x14ac:dyDescent="0.45">
      <c r="A37" s="696">
        <v>43721</v>
      </c>
      <c r="B37" s="676" t="s">
        <v>425</v>
      </c>
      <c r="C37" s="676" t="s">
        <v>426</v>
      </c>
      <c r="D37" s="676" t="s">
        <v>427</v>
      </c>
      <c r="E37" s="695">
        <v>43586</v>
      </c>
      <c r="F37" s="676" t="s">
        <v>428</v>
      </c>
      <c r="G37" s="676"/>
      <c r="H37" s="689">
        <v>43749</v>
      </c>
      <c r="I37" s="689">
        <f t="shared" si="0"/>
        <v>43872</v>
      </c>
      <c r="J37" s="688"/>
      <c r="K37" s="688"/>
    </row>
    <row r="38" spans="1:11" ht="41.25" customHeight="1" x14ac:dyDescent="0.45">
      <c r="A38" s="696">
        <v>43753</v>
      </c>
      <c r="B38" s="676" t="s">
        <v>434</v>
      </c>
      <c r="C38" s="676" t="s">
        <v>440</v>
      </c>
      <c r="D38" s="676" t="s">
        <v>447</v>
      </c>
      <c r="E38" s="676" t="s">
        <v>455</v>
      </c>
      <c r="F38" s="676" t="s">
        <v>435</v>
      </c>
      <c r="G38" s="676"/>
      <c r="H38" s="699">
        <v>43788</v>
      </c>
      <c r="I38" s="689">
        <f t="shared" si="0"/>
        <v>43909</v>
      </c>
      <c r="J38" s="688"/>
      <c r="K38" s="688"/>
    </row>
    <row r="39" spans="1:11" ht="41.25" customHeight="1" x14ac:dyDescent="0.45">
      <c r="A39" s="696">
        <v>43756</v>
      </c>
      <c r="B39" s="676" t="s">
        <v>446</v>
      </c>
      <c r="C39" s="676" t="s">
        <v>441</v>
      </c>
      <c r="D39" s="676" t="s">
        <v>449</v>
      </c>
      <c r="E39" s="695" t="s">
        <v>457</v>
      </c>
      <c r="F39" s="676" t="s">
        <v>436</v>
      </c>
      <c r="G39" s="689"/>
      <c r="H39" s="699">
        <v>43788</v>
      </c>
      <c r="I39" s="689">
        <f t="shared" si="0"/>
        <v>43909</v>
      </c>
      <c r="J39" s="688"/>
      <c r="K39" s="688"/>
    </row>
    <row r="40" spans="1:11" ht="41.25" customHeight="1" x14ac:dyDescent="0.45">
      <c r="A40" s="696">
        <v>43756</v>
      </c>
      <c r="B40" s="676" t="s">
        <v>437</v>
      </c>
      <c r="C40" s="676" t="s">
        <v>442</v>
      </c>
      <c r="D40" s="676" t="s">
        <v>448</v>
      </c>
      <c r="E40" s="676" t="s">
        <v>456</v>
      </c>
      <c r="F40" s="676" t="s">
        <v>443</v>
      </c>
      <c r="G40" s="689"/>
      <c r="H40" s="699">
        <v>43788</v>
      </c>
      <c r="I40" s="689">
        <f t="shared" si="0"/>
        <v>43909</v>
      </c>
      <c r="J40" s="688"/>
      <c r="K40" s="688"/>
    </row>
    <row r="41" spans="1:11" ht="41.25" customHeight="1" x14ac:dyDescent="0.45">
      <c r="A41" s="696">
        <v>43756</v>
      </c>
      <c r="B41" s="676" t="s">
        <v>438</v>
      </c>
      <c r="C41" s="676" t="s">
        <v>444</v>
      </c>
      <c r="D41" s="676" t="s">
        <v>448</v>
      </c>
      <c r="E41" s="676" t="s">
        <v>458</v>
      </c>
      <c r="F41" s="676" t="s">
        <v>445</v>
      </c>
      <c r="G41" s="689"/>
      <c r="H41" s="699">
        <v>43788</v>
      </c>
      <c r="I41" s="689">
        <f t="shared" si="0"/>
        <v>43909</v>
      </c>
      <c r="J41" s="688"/>
      <c r="K41" s="688"/>
    </row>
    <row r="42" spans="1:11" ht="41.25" customHeight="1" x14ac:dyDescent="0.45">
      <c r="A42" s="696">
        <v>43756</v>
      </c>
      <c r="B42" s="676" t="s">
        <v>429</v>
      </c>
      <c r="C42" s="676" t="s">
        <v>430</v>
      </c>
      <c r="D42" s="676" t="s">
        <v>450</v>
      </c>
      <c r="E42" s="695">
        <v>43525</v>
      </c>
      <c r="F42" s="676" t="s">
        <v>431</v>
      </c>
      <c r="G42" s="689"/>
      <c r="H42" s="689">
        <v>43770</v>
      </c>
      <c r="I42" s="689">
        <f t="shared" ref="I42:I43" si="1">EDATE(H42,4)</f>
        <v>43891</v>
      </c>
      <c r="J42" s="688"/>
      <c r="K42" s="688"/>
    </row>
    <row r="43" spans="1:11" ht="41.25" customHeight="1" x14ac:dyDescent="0.45">
      <c r="A43" s="696">
        <v>43766</v>
      </c>
      <c r="B43" s="676" t="s">
        <v>432</v>
      </c>
      <c r="C43" s="676" t="s">
        <v>439</v>
      </c>
      <c r="D43" s="676" t="s">
        <v>451</v>
      </c>
      <c r="E43" s="676" t="s">
        <v>461</v>
      </c>
      <c r="F43" s="676" t="s">
        <v>433</v>
      </c>
      <c r="G43" s="689"/>
      <c r="H43" s="689">
        <v>43777</v>
      </c>
      <c r="I43" s="689">
        <f t="shared" si="1"/>
        <v>43898</v>
      </c>
      <c r="K43" s="688"/>
    </row>
    <row r="44" spans="1:11" ht="41.25" customHeight="1" x14ac:dyDescent="0.45">
      <c r="A44" s="696">
        <v>43783</v>
      </c>
      <c r="B44" s="676" t="s">
        <v>538</v>
      </c>
      <c r="C44" s="676" t="s">
        <v>594</v>
      </c>
      <c r="D44" s="676" t="s">
        <v>347</v>
      </c>
      <c r="E44" s="676" t="s">
        <v>620</v>
      </c>
      <c r="F44" s="676" t="s">
        <v>541</v>
      </c>
      <c r="G44" s="689"/>
      <c r="H44" s="689">
        <v>43805</v>
      </c>
      <c r="I44" s="689">
        <f t="shared" ref="I44:I87" si="2">EDATE(H44,4)</f>
        <v>43927</v>
      </c>
      <c r="J44" s="688"/>
      <c r="K44" s="688"/>
    </row>
    <row r="45" spans="1:11" ht="41.25" customHeight="1" x14ac:dyDescent="0.45">
      <c r="A45" s="696">
        <v>43783</v>
      </c>
      <c r="B45" s="676" t="s">
        <v>542</v>
      </c>
      <c r="C45" s="676" t="s">
        <v>595</v>
      </c>
      <c r="D45" s="676" t="s">
        <v>626</v>
      </c>
      <c r="E45" s="695" t="s">
        <v>621</v>
      </c>
      <c r="F45" s="676" t="s">
        <v>543</v>
      </c>
      <c r="G45" s="689"/>
      <c r="H45" s="689">
        <v>43809</v>
      </c>
      <c r="I45" s="689">
        <f t="shared" si="2"/>
        <v>43931</v>
      </c>
      <c r="J45" s="688"/>
      <c r="K45" s="688"/>
    </row>
    <row r="46" spans="1:11" ht="41.25" customHeight="1" x14ac:dyDescent="0.45">
      <c r="A46" s="696">
        <v>43783</v>
      </c>
      <c r="B46" s="676" t="s">
        <v>544</v>
      </c>
      <c r="C46" s="676" t="s">
        <v>596</v>
      </c>
      <c r="D46" s="676" t="s">
        <v>626</v>
      </c>
      <c r="E46" s="695" t="s">
        <v>621</v>
      </c>
      <c r="F46" s="676" t="s">
        <v>545</v>
      </c>
      <c r="G46" s="689"/>
      <c r="H46" s="689">
        <v>43809</v>
      </c>
      <c r="I46" s="689">
        <f t="shared" si="2"/>
        <v>43931</v>
      </c>
      <c r="J46" s="688"/>
      <c r="K46" s="688"/>
    </row>
    <row r="47" spans="1:11" ht="41.25" customHeight="1" x14ac:dyDescent="0.45">
      <c r="A47" s="696">
        <v>43783</v>
      </c>
      <c r="B47" s="676" t="s">
        <v>546</v>
      </c>
      <c r="C47" s="676" t="s">
        <v>597</v>
      </c>
      <c r="D47" s="676" t="s">
        <v>626</v>
      </c>
      <c r="E47" s="695" t="s">
        <v>621</v>
      </c>
      <c r="F47" s="676" t="s">
        <v>545</v>
      </c>
      <c r="G47" s="689"/>
      <c r="H47" s="689">
        <v>43809</v>
      </c>
      <c r="I47" s="689">
        <f t="shared" si="2"/>
        <v>43931</v>
      </c>
      <c r="J47" s="688"/>
      <c r="K47" s="688"/>
    </row>
    <row r="48" spans="1:11" ht="41.25" customHeight="1" x14ac:dyDescent="0.45">
      <c r="A48" s="696">
        <v>43783</v>
      </c>
      <c r="B48" s="676" t="s">
        <v>547</v>
      </c>
      <c r="C48" s="676" t="s">
        <v>598</v>
      </c>
      <c r="D48" s="676" t="s">
        <v>626</v>
      </c>
      <c r="E48" s="695" t="s">
        <v>621</v>
      </c>
      <c r="F48" s="676" t="s">
        <v>545</v>
      </c>
      <c r="G48" s="689"/>
      <c r="H48" s="689">
        <v>43809</v>
      </c>
      <c r="I48" s="689">
        <f t="shared" si="2"/>
        <v>43931</v>
      </c>
      <c r="J48" s="688"/>
      <c r="K48" s="688"/>
    </row>
    <row r="49" spans="1:11" ht="41.25" customHeight="1" x14ac:dyDescent="0.45">
      <c r="A49" s="696">
        <v>43783</v>
      </c>
      <c r="B49" s="676" t="s">
        <v>548</v>
      </c>
      <c r="C49" s="676" t="s">
        <v>599</v>
      </c>
      <c r="D49" s="676" t="s">
        <v>626</v>
      </c>
      <c r="E49" s="695">
        <v>43668</v>
      </c>
      <c r="F49" s="676" t="s">
        <v>549</v>
      </c>
      <c r="G49" s="689"/>
      <c r="H49" s="689">
        <v>43809</v>
      </c>
      <c r="I49" s="689">
        <f t="shared" si="2"/>
        <v>43931</v>
      </c>
      <c r="J49" s="688"/>
      <c r="K49" s="688"/>
    </row>
    <row r="50" spans="1:11" ht="41.25" customHeight="1" x14ac:dyDescent="0.45">
      <c r="A50" s="696">
        <v>43783</v>
      </c>
      <c r="B50" s="676" t="s">
        <v>550</v>
      </c>
      <c r="C50" s="676" t="s">
        <v>600</v>
      </c>
      <c r="D50" s="676" t="s">
        <v>626</v>
      </c>
      <c r="E50" s="695" t="s">
        <v>621</v>
      </c>
      <c r="F50" s="676" t="s">
        <v>551</v>
      </c>
      <c r="G50" s="689"/>
      <c r="H50" s="689">
        <v>43809</v>
      </c>
      <c r="I50" s="689">
        <f t="shared" si="2"/>
        <v>43931</v>
      </c>
      <c r="J50" s="688"/>
      <c r="K50" s="688"/>
    </row>
    <row r="51" spans="1:11" ht="41.25" customHeight="1" x14ac:dyDescent="0.45">
      <c r="A51" s="696">
        <v>43783</v>
      </c>
      <c r="B51" s="676" t="s">
        <v>552</v>
      </c>
      <c r="C51" s="676" t="s">
        <v>601</v>
      </c>
      <c r="D51" s="676" t="s">
        <v>626</v>
      </c>
      <c r="E51" s="695">
        <v>43668</v>
      </c>
      <c r="F51" s="676" t="s">
        <v>553</v>
      </c>
      <c r="G51" s="689"/>
      <c r="H51" s="689">
        <v>43809</v>
      </c>
      <c r="I51" s="689">
        <f t="shared" si="2"/>
        <v>43931</v>
      </c>
      <c r="J51" s="688"/>
      <c r="K51" s="688"/>
    </row>
    <row r="52" spans="1:11" ht="41.25" customHeight="1" x14ac:dyDescent="0.45">
      <c r="A52" s="696">
        <v>43783</v>
      </c>
      <c r="B52" s="676" t="s">
        <v>554</v>
      </c>
      <c r="C52" s="676" t="s">
        <v>602</v>
      </c>
      <c r="D52" s="676" t="s">
        <v>626</v>
      </c>
      <c r="E52" s="695" t="s">
        <v>621</v>
      </c>
      <c r="F52" s="676" t="s">
        <v>555</v>
      </c>
      <c r="G52" s="689"/>
      <c r="H52" s="689">
        <v>43809</v>
      </c>
      <c r="I52" s="689">
        <f t="shared" si="2"/>
        <v>43931</v>
      </c>
      <c r="J52" s="688"/>
      <c r="K52" s="688"/>
    </row>
    <row r="53" spans="1:11" ht="41.25" customHeight="1" x14ac:dyDescent="0.45">
      <c r="A53" s="696">
        <v>43798</v>
      </c>
      <c r="B53" s="676" t="s">
        <v>556</v>
      </c>
      <c r="C53" s="676" t="s">
        <v>603</v>
      </c>
      <c r="D53" s="676" t="s">
        <v>638</v>
      </c>
      <c r="E53" s="695" t="s">
        <v>622</v>
      </c>
      <c r="F53" s="676" t="s">
        <v>149</v>
      </c>
      <c r="G53" s="689"/>
      <c r="H53" s="689">
        <v>43812</v>
      </c>
      <c r="I53" s="689">
        <f t="shared" si="2"/>
        <v>43934</v>
      </c>
      <c r="J53" s="688"/>
      <c r="K53" s="688"/>
    </row>
    <row r="54" spans="1:11" ht="41.25" customHeight="1" x14ac:dyDescent="0.45">
      <c r="A54" s="696">
        <v>43802</v>
      </c>
      <c r="B54" s="676" t="s">
        <v>557</v>
      </c>
      <c r="C54" s="676" t="s">
        <v>604</v>
      </c>
      <c r="D54" s="676" t="s">
        <v>627</v>
      </c>
      <c r="E54" s="695" t="s">
        <v>623</v>
      </c>
      <c r="F54" s="676" t="s">
        <v>149</v>
      </c>
      <c r="G54" s="689"/>
      <c r="H54" s="689">
        <v>43812</v>
      </c>
      <c r="I54" s="689">
        <f t="shared" si="2"/>
        <v>43934</v>
      </c>
      <c r="J54" s="688"/>
      <c r="K54" s="688"/>
    </row>
    <row r="55" spans="1:11" ht="41.25" customHeight="1" x14ac:dyDescent="0.45">
      <c r="A55" s="696">
        <v>43804</v>
      </c>
      <c r="B55" s="676" t="s">
        <v>558</v>
      </c>
      <c r="C55" s="676" t="s">
        <v>559</v>
      </c>
      <c r="D55" s="676" t="s">
        <v>605</v>
      </c>
      <c r="E55" s="695" t="s">
        <v>624</v>
      </c>
      <c r="F55" s="676" t="s">
        <v>149</v>
      </c>
      <c r="G55" s="689"/>
      <c r="H55" s="689">
        <v>43819</v>
      </c>
      <c r="I55" s="689">
        <f t="shared" si="2"/>
        <v>43941</v>
      </c>
      <c r="J55" s="688"/>
      <c r="K55" s="688"/>
    </row>
    <row r="56" spans="1:11" ht="41.25" customHeight="1" x14ac:dyDescent="0.45">
      <c r="A56" s="696">
        <v>43809</v>
      </c>
      <c r="B56" s="676" t="s">
        <v>606</v>
      </c>
      <c r="C56" s="676" t="s">
        <v>607</v>
      </c>
      <c r="D56" s="676" t="s">
        <v>628</v>
      </c>
      <c r="E56" s="676" t="s">
        <v>625</v>
      </c>
      <c r="F56" s="676" t="s">
        <v>560</v>
      </c>
      <c r="G56" s="689"/>
      <c r="H56" s="689">
        <v>43819</v>
      </c>
      <c r="I56" s="689">
        <f t="shared" si="2"/>
        <v>43941</v>
      </c>
      <c r="J56" s="689">
        <v>43851</v>
      </c>
      <c r="K56" s="688"/>
    </row>
    <row r="57" spans="1:11" ht="41.25" customHeight="1" x14ac:dyDescent="0.45">
      <c r="A57" s="696">
        <v>43812</v>
      </c>
      <c r="B57" s="676" t="s">
        <v>561</v>
      </c>
      <c r="C57" s="676" t="s">
        <v>608</v>
      </c>
      <c r="D57" s="676" t="s">
        <v>609</v>
      </c>
      <c r="E57" s="695" t="s">
        <v>623</v>
      </c>
      <c r="F57" s="676" t="s">
        <v>562</v>
      </c>
      <c r="G57" s="689"/>
      <c r="H57" s="689">
        <v>43819</v>
      </c>
      <c r="I57" s="689">
        <f t="shared" si="2"/>
        <v>43941</v>
      </c>
      <c r="J57" s="688"/>
      <c r="K57" s="688"/>
    </row>
    <row r="58" spans="1:11" ht="41.25" customHeight="1" x14ac:dyDescent="0.45">
      <c r="A58" s="696">
        <v>43815</v>
      </c>
      <c r="B58" s="676" t="s">
        <v>564</v>
      </c>
      <c r="C58" s="676" t="s">
        <v>565</v>
      </c>
      <c r="D58" s="676" t="s">
        <v>563</v>
      </c>
      <c r="E58" s="676" t="s">
        <v>617</v>
      </c>
      <c r="F58" s="676" t="s">
        <v>562</v>
      </c>
      <c r="G58" s="689"/>
      <c r="H58" s="689">
        <v>43931</v>
      </c>
      <c r="I58" s="689">
        <f t="shared" si="2"/>
        <v>44053</v>
      </c>
      <c r="J58" s="688"/>
      <c r="K58" s="688"/>
    </row>
    <row r="59" spans="1:11" ht="41.25" customHeight="1" x14ac:dyDescent="0.45">
      <c r="A59" s="696">
        <v>43815</v>
      </c>
      <c r="B59" s="676" t="s">
        <v>567</v>
      </c>
      <c r="C59" s="676" t="s">
        <v>568</v>
      </c>
      <c r="D59" s="676" t="s">
        <v>566</v>
      </c>
      <c r="E59" s="695" t="s">
        <v>619</v>
      </c>
      <c r="F59" s="676" t="s">
        <v>569</v>
      </c>
      <c r="G59" s="689"/>
      <c r="H59" s="689">
        <v>43931</v>
      </c>
      <c r="I59" s="689">
        <f t="shared" si="2"/>
        <v>44053</v>
      </c>
      <c r="J59" s="688"/>
      <c r="K59" s="688"/>
    </row>
    <row r="60" spans="1:11" ht="41.25" customHeight="1" x14ac:dyDescent="0.45">
      <c r="A60" s="696">
        <v>43815</v>
      </c>
      <c r="B60" s="676" t="s">
        <v>570</v>
      </c>
      <c r="C60" s="676" t="s">
        <v>571</v>
      </c>
      <c r="D60" s="676" t="s">
        <v>618</v>
      </c>
      <c r="E60" s="695">
        <v>43539</v>
      </c>
      <c r="F60" s="676" t="s">
        <v>323</v>
      </c>
      <c r="G60" s="689"/>
      <c r="H60" s="689">
        <v>43931</v>
      </c>
      <c r="I60" s="689">
        <f t="shared" si="2"/>
        <v>44053</v>
      </c>
      <c r="J60" s="688"/>
      <c r="K60" s="688"/>
    </row>
    <row r="61" spans="1:11" ht="41.25" customHeight="1" x14ac:dyDescent="0.45">
      <c r="A61" s="696">
        <v>43815</v>
      </c>
      <c r="B61" s="676" t="s">
        <v>572</v>
      </c>
      <c r="C61" s="676" t="s">
        <v>573</v>
      </c>
      <c r="D61" s="676" t="s">
        <v>639</v>
      </c>
      <c r="E61" s="695" t="s">
        <v>619</v>
      </c>
      <c r="F61" s="676" t="s">
        <v>323</v>
      </c>
      <c r="G61" s="689"/>
      <c r="H61" s="689">
        <v>43931</v>
      </c>
      <c r="I61" s="689">
        <f t="shared" si="2"/>
        <v>44053</v>
      </c>
      <c r="J61" s="688"/>
      <c r="K61" s="688"/>
    </row>
    <row r="62" spans="1:11" ht="41.25" customHeight="1" x14ac:dyDescent="0.45">
      <c r="A62" s="696">
        <v>43815</v>
      </c>
      <c r="B62" s="676" t="s">
        <v>574</v>
      </c>
      <c r="C62" s="676" t="s">
        <v>610</v>
      </c>
      <c r="D62" s="676" t="s">
        <v>629</v>
      </c>
      <c r="E62" s="695">
        <v>43539</v>
      </c>
      <c r="F62" s="676" t="s">
        <v>323</v>
      </c>
      <c r="G62" s="689"/>
      <c r="H62" s="689">
        <v>43840</v>
      </c>
      <c r="I62" s="689">
        <f t="shared" si="2"/>
        <v>43961</v>
      </c>
      <c r="J62" s="688"/>
      <c r="K62" s="688"/>
    </row>
    <row r="63" spans="1:11" ht="41.25" customHeight="1" x14ac:dyDescent="0.45">
      <c r="A63" s="696">
        <v>43815</v>
      </c>
      <c r="B63" s="676" t="s">
        <v>575</v>
      </c>
      <c r="C63" s="676" t="s">
        <v>611</v>
      </c>
      <c r="D63" s="676" t="s">
        <v>630</v>
      </c>
      <c r="E63" s="695">
        <v>43539</v>
      </c>
      <c r="F63" s="676" t="s">
        <v>323</v>
      </c>
      <c r="G63" s="689"/>
      <c r="H63" s="689">
        <v>43840</v>
      </c>
      <c r="I63" s="689">
        <f t="shared" si="2"/>
        <v>43961</v>
      </c>
      <c r="J63" s="688"/>
      <c r="K63" s="688"/>
    </row>
    <row r="64" spans="1:11" ht="41.25" customHeight="1" x14ac:dyDescent="0.45">
      <c r="A64" s="696">
        <v>43815</v>
      </c>
      <c r="B64" s="676" t="s">
        <v>576</v>
      </c>
      <c r="C64" s="676" t="s">
        <v>612</v>
      </c>
      <c r="D64" s="676" t="s">
        <v>631</v>
      </c>
      <c r="E64" s="695" t="s">
        <v>619</v>
      </c>
      <c r="F64" s="676" t="s">
        <v>577</v>
      </c>
      <c r="G64" s="689"/>
      <c r="H64" s="689">
        <v>43840</v>
      </c>
      <c r="I64" s="689">
        <f t="shared" si="2"/>
        <v>43961</v>
      </c>
      <c r="J64" s="688"/>
      <c r="K64" s="688"/>
    </row>
    <row r="65" spans="1:11" ht="41.25" customHeight="1" x14ac:dyDescent="0.45">
      <c r="A65" s="696">
        <v>43815</v>
      </c>
      <c r="B65" s="676" t="s">
        <v>578</v>
      </c>
      <c r="C65" s="676" t="s">
        <v>613</v>
      </c>
      <c r="D65" s="676" t="s">
        <v>632</v>
      </c>
      <c r="E65" s="695">
        <v>43539</v>
      </c>
      <c r="F65" s="676" t="s">
        <v>323</v>
      </c>
      <c r="G65" s="689"/>
      <c r="H65" s="689">
        <v>43840</v>
      </c>
      <c r="I65" s="689">
        <f t="shared" si="2"/>
        <v>43961</v>
      </c>
      <c r="J65" s="688"/>
      <c r="K65" s="688"/>
    </row>
    <row r="66" spans="1:11" ht="41.25" customHeight="1" x14ac:dyDescent="0.45">
      <c r="A66" s="696">
        <v>43815</v>
      </c>
      <c r="B66" s="676" t="s">
        <v>579</v>
      </c>
      <c r="C66" s="676" t="s">
        <v>580</v>
      </c>
      <c r="D66" s="676" t="s">
        <v>566</v>
      </c>
      <c r="E66" s="695">
        <v>43539</v>
      </c>
      <c r="F66" s="676" t="s">
        <v>577</v>
      </c>
      <c r="G66" s="689"/>
      <c r="H66" s="689">
        <v>43931</v>
      </c>
      <c r="I66" s="689">
        <f t="shared" si="2"/>
        <v>44053</v>
      </c>
      <c r="J66" s="689">
        <v>44008</v>
      </c>
      <c r="K66" s="688"/>
    </row>
    <row r="67" spans="1:11" ht="41.25" customHeight="1" x14ac:dyDescent="0.45">
      <c r="A67" s="696">
        <v>43815</v>
      </c>
      <c r="B67" s="676" t="s">
        <v>581</v>
      </c>
      <c r="C67" s="676" t="s">
        <v>582</v>
      </c>
      <c r="D67" s="676" t="s">
        <v>633</v>
      </c>
      <c r="E67" s="695">
        <v>43539</v>
      </c>
      <c r="F67" s="676" t="s">
        <v>323</v>
      </c>
      <c r="G67" s="689"/>
      <c r="H67" s="689">
        <v>43931</v>
      </c>
      <c r="I67" s="689">
        <f t="shared" si="2"/>
        <v>44053</v>
      </c>
      <c r="J67" s="689">
        <v>44008</v>
      </c>
      <c r="K67" s="688"/>
    </row>
    <row r="68" spans="1:11" ht="41.25" customHeight="1" x14ac:dyDescent="0.45">
      <c r="A68" s="696">
        <v>43815</v>
      </c>
      <c r="B68" s="676" t="s">
        <v>583</v>
      </c>
      <c r="C68" s="676" t="s">
        <v>584</v>
      </c>
      <c r="D68" s="676" t="s">
        <v>634</v>
      </c>
      <c r="E68" s="695" t="s">
        <v>619</v>
      </c>
      <c r="F68" s="676" t="s">
        <v>577</v>
      </c>
      <c r="G68" s="689"/>
      <c r="H68" s="689">
        <v>43931</v>
      </c>
      <c r="I68" s="689">
        <f t="shared" si="2"/>
        <v>44053</v>
      </c>
      <c r="J68" s="688"/>
      <c r="K68" s="688"/>
    </row>
    <row r="69" spans="1:11" ht="41.25" customHeight="1" x14ac:dyDescent="0.45">
      <c r="A69" s="696">
        <v>43815</v>
      </c>
      <c r="B69" s="676" t="s">
        <v>585</v>
      </c>
      <c r="C69" s="676" t="s">
        <v>614</v>
      </c>
      <c r="D69" s="676" t="s">
        <v>635</v>
      </c>
      <c r="E69" s="695">
        <v>43539</v>
      </c>
      <c r="F69" s="676" t="s">
        <v>577</v>
      </c>
      <c r="G69" s="689"/>
      <c r="H69" s="689">
        <v>43840</v>
      </c>
      <c r="I69" s="689">
        <f t="shared" si="2"/>
        <v>43961</v>
      </c>
      <c r="J69" s="688"/>
      <c r="K69" s="688"/>
    </row>
    <row r="70" spans="1:11" ht="41.25" customHeight="1" x14ac:dyDescent="0.45">
      <c r="A70" s="696">
        <v>43815</v>
      </c>
      <c r="B70" s="676" t="s">
        <v>586</v>
      </c>
      <c r="C70" s="676" t="s">
        <v>587</v>
      </c>
      <c r="D70" s="676" t="s">
        <v>566</v>
      </c>
      <c r="E70" s="695">
        <v>43539</v>
      </c>
      <c r="F70" s="676" t="s">
        <v>577</v>
      </c>
      <c r="G70" s="689"/>
      <c r="H70" s="689">
        <v>43931</v>
      </c>
      <c r="I70" s="689">
        <f t="shared" si="2"/>
        <v>44053</v>
      </c>
      <c r="J70" s="688"/>
      <c r="K70" s="688"/>
    </row>
    <row r="71" spans="1:11" ht="41.25" customHeight="1" x14ac:dyDescent="0.45">
      <c r="A71" s="696">
        <v>43815</v>
      </c>
      <c r="B71" s="676" t="s">
        <v>588</v>
      </c>
      <c r="C71" s="676" t="s">
        <v>589</v>
      </c>
      <c r="D71" s="676" t="s">
        <v>636</v>
      </c>
      <c r="E71" s="695">
        <v>43539</v>
      </c>
      <c r="F71" s="676" t="s">
        <v>323</v>
      </c>
      <c r="G71" s="689"/>
      <c r="H71" s="689">
        <v>43931</v>
      </c>
      <c r="I71" s="689">
        <f t="shared" si="2"/>
        <v>44053</v>
      </c>
      <c r="J71" s="688"/>
      <c r="K71" s="688"/>
    </row>
    <row r="72" spans="1:11" ht="41.25" customHeight="1" x14ac:dyDescent="0.45">
      <c r="A72" s="696">
        <v>43816</v>
      </c>
      <c r="B72" s="676" t="s">
        <v>590</v>
      </c>
      <c r="C72" s="676" t="s">
        <v>615</v>
      </c>
      <c r="D72" s="676" t="s">
        <v>637</v>
      </c>
      <c r="E72" s="695">
        <v>43539</v>
      </c>
      <c r="F72" s="676" t="s">
        <v>323</v>
      </c>
      <c r="G72" s="689"/>
      <c r="H72" s="689">
        <v>43840</v>
      </c>
      <c r="I72" s="689">
        <f t="shared" si="2"/>
        <v>43961</v>
      </c>
      <c r="J72" s="688"/>
      <c r="K72" s="688"/>
    </row>
    <row r="73" spans="1:11" ht="41.25" customHeight="1" x14ac:dyDescent="0.45">
      <c r="A73" s="696">
        <v>43816</v>
      </c>
      <c r="B73" s="676" t="s">
        <v>591</v>
      </c>
      <c r="C73" s="676" t="s">
        <v>616</v>
      </c>
      <c r="D73" s="676" t="s">
        <v>638</v>
      </c>
      <c r="E73" s="695" t="s">
        <v>619</v>
      </c>
      <c r="F73" s="676" t="s">
        <v>149</v>
      </c>
      <c r="G73" s="689"/>
      <c r="H73" s="689">
        <v>43840</v>
      </c>
      <c r="I73" s="689">
        <f t="shared" si="2"/>
        <v>43961</v>
      </c>
      <c r="J73" s="688"/>
      <c r="K73" s="688"/>
    </row>
    <row r="74" spans="1:11" ht="41.25" customHeight="1" x14ac:dyDescent="0.45">
      <c r="A74" s="696">
        <v>43865</v>
      </c>
      <c r="B74" s="676" t="s">
        <v>778</v>
      </c>
      <c r="C74" s="676" t="s">
        <v>779</v>
      </c>
      <c r="D74" s="676" t="s">
        <v>780</v>
      </c>
      <c r="E74" s="695" t="s">
        <v>767</v>
      </c>
      <c r="F74" s="676" t="s">
        <v>781</v>
      </c>
      <c r="G74" s="689"/>
      <c r="H74" s="689">
        <v>43893</v>
      </c>
      <c r="I74" s="689">
        <f t="shared" si="2"/>
        <v>44015</v>
      </c>
      <c r="J74" s="689">
        <v>43970</v>
      </c>
      <c r="K74" s="688"/>
    </row>
    <row r="75" spans="1:11" ht="41.25" customHeight="1" x14ac:dyDescent="0.45">
      <c r="A75" s="696">
        <v>43868</v>
      </c>
      <c r="B75" s="676" t="s">
        <v>782</v>
      </c>
      <c r="C75" s="676" t="s">
        <v>755</v>
      </c>
      <c r="D75" s="676" t="s">
        <v>783</v>
      </c>
      <c r="E75" s="695">
        <v>43803</v>
      </c>
      <c r="F75" s="676" t="s">
        <v>331</v>
      </c>
      <c r="G75" s="689"/>
      <c r="H75" s="689">
        <v>43882</v>
      </c>
      <c r="I75" s="689">
        <f t="shared" si="2"/>
        <v>44003</v>
      </c>
      <c r="J75" s="688"/>
      <c r="K75" s="688"/>
    </row>
    <row r="76" spans="1:11" ht="41.25" customHeight="1" x14ac:dyDescent="0.45">
      <c r="A76" s="696">
        <v>43875</v>
      </c>
      <c r="B76" s="676" t="s">
        <v>784</v>
      </c>
      <c r="C76" s="676" t="s">
        <v>836</v>
      </c>
      <c r="D76" s="676" t="s">
        <v>785</v>
      </c>
      <c r="E76" s="695" t="s">
        <v>456</v>
      </c>
      <c r="F76" s="676" t="s">
        <v>786</v>
      </c>
      <c r="G76" s="689"/>
      <c r="H76" s="689">
        <v>43913</v>
      </c>
      <c r="I76" s="689">
        <f t="shared" si="2"/>
        <v>44035</v>
      </c>
      <c r="J76" s="688"/>
      <c r="K76" s="688"/>
    </row>
    <row r="77" spans="1:11" ht="41.25" customHeight="1" x14ac:dyDescent="0.45">
      <c r="A77" s="696">
        <v>43887</v>
      </c>
      <c r="B77" s="676" t="s">
        <v>787</v>
      </c>
      <c r="C77" s="676" t="s">
        <v>756</v>
      </c>
      <c r="D77" s="676" t="s">
        <v>758</v>
      </c>
      <c r="E77" s="695" t="s">
        <v>788</v>
      </c>
      <c r="F77" s="676" t="s">
        <v>757</v>
      </c>
      <c r="G77" s="689"/>
      <c r="H77" s="689">
        <v>43903</v>
      </c>
      <c r="I77" s="689">
        <f t="shared" si="2"/>
        <v>44025</v>
      </c>
      <c r="J77" s="688"/>
      <c r="K77" s="688"/>
    </row>
    <row r="78" spans="1:11" ht="41.25" customHeight="1" x14ac:dyDescent="0.45">
      <c r="A78" s="696">
        <v>43888</v>
      </c>
      <c r="B78" s="676" t="s">
        <v>759</v>
      </c>
      <c r="C78" s="676" t="s">
        <v>760</v>
      </c>
      <c r="D78" s="676" t="s">
        <v>806</v>
      </c>
      <c r="E78" s="695" t="s">
        <v>789</v>
      </c>
      <c r="F78" s="676" t="s">
        <v>761</v>
      </c>
      <c r="G78" s="689"/>
      <c r="H78" s="689">
        <v>43903</v>
      </c>
      <c r="I78" s="689">
        <f t="shared" si="2"/>
        <v>44025</v>
      </c>
      <c r="J78" s="688"/>
      <c r="K78" s="688"/>
    </row>
    <row r="79" spans="1:11" ht="41.25" customHeight="1" x14ac:dyDescent="0.45">
      <c r="A79" s="696">
        <v>43906</v>
      </c>
      <c r="B79" s="676" t="s">
        <v>810</v>
      </c>
      <c r="C79" s="676" t="s">
        <v>811</v>
      </c>
      <c r="D79" s="676" t="s">
        <v>812</v>
      </c>
      <c r="E79" s="695">
        <v>43975</v>
      </c>
      <c r="F79" s="676" t="s">
        <v>813</v>
      </c>
      <c r="G79" s="689"/>
      <c r="H79" s="689">
        <v>43931</v>
      </c>
      <c r="I79" s="689">
        <f t="shared" si="2"/>
        <v>44053</v>
      </c>
      <c r="J79" s="688"/>
      <c r="K79" s="688"/>
    </row>
    <row r="80" spans="1:11" ht="41.25" customHeight="1" x14ac:dyDescent="0.45">
      <c r="A80" s="696">
        <v>43906</v>
      </c>
      <c r="B80" s="676" t="s">
        <v>814</v>
      </c>
      <c r="C80" s="676" t="s">
        <v>815</v>
      </c>
      <c r="D80" s="676" t="s">
        <v>812</v>
      </c>
      <c r="E80" s="695">
        <v>43975</v>
      </c>
      <c r="F80" s="676" t="s">
        <v>813</v>
      </c>
      <c r="G80" s="689"/>
      <c r="H80" s="689">
        <v>43931</v>
      </c>
      <c r="I80" s="689">
        <f t="shared" si="2"/>
        <v>44053</v>
      </c>
      <c r="J80" s="688"/>
      <c r="K80" s="688"/>
    </row>
    <row r="81" spans="1:11" ht="41.25" customHeight="1" x14ac:dyDescent="0.45">
      <c r="A81" s="696">
        <v>43906</v>
      </c>
      <c r="B81" s="676" t="s">
        <v>816</v>
      </c>
      <c r="C81" s="676" t="s">
        <v>817</v>
      </c>
      <c r="D81" s="676" t="s">
        <v>816</v>
      </c>
      <c r="E81" s="695">
        <v>43975</v>
      </c>
      <c r="F81" s="676" t="s">
        <v>323</v>
      </c>
      <c r="G81" s="689"/>
      <c r="H81" s="689">
        <v>43931</v>
      </c>
      <c r="I81" s="689">
        <f t="shared" si="2"/>
        <v>44053</v>
      </c>
      <c r="J81" s="688"/>
      <c r="K81" s="688"/>
    </row>
    <row r="82" spans="1:11" ht="41.25" customHeight="1" x14ac:dyDescent="0.45">
      <c r="A82" s="696">
        <v>43908</v>
      </c>
      <c r="B82" s="676" t="s">
        <v>790</v>
      </c>
      <c r="C82" s="676" t="s">
        <v>819</v>
      </c>
      <c r="D82" s="676" t="s">
        <v>820</v>
      </c>
      <c r="E82" s="695" t="s">
        <v>791</v>
      </c>
      <c r="F82" s="676" t="s">
        <v>331</v>
      </c>
      <c r="G82" s="689"/>
      <c r="H82" s="689">
        <v>43917</v>
      </c>
      <c r="I82" s="689">
        <f t="shared" si="2"/>
        <v>44039</v>
      </c>
      <c r="J82" s="688"/>
      <c r="K82" s="688"/>
    </row>
    <row r="83" spans="1:11" ht="41.25" customHeight="1" x14ac:dyDescent="0.45">
      <c r="A83" s="696">
        <v>43907</v>
      </c>
      <c r="B83" s="676" t="s">
        <v>802</v>
      </c>
      <c r="C83" s="676" t="s">
        <v>818</v>
      </c>
      <c r="D83" s="676" t="s">
        <v>188</v>
      </c>
      <c r="E83" s="695">
        <v>43905</v>
      </c>
      <c r="F83" s="676" t="s">
        <v>149</v>
      </c>
      <c r="G83" s="689"/>
      <c r="H83" s="689">
        <v>43931</v>
      </c>
      <c r="I83" s="689">
        <f t="shared" si="2"/>
        <v>44053</v>
      </c>
      <c r="J83" s="689">
        <v>44008</v>
      </c>
      <c r="K83" s="688"/>
    </row>
    <row r="84" spans="1:11" ht="41.25" customHeight="1" x14ac:dyDescent="0.45">
      <c r="A84" s="696">
        <v>43907</v>
      </c>
      <c r="B84" s="676" t="s">
        <v>803</v>
      </c>
      <c r="C84" s="676" t="s">
        <v>821</v>
      </c>
      <c r="D84" s="676" t="s">
        <v>188</v>
      </c>
      <c r="E84" s="695" t="s">
        <v>822</v>
      </c>
      <c r="F84" s="676" t="s">
        <v>804</v>
      </c>
      <c r="G84" s="689"/>
      <c r="H84" s="689">
        <v>43931</v>
      </c>
      <c r="I84" s="689">
        <f t="shared" si="2"/>
        <v>44053</v>
      </c>
      <c r="J84" s="689">
        <v>44008</v>
      </c>
      <c r="K84" s="688"/>
    </row>
    <row r="85" spans="1:11" ht="41.25" customHeight="1" x14ac:dyDescent="0.45">
      <c r="A85" s="696">
        <v>43909</v>
      </c>
      <c r="B85" s="676" t="s">
        <v>762</v>
      </c>
      <c r="C85" s="676" t="s">
        <v>776</v>
      </c>
      <c r="D85" s="676" t="s">
        <v>807</v>
      </c>
      <c r="E85" s="695" t="s">
        <v>792</v>
      </c>
      <c r="F85" s="676" t="s">
        <v>763</v>
      </c>
      <c r="G85" s="689"/>
      <c r="H85" s="689">
        <v>43928</v>
      </c>
      <c r="I85" s="689">
        <f t="shared" si="2"/>
        <v>44050</v>
      </c>
      <c r="J85" s="688"/>
      <c r="K85" s="688"/>
    </row>
    <row r="86" spans="1:11" ht="41.25" customHeight="1" x14ac:dyDescent="0.45">
      <c r="A86" s="696">
        <v>43913</v>
      </c>
      <c r="B86" s="676" t="s">
        <v>764</v>
      </c>
      <c r="C86" s="676" t="s">
        <v>793</v>
      </c>
      <c r="D86" s="676" t="s">
        <v>805</v>
      </c>
      <c r="E86" s="695">
        <v>43891</v>
      </c>
      <c r="F86" s="676" t="s">
        <v>766</v>
      </c>
      <c r="G86" s="689"/>
      <c r="H86" s="689">
        <v>43928</v>
      </c>
      <c r="I86" s="689">
        <f t="shared" si="2"/>
        <v>44050</v>
      </c>
      <c r="J86" s="688"/>
      <c r="K86" s="688"/>
    </row>
    <row r="87" spans="1:11" ht="41.25" customHeight="1" x14ac:dyDescent="0.45">
      <c r="A87" s="696">
        <v>43913</v>
      </c>
      <c r="B87" s="676" t="s">
        <v>765</v>
      </c>
      <c r="C87" s="676" t="s">
        <v>794</v>
      </c>
      <c r="D87" s="676" t="s">
        <v>805</v>
      </c>
      <c r="E87" s="695">
        <v>43891</v>
      </c>
      <c r="F87" s="676" t="s">
        <v>766</v>
      </c>
      <c r="G87" s="689"/>
      <c r="H87" s="689">
        <v>43928</v>
      </c>
      <c r="I87" s="689">
        <f t="shared" si="2"/>
        <v>44050</v>
      </c>
      <c r="J87" s="688"/>
      <c r="K87" s="688"/>
    </row>
    <row r="88" spans="1:11" ht="41.25" customHeight="1" x14ac:dyDescent="0.45">
      <c r="A88" s="696">
        <v>43921</v>
      </c>
      <c r="B88" s="676" t="s">
        <v>823</v>
      </c>
      <c r="C88" s="676" t="s">
        <v>824</v>
      </c>
      <c r="D88" s="676" t="s">
        <v>188</v>
      </c>
      <c r="E88" s="695" t="s">
        <v>829</v>
      </c>
      <c r="F88" s="676" t="s">
        <v>149</v>
      </c>
      <c r="G88" s="689"/>
      <c r="H88" s="689">
        <v>43931</v>
      </c>
      <c r="I88" s="689">
        <f t="shared" ref="I88:I90" si="3">EDATE(H88,4)</f>
        <v>44053</v>
      </c>
      <c r="J88" s="688"/>
      <c r="K88" s="688"/>
    </row>
    <row r="89" spans="1:11" ht="41.25" customHeight="1" x14ac:dyDescent="0.45">
      <c r="A89" s="696">
        <v>43921</v>
      </c>
      <c r="B89" s="676" t="s">
        <v>825</v>
      </c>
      <c r="C89" s="676" t="s">
        <v>826</v>
      </c>
      <c r="D89" s="676" t="s">
        <v>188</v>
      </c>
      <c r="E89" s="695" t="s">
        <v>830</v>
      </c>
      <c r="F89" s="676" t="s">
        <v>149</v>
      </c>
      <c r="G89" s="689"/>
      <c r="H89" s="689">
        <v>43931</v>
      </c>
      <c r="I89" s="689">
        <f t="shared" si="3"/>
        <v>44053</v>
      </c>
      <c r="J89" s="688"/>
      <c r="K89" s="688"/>
    </row>
    <row r="90" spans="1:11" ht="41.25" customHeight="1" x14ac:dyDescent="0.45">
      <c r="A90" s="696">
        <v>43921</v>
      </c>
      <c r="B90" s="676" t="s">
        <v>827</v>
      </c>
      <c r="C90" s="676" t="s">
        <v>828</v>
      </c>
      <c r="D90" s="676" t="s">
        <v>188</v>
      </c>
      <c r="E90" s="695" t="s">
        <v>831</v>
      </c>
      <c r="F90" s="676" t="s">
        <v>813</v>
      </c>
      <c r="G90" s="689"/>
      <c r="H90" s="689">
        <v>43931</v>
      </c>
      <c r="I90" s="689">
        <f t="shared" si="3"/>
        <v>44053</v>
      </c>
      <c r="J90" s="688"/>
      <c r="K90" s="688"/>
    </row>
  </sheetData>
  <phoneticPr fontId="11"/>
  <dataValidations count="1">
    <dataValidation operator="greaterThanOrEqual" allowBlank="1" showErrorMessage="1" prompt="「yyyy/mm/dd」と入力_x000a_" sqref="A1"/>
  </dataValidations>
  <pageMargins left="0.70866141732283472" right="0.70866141732283472" top="0.74803149606299213" bottom="0.74803149606299213" header="0.31496062992125984" footer="0.31496062992125984"/>
  <pageSetup paperSize="8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pane xSplit="2" ySplit="3" topLeftCell="C10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8.75" x14ac:dyDescent="0.45"/>
  <cols>
    <col min="1" max="1" width="10.25" style="662" bestFit="1" customWidth="1"/>
    <col min="2" max="2" width="31.875" style="662" customWidth="1"/>
    <col min="3" max="3" width="37.375" style="662" customWidth="1"/>
    <col min="4" max="4" width="27.625" style="662" customWidth="1"/>
    <col min="5" max="5" width="20" style="662" customWidth="1"/>
    <col min="6" max="6" width="30.125" style="662" customWidth="1"/>
    <col min="7" max="7" width="26.375" style="662" customWidth="1"/>
    <col min="8" max="16384" width="9" style="662"/>
  </cols>
  <sheetData>
    <row r="1" spans="1:8" ht="33.75" customHeight="1" x14ac:dyDescent="0.55000000000000004">
      <c r="A1" s="1" t="s">
        <v>182</v>
      </c>
      <c r="B1" s="661"/>
      <c r="C1" s="661"/>
      <c r="D1" s="661"/>
      <c r="E1" s="661"/>
      <c r="F1" s="661"/>
      <c r="G1" s="661"/>
      <c r="H1" s="661"/>
    </row>
    <row r="2" spans="1:8" ht="33.75" customHeight="1" x14ac:dyDescent="0.55000000000000004">
      <c r="A2" s="1"/>
      <c r="B2" s="661"/>
      <c r="C2" s="661"/>
      <c r="D2" s="661"/>
      <c r="E2" s="661"/>
      <c r="F2" s="661"/>
      <c r="G2" s="661"/>
      <c r="H2" s="661"/>
    </row>
    <row r="3" spans="1:8" ht="39.75" customHeight="1" x14ac:dyDescent="0.45">
      <c r="A3" s="663" t="s">
        <v>48</v>
      </c>
      <c r="B3" s="664" t="s">
        <v>49</v>
      </c>
      <c r="C3" s="664" t="s">
        <v>50</v>
      </c>
      <c r="D3" s="664" t="s">
        <v>51</v>
      </c>
      <c r="E3" s="664" t="s">
        <v>52</v>
      </c>
      <c r="F3" s="664" t="s">
        <v>53</v>
      </c>
      <c r="G3" s="664" t="s">
        <v>54</v>
      </c>
      <c r="H3" s="664" t="s">
        <v>55</v>
      </c>
    </row>
    <row r="4" spans="1:8" ht="39.75" customHeight="1" x14ac:dyDescent="0.45">
      <c r="A4" s="665">
        <v>43578</v>
      </c>
      <c r="B4" s="666" t="s">
        <v>79</v>
      </c>
      <c r="C4" s="667" t="s">
        <v>106</v>
      </c>
      <c r="D4" s="668">
        <v>1097</v>
      </c>
      <c r="E4" s="669">
        <v>38261</v>
      </c>
      <c r="F4" s="670" t="s">
        <v>363</v>
      </c>
      <c r="G4" s="671" t="s">
        <v>366</v>
      </c>
      <c r="H4" s="672"/>
    </row>
    <row r="5" spans="1:8" ht="39.75" customHeight="1" x14ac:dyDescent="0.45">
      <c r="A5" s="665">
        <v>43578</v>
      </c>
      <c r="B5" s="673" t="s">
        <v>81</v>
      </c>
      <c r="C5" s="670" t="s">
        <v>107</v>
      </c>
      <c r="D5" s="668">
        <v>5227</v>
      </c>
      <c r="E5" s="669">
        <v>38261</v>
      </c>
      <c r="F5" s="670" t="s">
        <v>363</v>
      </c>
      <c r="G5" s="673" t="s">
        <v>343</v>
      </c>
      <c r="H5" s="672"/>
    </row>
    <row r="6" spans="1:8" ht="39.75" customHeight="1" x14ac:dyDescent="0.45">
      <c r="A6" s="665">
        <v>43578</v>
      </c>
      <c r="B6" s="674" t="s">
        <v>82</v>
      </c>
      <c r="C6" s="670" t="s">
        <v>108</v>
      </c>
      <c r="D6" s="668">
        <v>1596</v>
      </c>
      <c r="E6" s="669">
        <v>38261</v>
      </c>
      <c r="F6" s="670" t="s">
        <v>363</v>
      </c>
      <c r="G6" s="671" t="s">
        <v>343</v>
      </c>
      <c r="H6" s="675"/>
    </row>
    <row r="7" spans="1:8" ht="39.75" customHeight="1" x14ac:dyDescent="0.45">
      <c r="A7" s="665">
        <v>43630</v>
      </c>
      <c r="B7" s="674" t="s">
        <v>150</v>
      </c>
      <c r="C7" s="670" t="s">
        <v>156</v>
      </c>
      <c r="D7" s="668">
        <v>4212</v>
      </c>
      <c r="E7" s="669">
        <v>42550</v>
      </c>
      <c r="F7" s="670" t="s">
        <v>364</v>
      </c>
      <c r="G7" s="671" t="s">
        <v>365</v>
      </c>
      <c r="H7" s="675"/>
    </row>
    <row r="8" spans="1:8" ht="39.75" customHeight="1" x14ac:dyDescent="0.45">
      <c r="A8" s="665">
        <v>43665</v>
      </c>
      <c r="B8" s="674" t="s">
        <v>357</v>
      </c>
      <c r="C8" s="676" t="s">
        <v>358</v>
      </c>
      <c r="D8" s="668">
        <v>3691</v>
      </c>
      <c r="E8" s="669">
        <v>43552</v>
      </c>
      <c r="F8" s="670" t="s">
        <v>362</v>
      </c>
      <c r="G8" s="671" t="s">
        <v>367</v>
      </c>
      <c r="H8" s="675"/>
    </row>
    <row r="9" spans="1:8" ht="39.75" customHeight="1" x14ac:dyDescent="0.45">
      <c r="A9" s="665">
        <v>43703</v>
      </c>
      <c r="B9" s="677" t="s">
        <v>359</v>
      </c>
      <c r="C9" s="676" t="s">
        <v>372</v>
      </c>
      <c r="D9" s="668">
        <v>46822</v>
      </c>
      <c r="E9" s="669">
        <v>43152</v>
      </c>
      <c r="F9" s="678" t="s">
        <v>371</v>
      </c>
      <c r="G9" s="671" t="s">
        <v>360</v>
      </c>
      <c r="H9" s="675"/>
    </row>
    <row r="10" spans="1:8" ht="39.75" customHeight="1" x14ac:dyDescent="0.45">
      <c r="A10" s="665">
        <v>43754</v>
      </c>
      <c r="B10" s="677" t="s">
        <v>399</v>
      </c>
      <c r="C10" s="676" t="s">
        <v>401</v>
      </c>
      <c r="D10" s="668">
        <v>7310</v>
      </c>
      <c r="E10" s="669">
        <v>43556</v>
      </c>
      <c r="F10" s="671" t="s">
        <v>400</v>
      </c>
      <c r="G10" s="671" t="s">
        <v>398</v>
      </c>
      <c r="H10" s="675"/>
    </row>
    <row r="11" spans="1:8" ht="39.75" customHeight="1" x14ac:dyDescent="0.45">
      <c r="A11" s="665">
        <v>43767</v>
      </c>
      <c r="B11" s="677" t="s">
        <v>417</v>
      </c>
      <c r="C11" s="676" t="s">
        <v>418</v>
      </c>
      <c r="D11" s="668">
        <v>2992</v>
      </c>
      <c r="E11" s="669">
        <v>43376</v>
      </c>
      <c r="F11" s="671" t="s">
        <v>419</v>
      </c>
      <c r="G11" s="671" t="s">
        <v>420</v>
      </c>
      <c r="H11" s="675"/>
    </row>
    <row r="12" spans="1:8" ht="39.75" customHeight="1" x14ac:dyDescent="0.45">
      <c r="A12" s="665">
        <v>43783</v>
      </c>
      <c r="B12" s="677" t="s">
        <v>669</v>
      </c>
      <c r="C12" s="676" t="s">
        <v>539</v>
      </c>
      <c r="D12" s="668">
        <v>24497</v>
      </c>
      <c r="E12" s="669" t="s">
        <v>667</v>
      </c>
      <c r="F12" s="671" t="s">
        <v>668</v>
      </c>
      <c r="G12" s="671" t="s">
        <v>540</v>
      </c>
      <c r="H12" s="675"/>
    </row>
    <row r="13" spans="1:8" ht="39.75" customHeight="1" x14ac:dyDescent="0.45">
      <c r="A13" s="665">
        <v>43857</v>
      </c>
      <c r="B13" s="677" t="s">
        <v>738</v>
      </c>
      <c r="C13" s="676" t="s">
        <v>739</v>
      </c>
      <c r="D13" s="668">
        <v>17297</v>
      </c>
      <c r="E13" s="669" t="s">
        <v>747</v>
      </c>
      <c r="F13" s="671" t="s">
        <v>748</v>
      </c>
      <c r="G13" s="671" t="s">
        <v>749</v>
      </c>
      <c r="H13" s="675"/>
    </row>
    <row r="14" spans="1:8" ht="39.75" customHeight="1" x14ac:dyDescent="0.45">
      <c r="A14" s="665">
        <v>43865</v>
      </c>
      <c r="B14" s="677" t="s">
        <v>740</v>
      </c>
      <c r="C14" s="676" t="s">
        <v>741</v>
      </c>
      <c r="D14" s="668">
        <v>5102</v>
      </c>
      <c r="E14" s="669">
        <v>41607</v>
      </c>
      <c r="F14" s="671" t="s">
        <v>750</v>
      </c>
      <c r="G14" s="671" t="s">
        <v>751</v>
      </c>
      <c r="H14" s="675"/>
    </row>
    <row r="15" spans="1:8" ht="39.75" customHeight="1" x14ac:dyDescent="0.45">
      <c r="A15" s="665">
        <v>43868</v>
      </c>
      <c r="B15" s="677" t="s">
        <v>742</v>
      </c>
      <c r="C15" s="676" t="s">
        <v>743</v>
      </c>
      <c r="D15" s="668">
        <v>19881</v>
      </c>
      <c r="E15" s="669" t="s">
        <v>746</v>
      </c>
      <c r="F15" s="671" t="s">
        <v>752</v>
      </c>
      <c r="G15" s="671" t="s">
        <v>753</v>
      </c>
      <c r="H15" s="675"/>
    </row>
    <row r="16" spans="1:8" ht="39.75" customHeight="1" x14ac:dyDescent="0.45">
      <c r="A16" s="665">
        <v>43909</v>
      </c>
      <c r="B16" s="677" t="s">
        <v>744</v>
      </c>
      <c r="C16" s="676" t="s">
        <v>745</v>
      </c>
      <c r="D16" s="668">
        <v>7828</v>
      </c>
      <c r="E16" s="669">
        <v>43350</v>
      </c>
      <c r="F16" s="671" t="s">
        <v>754</v>
      </c>
      <c r="G16" s="671" t="s">
        <v>714</v>
      </c>
      <c r="H16" s="675"/>
    </row>
  </sheetData>
  <phoneticPr fontId="1"/>
  <dataValidations count="2">
    <dataValidation operator="greaterThanOrEqual" allowBlank="1" showErrorMessage="1" prompt="「yyyy/mm/dd」と入力_x000a_" sqref="A1:A2"/>
    <dataValidation allowBlank="1" showInputMessage="1" showErrorMessage="1" promptTitle="店舗面積（他）" prompt="その他様式自由" sqref="D7"/>
  </dataValidations>
  <pageMargins left="0.7" right="0.7" top="0.75" bottom="0.75" header="0.3" footer="0.3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5条1項（新設）</vt:lpstr>
      <vt:lpstr>6条2項（変更）</vt:lpstr>
      <vt:lpstr>附則5条1項（変更）</vt:lpstr>
      <vt:lpstr>6条5項（廃止）</vt:lpstr>
      <vt:lpstr>6条1項</vt:lpstr>
      <vt:lpstr>11条3項（承継）</vt:lpstr>
      <vt:lpstr>'5条1項（新設）'!Print_Area</vt:lpstr>
      <vt:lpstr>'6条1項'!Print_Area</vt:lpstr>
      <vt:lpstr>'5条1項（新設）'!Print_Titles</vt:lpstr>
      <vt:lpstr>'6条1項'!Print_Titles</vt:lpstr>
      <vt:lpstr>'6条2項（変更）'!Print_Titles</vt:lpstr>
      <vt:lpstr>'附則5条1項（変更）'!Print_Titles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2020-10-28T01:18:03Z</dcterms:modified>
</cp:coreProperties>
</file>