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111576\Box\【02_課所共有】06_07_福祉監査課\R08年度\11_児童施設全般\11_04_児童施設　自主点検表\11_04_010_児童施設　自主点検表（実地）\私立実地\HP掲載用\"/>
    </mc:Choice>
  </mc:AlternateContent>
  <xr:revisionPtr revIDLastSave="0" documentId="13_ncr:1_{D0461DD4-6298-42F2-A49F-C9D8504B49F6}" xr6:coauthVersionLast="47" xr6:coauthVersionMax="47" xr10:uidLastSave="{00000000-0000-0000-0000-000000000000}"/>
  <bookViews>
    <workbookView xWindow="28680" yWindow="-120" windowWidth="29040" windowHeight="15720" xr2:uid="{88E12F5D-137A-4810-BB7D-8F0485A22B7C}"/>
  </bookViews>
  <sheets>
    <sheet name="自主点検表（財務）" sheetId="29" r:id="rId1"/>
    <sheet name="委託費の使途範囲" sheetId="34" r:id="rId2"/>
  </sheets>
  <definedNames>
    <definedName name="JUMP_SEQ_749" localSheetId="0">'自主点検表（財務）'!#REF!</definedName>
    <definedName name="JUMP_SEQ_750" localSheetId="0">'自主点検表（財務）'!#REF!</definedName>
    <definedName name="_xlnm.Print_Area" localSheetId="0">'自主点検表（財務）'!$B$1:$AB$719</definedName>
    <definedName name="_xlnm.Print_Titles" localSheetId="0">'自主点検表（財務）'!$71:$71</definedName>
    <definedName name="施設_敷地・建物_の状況">#REF!</definedName>
    <definedName name="施設・防犯_安全確認点検項目">#REF!</definedName>
    <definedName name="職員の給与支払・異動状況">#REF!</definedName>
    <definedName name="職員の定着・確保策">#REF!</definedName>
    <definedName name="働きやすい職場環境の整備">#REF!</definedName>
    <definedName name="別紙３働きやすい職場環境整備">#REF!</definedName>
    <definedName name="法__人__運__営__状__況">#REF!</definedName>
    <definedName name="幼保連携型認定こども園職員配置の状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40" i="29" l="1"/>
  <c r="R540" i="29"/>
  <c r="M540" i="29"/>
  <c r="G540" i="29"/>
  <c r="W479" i="29" l="1"/>
  <c r="R479" i="29"/>
  <c r="M479" i="29"/>
  <c r="G479" i="29"/>
  <c r="W436" i="29"/>
  <c r="R436" i="29"/>
  <c r="M436" i="29"/>
  <c r="G436" i="29"/>
  <c r="X664" i="29"/>
  <c r="R547" i="29" l="1"/>
  <c r="R687" i="29" l="1"/>
  <c r="X688" i="29" s="1"/>
  <c r="R95" i="29" l="1"/>
  <c r="M91" i="29" l="1"/>
  <c r="S91" i="29"/>
  <c r="Y91" i="29" l="1"/>
  <c r="A443" i="29" l="1"/>
  <c r="A417" i="29"/>
</calcChain>
</file>

<file path=xl/sharedStrings.xml><?xml version="1.0" encoding="utf-8"?>
<sst xmlns="http://schemas.openxmlformats.org/spreadsheetml/2006/main" count="814" uniqueCount="629">
  <si>
    <t xml:space="preserve">                                                                         </t>
  </si>
  <si>
    <t>自　主　点　検　項　目</t>
  </si>
  <si>
    <t>点検結果</t>
  </si>
  <si>
    <t>記　入　欄　及　び　点　検　の　ポ　イ　ン　ト</t>
  </si>
  <si>
    <t>いる・いない</t>
  </si>
  <si>
    <t>自主点検表記入要領</t>
    <rPh sb="0" eb="2">
      <t>ジシュ</t>
    </rPh>
    <rPh sb="2" eb="5">
      <t>テンケンヒョウ</t>
    </rPh>
    <rPh sb="5" eb="7">
      <t>キニュウ</t>
    </rPh>
    <rPh sb="7" eb="9">
      <t>ヨウリョウ</t>
    </rPh>
    <phoneticPr fontId="2"/>
  </si>
  <si>
    <t>文　中　の　略　称</t>
    <rPh sb="0" eb="1">
      <t>ブン</t>
    </rPh>
    <rPh sb="2" eb="3">
      <t>ナカ</t>
    </rPh>
    <rPh sb="6" eb="7">
      <t>リャク</t>
    </rPh>
    <rPh sb="8" eb="9">
      <t>ショウ</t>
    </rPh>
    <phoneticPr fontId="2"/>
  </si>
  <si>
    <t>法</t>
    <rPh sb="0" eb="1">
      <t>ホウ</t>
    </rPh>
    <phoneticPr fontId="2"/>
  </si>
  <si>
    <t>社会福祉法</t>
    <rPh sb="0" eb="2">
      <t>シャカイ</t>
    </rPh>
    <rPh sb="2" eb="5">
      <t>フクシホウ</t>
    </rPh>
    <phoneticPr fontId="2"/>
  </si>
  <si>
    <t>１　自主点検表の対象</t>
    <rPh sb="2" eb="4">
      <t>ジシュ</t>
    </rPh>
    <rPh sb="4" eb="7">
      <t>テンケンヒョウ</t>
    </rPh>
    <rPh sb="8" eb="10">
      <t>タイショウ</t>
    </rPh>
    <phoneticPr fontId="2"/>
  </si>
  <si>
    <t>社会福祉法施行規則</t>
    <rPh sb="0" eb="2">
      <t>シャカイ</t>
    </rPh>
    <rPh sb="2" eb="5">
      <t>フクシホウ</t>
    </rPh>
    <rPh sb="5" eb="7">
      <t>シコウ</t>
    </rPh>
    <rPh sb="7" eb="9">
      <t>キソク</t>
    </rPh>
    <phoneticPr fontId="2"/>
  </si>
  <si>
    <t>名　　　　称</t>
    <rPh sb="0" eb="1">
      <t>メイ</t>
    </rPh>
    <rPh sb="5" eb="6">
      <t>ショウ</t>
    </rPh>
    <phoneticPr fontId="2"/>
  </si>
  <si>
    <t>記  入  者</t>
    <rPh sb="0" eb="1">
      <t>キ</t>
    </rPh>
    <phoneticPr fontId="2"/>
  </si>
  <si>
    <t>連　絡　先</t>
    <rPh sb="0" eb="1">
      <t>レン</t>
    </rPh>
    <rPh sb="2" eb="3">
      <t>ラク</t>
    </rPh>
    <rPh sb="4" eb="5">
      <t>サキ</t>
    </rPh>
    <phoneticPr fontId="2"/>
  </si>
  <si>
    <t>記入年月日</t>
    <rPh sb="0" eb="2">
      <t>キニュウ</t>
    </rPh>
    <rPh sb="2" eb="5">
      <t>ネンガッピ</t>
    </rPh>
    <phoneticPr fontId="2"/>
  </si>
  <si>
    <t>施行規則</t>
    <rPh sb="0" eb="2">
      <t>シコウ</t>
    </rPh>
    <rPh sb="2" eb="4">
      <t>キソク</t>
    </rPh>
    <phoneticPr fontId="2"/>
  </si>
  <si>
    <t>２　記入方法</t>
    <phoneticPr fontId="2"/>
  </si>
  <si>
    <t>３　根拠法令・参考資料の名称</t>
    <phoneticPr fontId="2"/>
  </si>
  <si>
    <t>施 設 種 別</t>
    <rPh sb="0" eb="1">
      <t>シ</t>
    </rPh>
    <rPh sb="2" eb="3">
      <t>セツ</t>
    </rPh>
    <rPh sb="4" eb="5">
      <t>タネ</t>
    </rPh>
    <rPh sb="6" eb="7">
      <t>ベツ</t>
    </rPh>
    <phoneticPr fontId="2"/>
  </si>
  <si>
    <t>法　人　名</t>
    <rPh sb="0" eb="1">
      <t>ホウ</t>
    </rPh>
    <rPh sb="2" eb="3">
      <t>ヒト</t>
    </rPh>
    <rPh sb="4" eb="5">
      <t>メイ</t>
    </rPh>
    <phoneticPr fontId="2"/>
  </si>
  <si>
    <t>令和　　　　年　　　　月　　　　日</t>
    <rPh sb="0" eb="1">
      <t>レイ</t>
    </rPh>
    <rPh sb="1" eb="2">
      <t>ワ</t>
    </rPh>
    <rPh sb="6" eb="7">
      <t>ネン</t>
    </rPh>
    <rPh sb="11" eb="12">
      <t>ガツ</t>
    </rPh>
    <rPh sb="16" eb="17">
      <t>ニチ</t>
    </rPh>
    <phoneticPr fontId="2"/>
  </si>
  <si>
    <t>埼玉県</t>
    <rPh sb="0" eb="3">
      <t>サイタマケン</t>
    </rPh>
    <phoneticPr fontId="2"/>
  </si>
  <si>
    <t>〒</t>
    <phoneticPr fontId="2"/>
  </si>
  <si>
    <t>職名・氏名</t>
    <phoneticPr fontId="2"/>
  </si>
  <si>
    <t>※記載の中で指示のある項目以外は、直近の状況について記入してください。　　      　　　　埼玉県福祉部福祉監査課</t>
    <rPh sb="1" eb="3">
      <t>キサイ</t>
    </rPh>
    <rPh sb="4" eb="5">
      <t>ナカ</t>
    </rPh>
    <rPh sb="6" eb="8">
      <t>シジ</t>
    </rPh>
    <rPh sb="11" eb="13">
      <t>コウモク</t>
    </rPh>
    <rPh sb="13" eb="15">
      <t>イガイ</t>
    </rPh>
    <rPh sb="17" eb="19">
      <t>チョッキン</t>
    </rPh>
    <rPh sb="20" eb="22">
      <t>ジョウキョウ</t>
    </rPh>
    <rPh sb="26" eb="28">
      <t>キニュウ</t>
    </rPh>
    <rPh sb="47" eb="50">
      <t>サイタマケン</t>
    </rPh>
    <rPh sb="50" eb="52">
      <t>フクシ</t>
    </rPh>
    <rPh sb="52" eb="53">
      <t>ブ</t>
    </rPh>
    <rPh sb="53" eb="55">
      <t>フクシ</t>
    </rPh>
    <rPh sb="55" eb="57">
      <t>カンサ</t>
    </rPh>
    <rPh sb="57" eb="58">
      <t>カ</t>
    </rPh>
    <phoneticPr fontId="2"/>
  </si>
  <si>
    <t>　この点検表に記載されている根拠法令の略称の詳細は、次のとおりです。</t>
    <phoneticPr fontId="2"/>
  </si>
  <si>
    <t>根拠法令等
【確認資料】</t>
    <phoneticPr fontId="2"/>
  </si>
  <si>
    <t>指導監査を行う
所在地及び施設名</t>
    <phoneticPr fontId="2"/>
  </si>
  <si>
    <t>(フリガナ)</t>
    <phoneticPr fontId="2"/>
  </si>
  <si>
    <t xml:space="preserve"> </t>
    <phoneticPr fontId="4"/>
  </si>
  <si>
    <t>選択してください</t>
  </si>
  <si>
    <t>　</t>
  </si>
  <si>
    <t>Ⅰ</t>
    <phoneticPr fontId="2"/>
  </si>
  <si>
    <t>電話　</t>
    <phoneticPr fontId="2"/>
  </si>
  <si>
    <t>ＦＡＸ</t>
  </si>
  <si>
    <t>Ｅメール</t>
    <phoneticPr fontId="2"/>
  </si>
  <si>
    <t>(１）「点検結果」欄の該当する回答を選択してください。（選択できない場合には○で囲んでください。）
　　　また、「記入欄及び点検のポイント」欄において、必要事項を記入し点検内容を確認してください。
(３）記入欄が不足する場合や、本様式での記入が困難な場合は、適宜、様式等を追加してください。</t>
    <rPh sb="70" eb="71">
      <t>ラン</t>
    </rPh>
    <phoneticPr fontId="2"/>
  </si>
  <si>
    <t>(２）決算事項等については、原則として前期の決算内容を記入してください。
　　点検時において、前期の決算書類が完成していない場合には、その前の期のものを記入してください。</t>
    <rPh sb="39" eb="41">
      <t>テンケン</t>
    </rPh>
    <rPh sb="41" eb="42">
      <t>ジ</t>
    </rPh>
    <rPh sb="47" eb="49">
      <t>ゼンキ</t>
    </rPh>
    <phoneticPr fontId="2"/>
  </si>
  <si>
    <t>一般社団法</t>
    <rPh sb="0" eb="2">
      <t>イッパン</t>
    </rPh>
    <rPh sb="2" eb="4">
      <t>シャダン</t>
    </rPh>
    <rPh sb="4" eb="5">
      <t>ホウ</t>
    </rPh>
    <phoneticPr fontId="2"/>
  </si>
  <si>
    <t>一般社団法人及び一般財団法人に関する法律</t>
    <rPh sb="0" eb="2">
      <t>イッパン</t>
    </rPh>
    <rPh sb="2" eb="4">
      <t>シャダン</t>
    </rPh>
    <rPh sb="4" eb="6">
      <t>ホウジン</t>
    </rPh>
    <rPh sb="6" eb="7">
      <t>オヨ</t>
    </rPh>
    <rPh sb="8" eb="10">
      <t>イッパン</t>
    </rPh>
    <rPh sb="10" eb="12">
      <t>ザイダン</t>
    </rPh>
    <rPh sb="12" eb="14">
      <t>ホウジン</t>
    </rPh>
    <rPh sb="15" eb="16">
      <t>カン</t>
    </rPh>
    <rPh sb="18" eb="20">
      <t>ホウリツ</t>
    </rPh>
    <phoneticPr fontId="2"/>
  </si>
  <si>
    <t>会計省令</t>
    <rPh sb="0" eb="2">
      <t>カイケイ</t>
    </rPh>
    <rPh sb="2" eb="4">
      <t>ショウレイ</t>
    </rPh>
    <phoneticPr fontId="2"/>
  </si>
  <si>
    <t>社会福祉法人会計基準　[省令]</t>
    <phoneticPr fontId="2"/>
  </si>
  <si>
    <t>定款例</t>
    <rPh sb="0" eb="2">
      <t>テイカン</t>
    </rPh>
    <rPh sb="2" eb="3">
      <t>レイ</t>
    </rPh>
    <phoneticPr fontId="2"/>
  </si>
  <si>
    <t>社会福祉法人の認可について（通知）［平成12年12月1日4部局長通知］－別紙2</t>
    <phoneticPr fontId="2"/>
  </si>
  <si>
    <t>定款施行細則</t>
    <phoneticPr fontId="2"/>
  </si>
  <si>
    <t>運用取扱</t>
    <rPh sb="0" eb="2">
      <t>ウンヨウ</t>
    </rPh>
    <rPh sb="2" eb="4">
      <t>トリアツカイ</t>
    </rPh>
    <phoneticPr fontId="2"/>
  </si>
  <si>
    <t>留意事項</t>
    <rPh sb="0" eb="2">
      <t>リュウイ</t>
    </rPh>
    <rPh sb="2" eb="4">
      <t>ジコウ</t>
    </rPh>
    <phoneticPr fontId="2"/>
  </si>
  <si>
    <t>入札契約通知</t>
    <rPh sb="0" eb="2">
      <t>ニュウサツ</t>
    </rPh>
    <rPh sb="2" eb="4">
      <t>ケイヤク</t>
    </rPh>
    <rPh sb="4" eb="6">
      <t>ツウチ</t>
    </rPh>
    <phoneticPr fontId="2"/>
  </si>
  <si>
    <t>モデル経理規程</t>
    <rPh sb="3" eb="5">
      <t>ケイリ</t>
    </rPh>
    <rPh sb="5" eb="7">
      <t>キテイ</t>
    </rPh>
    <phoneticPr fontId="2"/>
  </si>
  <si>
    <t>「平成29年版 社会福祉法人モデル経理規程」（平成29年3月15日全国社会福祉法人経営者協議会作成）例</t>
    <rPh sb="1" eb="3">
      <t>ヘイセイ</t>
    </rPh>
    <rPh sb="5" eb="7">
      <t>ネンバン</t>
    </rPh>
    <rPh sb="8" eb="10">
      <t>シャカイ</t>
    </rPh>
    <rPh sb="10" eb="12">
      <t>フクシ</t>
    </rPh>
    <rPh sb="12" eb="14">
      <t>ホウジン</t>
    </rPh>
    <rPh sb="17" eb="19">
      <t>ケイリ</t>
    </rPh>
    <rPh sb="19" eb="21">
      <t>キテイ</t>
    </rPh>
    <rPh sb="23" eb="25">
      <t>ヘイセイ</t>
    </rPh>
    <rPh sb="27" eb="28">
      <t>ネン</t>
    </rPh>
    <rPh sb="29" eb="30">
      <t>ガツ</t>
    </rPh>
    <rPh sb="32" eb="33">
      <t>ニチ</t>
    </rPh>
    <rPh sb="33" eb="35">
      <t>ゼンコク</t>
    </rPh>
    <rPh sb="35" eb="37">
      <t>シャカイ</t>
    </rPh>
    <rPh sb="37" eb="39">
      <t>フクシ</t>
    </rPh>
    <rPh sb="39" eb="41">
      <t>ホウジン</t>
    </rPh>
    <rPh sb="41" eb="43">
      <t>ケイエイ</t>
    </rPh>
    <rPh sb="43" eb="44">
      <t>シャ</t>
    </rPh>
    <rPh sb="44" eb="47">
      <t>キョウギカイ</t>
    </rPh>
    <rPh sb="47" eb="49">
      <t>サクセイ</t>
    </rPh>
    <rPh sb="50" eb="51">
      <t>レイ</t>
    </rPh>
    <phoneticPr fontId="2"/>
  </si>
  <si>
    <t>社会福祉法人における入札契約等の取扱いについて［平成29年3月29日］</t>
    <phoneticPr fontId="2"/>
  </si>
  <si>
    <t>４　確認書類</t>
    <rPh sb="2" eb="6">
      <t>カクニンショルイ</t>
    </rPh>
    <phoneticPr fontId="2"/>
  </si>
  <si>
    <t>　実地指導の当日監査会場に用意する書類（原則として原本）の参考としてください。</t>
  </si>
  <si>
    <t>○定款、各規程集</t>
    <phoneticPr fontId="2"/>
  </si>
  <si>
    <t>○資産：　登記簿謄本、国又は地方公共団体の使用許可等、賃貸借契約書、資産の管理運用に関する書類等</t>
    <phoneticPr fontId="2"/>
  </si>
  <si>
    <t>○経理規程等に定めるところにより会計処理が行われていることが確認できる書類</t>
    <phoneticPr fontId="2"/>
  </si>
  <si>
    <t>　　　辞令（統括会計責任者、会計責任者、出納職員）、契約手続（入札・随契）、契約書等</t>
    <phoneticPr fontId="2"/>
  </si>
  <si>
    <t>　　　総勘定元帳、月次報告書、会計伝票、証憑書類、小口現金（出納簿、領収書）現金出納簿、領収書</t>
    <phoneticPr fontId="2"/>
  </si>
  <si>
    <t>○固定資産管理台帳、時価評価に係る会計伝票等</t>
    <phoneticPr fontId="2"/>
  </si>
  <si>
    <t>○有価証券、棚卸資産に関する資料等</t>
    <phoneticPr fontId="2"/>
  </si>
  <si>
    <t>○引当金明細書、引当金の計上の必要性の有無を検討している法人作成資料等</t>
    <phoneticPr fontId="2"/>
  </si>
  <si>
    <t>○借入金明細書、借入契約書等</t>
    <phoneticPr fontId="2"/>
  </si>
  <si>
    <t>○許認可等：　埼玉県主務課等への手続き関係書類等</t>
    <rPh sb="13" eb="14">
      <t>トウ</t>
    </rPh>
    <phoneticPr fontId="2"/>
  </si>
  <si>
    <t>【経理規程】</t>
    <phoneticPr fontId="2"/>
  </si>
  <si>
    <t>②</t>
    <phoneticPr fontId="2"/>
  </si>
  <si>
    <t>③</t>
    <phoneticPr fontId="2"/>
  </si>
  <si>
    <t>④</t>
    <phoneticPr fontId="2"/>
  </si>
  <si>
    <t>⑤</t>
    <phoneticPr fontId="2"/>
  </si>
  <si>
    <t>①</t>
    <phoneticPr fontId="2"/>
  </si>
  <si>
    <t>(３）記入欄が不足する場合や、本様式での記入が困難な場合には、適宜、様式等を追加してください。</t>
    <rPh sb="3" eb="6">
      <t>キニュウラン</t>
    </rPh>
    <rPh sb="7" eb="9">
      <t>フソク</t>
    </rPh>
    <rPh sb="11" eb="13">
      <t>バアイ</t>
    </rPh>
    <rPh sb="15" eb="18">
      <t>ホンヨウシキ</t>
    </rPh>
    <rPh sb="20" eb="22">
      <t>キニュウ</t>
    </rPh>
    <rPh sb="23" eb="25">
      <t>コンナン</t>
    </rPh>
    <rPh sb="26" eb="28">
      <t>バアイ</t>
    </rPh>
    <rPh sb="31" eb="33">
      <t>テキギ</t>
    </rPh>
    <rPh sb="34" eb="36">
      <t>ヨウシキ</t>
    </rPh>
    <rPh sb="36" eb="37">
      <t>ナド</t>
    </rPh>
    <rPh sb="38" eb="40">
      <t>ツイカ</t>
    </rPh>
    <phoneticPr fontId="2"/>
  </si>
  <si>
    <t>社会福祉法人会計基準の制定に伴う会計処理等に関する運用上の取扱いについて
［平成28年3月31日厚生労働省社会・援護局長等通知(最終改正：令和3年11月12日)］</t>
    <rPh sb="38" eb="40">
      <t>ヘイセイ</t>
    </rPh>
    <rPh sb="42" eb="43">
      <t>ネン</t>
    </rPh>
    <rPh sb="44" eb="45">
      <t>ガツ</t>
    </rPh>
    <rPh sb="47" eb="48">
      <t>ニチ</t>
    </rPh>
    <rPh sb="48" eb="53">
      <t>コウセイロウドウショウ</t>
    </rPh>
    <rPh sb="53" eb="55">
      <t>シャカイ</t>
    </rPh>
    <rPh sb="56" eb="59">
      <t>エンゴキョク</t>
    </rPh>
    <rPh sb="59" eb="60">
      <t>オサ</t>
    </rPh>
    <rPh sb="60" eb="61">
      <t>ナド</t>
    </rPh>
    <rPh sb="61" eb="63">
      <t>ツウチ</t>
    </rPh>
    <rPh sb="64" eb="66">
      <t>サイシュウ</t>
    </rPh>
    <rPh sb="66" eb="68">
      <t>カイセイ</t>
    </rPh>
    <rPh sb="69" eb="71">
      <t>レイワ</t>
    </rPh>
    <phoneticPr fontId="2"/>
  </si>
  <si>
    <t>社会福祉法人会計基準の制定に伴う会計処理等に関する運用上の留意事項について
［平成28年3月31日厚生労働省社会・援護局福祉基盤課長等等通知(最終改正：令和3年11月12日)］</t>
    <rPh sb="39" eb="41">
      <t>ヘイセイ</t>
    </rPh>
    <rPh sb="43" eb="44">
      <t>ネン</t>
    </rPh>
    <rPh sb="45" eb="46">
      <t>ガツ</t>
    </rPh>
    <rPh sb="48" eb="49">
      <t>ニチ</t>
    </rPh>
    <rPh sb="49" eb="51">
      <t>コウセイ</t>
    </rPh>
    <rPh sb="51" eb="54">
      <t>ロウドウショウ</t>
    </rPh>
    <rPh sb="54" eb="56">
      <t>シャカイ</t>
    </rPh>
    <rPh sb="57" eb="59">
      <t>エンゴ</t>
    </rPh>
    <rPh sb="59" eb="60">
      <t>キョク</t>
    </rPh>
    <rPh sb="60" eb="64">
      <t>フクシキバン</t>
    </rPh>
    <rPh sb="64" eb="67">
      <t>カチョウナド</t>
    </rPh>
    <rPh sb="67" eb="68">
      <t>ナド</t>
    </rPh>
    <rPh sb="68" eb="70">
      <t>ツウチ</t>
    </rPh>
    <rPh sb="71" eb="73">
      <t>サイシュウ</t>
    </rPh>
    <rPh sb="73" eb="75">
      <t>カイセイ</t>
    </rPh>
    <rPh sb="76" eb="78">
      <t>レイワ</t>
    </rPh>
    <rPh sb="79" eb="80">
      <t>ネン</t>
    </rPh>
    <rPh sb="82" eb="83">
      <t>ガツ</t>
    </rPh>
    <rPh sb="85" eb="86">
      <t>ニチ</t>
    </rPh>
    <phoneticPr fontId="2"/>
  </si>
  <si>
    <t>定款施行細則　例示（平成29年10月31日埼玉県作成）</t>
    <rPh sb="0" eb="2">
      <t>テイカン</t>
    </rPh>
    <rPh sb="2" eb="4">
      <t>シコウ</t>
    </rPh>
    <rPh sb="4" eb="6">
      <t>サイソク</t>
    </rPh>
    <rPh sb="7" eb="9">
      <t>レイジ</t>
    </rPh>
    <rPh sb="10" eb="12">
      <t>ヘイセイ</t>
    </rPh>
    <rPh sb="14" eb="15">
      <t>ネン</t>
    </rPh>
    <rPh sb="17" eb="18">
      <t>ガツ</t>
    </rPh>
    <rPh sb="20" eb="21">
      <t>ニチ</t>
    </rPh>
    <rPh sb="21" eb="23">
      <t>サイタマ</t>
    </rPh>
    <rPh sb="23" eb="24">
      <t>ケン</t>
    </rPh>
    <rPh sb="24" eb="26">
      <t>サクセイ</t>
    </rPh>
    <phoneticPr fontId="2"/>
  </si>
  <si>
    <t>いない・いる</t>
  </si>
  <si>
    <t>自主点検表４②(財務管理／保育所・幼保連携型認定こども園）</t>
    <phoneticPr fontId="2"/>
  </si>
  <si>
    <t>（学校法人会計基準・企業会計基準）</t>
    <phoneticPr fontId="2"/>
  </si>
  <si>
    <t>府子本第２５４号通知
 （保育所弾力運用）</t>
    <phoneticPr fontId="2"/>
  </si>
  <si>
    <t>府子本第２５５号通知
(保育所弾力運用の取扱い)</t>
    <phoneticPr fontId="2"/>
  </si>
  <si>
    <t>府子本第２５６号通知
(保育所弾力運用の運用等)</t>
    <phoneticPr fontId="2"/>
  </si>
  <si>
    <t>「子ども・子育て支援法附則第６条の規定による私立保育所に対する委託費の経理等
について」の運用等について[平成２７年９月３日（府子本第２５６号）]</t>
    <phoneticPr fontId="2"/>
  </si>
  <si>
    <t>子ども・子育て支援法附則第６条の規定による私立保育所に対する委託費の経理等
について」の取扱いについて[平成２７年９月３日（府子本第２５５号）］</t>
    <rPh sb="0" eb="1">
      <t>コ</t>
    </rPh>
    <rPh sb="4" eb="6">
      <t>コソダ</t>
    </rPh>
    <rPh sb="7" eb="9">
      <t>シエン</t>
    </rPh>
    <rPh sb="9" eb="10">
      <t>ホウ</t>
    </rPh>
    <rPh sb="10" eb="12">
      <t>フソク</t>
    </rPh>
    <rPh sb="12" eb="13">
      <t>ダイ</t>
    </rPh>
    <rPh sb="14" eb="15">
      <t>ジョウ</t>
    </rPh>
    <rPh sb="16" eb="18">
      <t>キテイ</t>
    </rPh>
    <rPh sb="21" eb="23">
      <t>シリツ</t>
    </rPh>
    <rPh sb="23" eb="25">
      <t>ホイク</t>
    </rPh>
    <rPh sb="25" eb="26">
      <t>ショ</t>
    </rPh>
    <rPh sb="27" eb="28">
      <t>タイ</t>
    </rPh>
    <rPh sb="30" eb="32">
      <t>イタク</t>
    </rPh>
    <rPh sb="32" eb="33">
      <t>ヒ</t>
    </rPh>
    <rPh sb="34" eb="36">
      <t>ケイリ</t>
    </rPh>
    <rPh sb="36" eb="37">
      <t>ナド</t>
    </rPh>
    <rPh sb="44" eb="46">
      <t>トリアツカ</t>
    </rPh>
    <rPh sb="52" eb="54">
      <t>ヘイセイ</t>
    </rPh>
    <rPh sb="56" eb="57">
      <t>ネン</t>
    </rPh>
    <rPh sb="58" eb="59">
      <t>ガツ</t>
    </rPh>
    <rPh sb="60" eb="61">
      <t>ニチ</t>
    </rPh>
    <rPh sb="62" eb="63">
      <t>フ</t>
    </rPh>
    <rPh sb="63" eb="64">
      <t>コ</t>
    </rPh>
    <rPh sb="64" eb="65">
      <t>ホン</t>
    </rPh>
    <rPh sb="65" eb="66">
      <t>ダイ</t>
    </rPh>
    <rPh sb="69" eb="70">
      <t>ゴウ</t>
    </rPh>
    <phoneticPr fontId="2"/>
  </si>
  <si>
    <t>子ども・子育て支援法附則第６条の規定による私立保育所に対する委託費の経理等に
ついて[平成２７年９月３日（府子本第２５４号）］</t>
    <phoneticPr fontId="2"/>
  </si>
  <si>
    <t>児発第４７１号通知</t>
    <phoneticPr fontId="2"/>
  </si>
  <si>
    <t>雇児発１２１２第５号通知</t>
    <phoneticPr fontId="2"/>
  </si>
  <si>
    <t>「保育所の設置認可等について 」の一部改正について［平成26年12月12日（雇児発１２１２第５号）］</t>
    <phoneticPr fontId="2"/>
  </si>
  <si>
    <t>児童福祉行政指導監査の実施について［平成12年4月25日（児発第４７１号）］</t>
    <phoneticPr fontId="2"/>
  </si>
  <si>
    <t>○職員給与（給与等の支払いの内容が確認できる書類等）</t>
    <phoneticPr fontId="2"/>
  </si>
  <si>
    <t>会計管理</t>
    <rPh sb="0" eb="4">
      <t>カイケイカンリ</t>
    </rPh>
    <phoneticPr fontId="2"/>
  </si>
  <si>
    <t>予算</t>
    <rPh sb="0" eb="2">
      <t>ヨサン</t>
    </rPh>
    <phoneticPr fontId="2"/>
  </si>
  <si>
    <t>　定款等の定めに従い作成された予算に基づき事業（予算執行）が行われていますか。</t>
    <phoneticPr fontId="2"/>
  </si>
  <si>
    <t>○当初予算は、事業計画及び具体的根拠にもとづいた積算内訳を作成したうえで、会計年度開始前に編成し、理事会（取締役会）の承認を受けてください。</t>
    <phoneticPr fontId="2"/>
  </si>
  <si>
    <t>○評議員会を設置している場合は意見を聞いていますか。</t>
  </si>
  <si>
    <t>　予算と事業に乖離が生じた場合は補正予算を作成し、あらかじめ理事会（取締役会）等の承認を得ていますか。</t>
    <phoneticPr fontId="2"/>
  </si>
  <si>
    <t>　補正予算を編成した場合は、その時期と積算額は適正なものとなっていますか。
　また、決算は予算の範囲内となっていますか。</t>
    <phoneticPr fontId="2"/>
  </si>
  <si>
    <t>※保育所を経営する事業に係る資金収支計算書から転記してください。</t>
  </si>
  <si>
    <t>当初予算</t>
  </si>
  <si>
    <t>理事会(取締役会)承認日：</t>
    <rPh sb="0" eb="3">
      <t>リジカイ</t>
    </rPh>
    <rPh sb="4" eb="8">
      <t>トリシマリヤクカイ</t>
    </rPh>
    <rPh sb="9" eb="12">
      <t>ショウニンビ</t>
    </rPh>
    <phoneticPr fontId="2"/>
  </si>
  <si>
    <t>評議員会承認日：</t>
    <rPh sb="0" eb="4">
      <t>ヒョウギインカイ</t>
    </rPh>
    <rPh sb="4" eb="7">
      <t>ショウニンビ</t>
    </rPh>
    <phoneticPr fontId="2"/>
  </si>
  <si>
    <t>補正予算</t>
    <rPh sb="0" eb="4">
      <t>ホセイヨサン</t>
    </rPh>
    <phoneticPr fontId="2"/>
  </si>
  <si>
    <t>執行区分</t>
    <rPh sb="0" eb="4">
      <t>シッコウクブン</t>
    </rPh>
    <phoneticPr fontId="2"/>
  </si>
  <si>
    <t>計</t>
    <rPh sb="0" eb="1">
      <t>ケイ</t>
    </rPh>
    <phoneticPr fontId="2"/>
  </si>
  <si>
    <t>執行率(%)</t>
    <rPh sb="0" eb="3">
      <t>シッコウリツ</t>
    </rPh>
    <phoneticPr fontId="2"/>
  </si>
  <si>
    <t>決算額(円)</t>
    <rPh sb="0" eb="3">
      <t>ケッサンガク</t>
    </rPh>
    <rPh sb="4" eb="5">
      <t>エン</t>
    </rPh>
    <phoneticPr fontId="2"/>
  </si>
  <si>
    <t>補正後予算額(円)</t>
    <rPh sb="0" eb="3">
      <t>ホセイゴ</t>
    </rPh>
    <rPh sb="3" eb="5">
      <t>ヨサン</t>
    </rPh>
    <rPh sb="5" eb="6">
      <t>ガク</t>
    </rPh>
    <rPh sb="7" eb="8">
      <t>エン</t>
    </rPh>
    <phoneticPr fontId="2"/>
  </si>
  <si>
    <t>執行率が100%を超えた場合にはその理由</t>
    <rPh sb="0" eb="3">
      <t>シッコウリツ</t>
    </rPh>
    <rPh sb="9" eb="10">
      <t>コ</t>
    </rPh>
    <rPh sb="12" eb="14">
      <t>バアイ</t>
    </rPh>
    <rPh sb="18" eb="20">
      <t>リユウ</t>
    </rPh>
    <phoneticPr fontId="2"/>
  </si>
  <si>
    <t>○毎会計年度終了後３か月以内に県(こども支援課）あてに貸借対照表等を提出していますか。</t>
  </si>
  <si>
    <t xml:space="preserve"> 採用している会計基準を選択してください。</t>
    <rPh sb="12" eb="14">
      <t>センタク</t>
    </rPh>
    <phoneticPr fontId="2"/>
  </si>
  <si>
    <t>→</t>
    <phoneticPr fontId="2"/>
  </si>
  <si>
    <t>　経理規程は、適用する会計基準等に基づいたものになっていますか。</t>
    <rPh sb="1" eb="3">
      <t>ケイリ</t>
    </rPh>
    <rPh sb="3" eb="5">
      <t>キテイ</t>
    </rPh>
    <rPh sb="7" eb="9">
      <t>テキヨウ</t>
    </rPh>
    <rPh sb="11" eb="13">
      <t>カイケイ</t>
    </rPh>
    <rPh sb="13" eb="15">
      <t>キジュン</t>
    </rPh>
    <rPh sb="15" eb="16">
      <t>トウ</t>
    </rPh>
    <rPh sb="17" eb="18">
      <t>モト</t>
    </rPh>
    <phoneticPr fontId="2"/>
  </si>
  <si>
    <t>○経理規程について</t>
    <phoneticPr fontId="2"/>
  </si>
  <si>
    <t>・学校法人では、学校法人会計基準及び一般に公正妥当と認められる学校法人会計の原則に基づいて作成されていますか。</t>
    <phoneticPr fontId="2"/>
  </si>
  <si>
    <t>・営利法人では、企業会計原則など一般に公正妥当な基準に基づいて作成されていますか。</t>
    <phoneticPr fontId="2"/>
  </si>
  <si>
    <t>　経理責任者等の任命（内部けん制体制）経理責任者、経理担当職員等は、兼務をさせることなく、それぞれ別の者を理事長等が任命していますか。</t>
    <phoneticPr fontId="2"/>
  </si>
  <si>
    <t>区分</t>
    <rPh sb="0" eb="2">
      <t>クブン</t>
    </rPh>
    <phoneticPr fontId="2"/>
  </si>
  <si>
    <t>職名</t>
    <rPh sb="0" eb="2">
      <t>ショクメイ</t>
    </rPh>
    <phoneticPr fontId="2"/>
  </si>
  <si>
    <t>氏名</t>
    <rPh sb="0" eb="2">
      <t>シメイ</t>
    </rPh>
    <phoneticPr fontId="2"/>
  </si>
  <si>
    <t>辞令年月日</t>
    <rPh sb="0" eb="2">
      <t>ジレイ</t>
    </rPh>
    <rPh sb="2" eb="5">
      <t>ネンガッピ</t>
    </rPh>
    <phoneticPr fontId="2"/>
  </si>
  <si>
    <t>代表者</t>
    <rPh sb="0" eb="3">
      <t>ダイヒョウシャ</t>
    </rPh>
    <phoneticPr fontId="2"/>
  </si>
  <si>
    <t>経理責任者</t>
    <rPh sb="0" eb="5">
      <t>ケイリセキニンシャ</t>
    </rPh>
    <phoneticPr fontId="2"/>
  </si>
  <si>
    <t>契約担当者</t>
    <rPh sb="0" eb="5">
      <t>ケイヤクタントウシャ</t>
    </rPh>
    <phoneticPr fontId="2"/>
  </si>
  <si>
    <t>経理担当者</t>
    <rPh sb="0" eb="2">
      <t>ケイリ</t>
    </rPh>
    <rPh sb="2" eb="5">
      <t>タントウシャ</t>
    </rPh>
    <phoneticPr fontId="2"/>
  </si>
  <si>
    <t>経理事務の委託状況</t>
  </si>
  <si>
    <t>有・無</t>
  </si>
  <si>
    <t>委託先：</t>
  </si>
  <si>
    <t>エ</t>
    <phoneticPr fontId="2"/>
  </si>
  <si>
    <t>　現金の保管等</t>
    <phoneticPr fontId="2"/>
  </si>
  <si>
    <t>(1)</t>
    <phoneticPr fontId="2"/>
  </si>
  <si>
    <t>(2)</t>
    <phoneticPr fontId="2"/>
  </si>
  <si>
    <t>(3)</t>
    <phoneticPr fontId="2"/>
  </si>
  <si>
    <t>(4)</t>
    <phoneticPr fontId="2"/>
  </si>
  <si>
    <t>ア</t>
    <phoneticPr fontId="2"/>
  </si>
  <si>
    <t>　現金の保管責任者を明確にしていますか。</t>
    <phoneticPr fontId="2"/>
  </si>
  <si>
    <t>○現金を保管している場合は、責任者を指名し、保管状況の確認や管理をさせるなどして、事故防止に努めてください。</t>
  </si>
  <si>
    <t>イ</t>
    <phoneticPr fontId="2"/>
  </si>
  <si>
    <t>○印鑑は、理事長又は保管責任者（施設長など）が管理し、鍵のかかる安全な場所に保管してください。</t>
  </si>
  <si>
    <t>○通帳等は、経理責任者（あるいは経理担当者）が管理し、印鑑とは別の鍵のかかる安全な場所に保管してください。</t>
  </si>
  <si>
    <t>○印鑑と通帳の管理は、異なる職員によって行ってください。</t>
    <phoneticPr fontId="2"/>
  </si>
  <si>
    <t>ウ</t>
    <phoneticPr fontId="2"/>
  </si>
  <si>
    <t>　小口の支払のために現金を保管している場合（小口現金）については、経理規程で定める限度額内の保管となっていますか。</t>
    <rPh sb="10" eb="12">
      <t>ゲンキン</t>
    </rPh>
    <phoneticPr fontId="2"/>
  </si>
  <si>
    <t>　限度額　　　　　　</t>
    <phoneticPr fontId="2"/>
  </si>
  <si>
    <t>円</t>
    <rPh sb="0" eb="1">
      <t>エン</t>
    </rPh>
    <phoneticPr fontId="2"/>
  </si>
  <si>
    <t>→経理規程で定める保育所等での保管限度額を記入してください。　　　　</t>
    <phoneticPr fontId="2"/>
  </si>
  <si>
    <t>————選択してください————</t>
  </si>
  <si>
    <t>　現金・印鑑・通帳・有価証券・小切手等は、適切に管理、保管されていますか。</t>
    <rPh sb="1" eb="3">
      <t>ゲンキン</t>
    </rPh>
    <phoneticPr fontId="2"/>
  </si>
  <si>
    <t>○現金は、施錠できる金庫等に保管し、現金出納簿等により適正に管理してください。</t>
    <phoneticPr fontId="2"/>
  </si>
  <si>
    <t>　小口現金は、経理規程等の定めに基づき適切に管理していますか。</t>
    <phoneticPr fontId="2"/>
  </si>
  <si>
    <t>○小口現金とは、小口の支払の便宜を図るための定額資金前途の制度です。</t>
  </si>
  <si>
    <t>〇収入した現金は、直接支出に充てることなく、経理規程に従い金融機関に入金し、収入の会計処理を行ってください。</t>
    <phoneticPr fontId="2"/>
  </si>
  <si>
    <t>〇売上収入や預かり金等、一時保管をしている現金は「小口現金出納帳」ではなく、別に「現金出納帳」等で管理してください。</t>
    <rPh sb="47" eb="48">
      <t>ナド</t>
    </rPh>
    <phoneticPr fontId="2"/>
  </si>
  <si>
    <t>(5)</t>
    <phoneticPr fontId="2"/>
  </si>
  <si>
    <t>　経理事務</t>
    <phoneticPr fontId="2"/>
  </si>
  <si>
    <t>　収入、支出が発生した時には、経理規程等に基づき会計伝票を作成し会計責任者の決裁を得ていますか。</t>
    <phoneticPr fontId="2"/>
  </si>
  <si>
    <t>○収入、支出が発生した場合は、その都度、勘定科目、取引年月日、数量、金額、相手方、取引の内容など必要事項を記載した会計伝票により、会計責任者の決裁又は承認のサインを受けてください。</t>
  </si>
  <si>
    <t>　この点検表は、学校法人会計基準又は企業会計基準による会計処理を行っている保育所・幼保連携型認定こども園・
保育所型認定こども園を対象としています。  　 　</t>
    <phoneticPr fontId="2"/>
  </si>
  <si>
    <t>　伝票、証票（請求書・領収書等）類をもとに仕訳日記帳、総勘定元帳等を作成し、適正に保管をしていますか。</t>
    <phoneticPr fontId="2"/>
  </si>
  <si>
    <t>○伝票には、証票類（請求書、領収書等）を添付等し、経理規程等で定める期間保存してください。</t>
    <phoneticPr fontId="2"/>
  </si>
  <si>
    <t>　職員給食費や延長保育、一時保育利用料等の保護者からの徴収金その他の現金収入は適切に処理されていますか。</t>
    <phoneticPr fontId="2"/>
  </si>
  <si>
    <t>○現金収入は、直接支出に充てることなく、金融機関へ預け入れてください。</t>
    <phoneticPr fontId="2"/>
  </si>
  <si>
    <t>○収入手続は、「収入後、○日以内に金融機関に預け入れる」等、経理規程で定め、これに従ってください。</t>
    <phoneticPr fontId="2"/>
  </si>
  <si>
    <t>○徴収管理簿などを整備して、収納漏れがないよう、管理していますか。</t>
    <phoneticPr fontId="2"/>
  </si>
  <si>
    <t>○定期預金及び債権等から生じる利子は、「受取利息配当金収入」に計上していますか。</t>
  </si>
  <si>
    <t>○保護者からの徴収金は、別帳簿で管理することなく、施設の会計に計上していますか。</t>
  </si>
  <si>
    <t>現金徴収の例</t>
    <rPh sb="0" eb="2">
      <t>ゲンキン</t>
    </rPh>
    <rPh sb="2" eb="4">
      <t>チョウシュウ</t>
    </rPh>
    <rPh sb="5" eb="6">
      <t>レイ</t>
    </rPh>
    <phoneticPr fontId="2"/>
  </si>
  <si>
    <t>・職員給食費</t>
    <rPh sb="1" eb="3">
      <t>ショクイン</t>
    </rPh>
    <rPh sb="3" eb="6">
      <t>キュウショクヒ</t>
    </rPh>
    <phoneticPr fontId="2"/>
  </si>
  <si>
    <t>・その他職員徴収金</t>
    <rPh sb="3" eb="4">
      <t>タ</t>
    </rPh>
    <rPh sb="4" eb="6">
      <t>ショクイン</t>
    </rPh>
    <rPh sb="6" eb="9">
      <t>チョウシュウキン</t>
    </rPh>
    <phoneticPr fontId="2"/>
  </si>
  <si>
    <t>・主食費</t>
    <rPh sb="1" eb="3">
      <t>シュショク</t>
    </rPh>
    <rPh sb="3" eb="4">
      <t>ヒ</t>
    </rPh>
    <phoneticPr fontId="2"/>
  </si>
  <si>
    <t>・その他徴収金</t>
    <rPh sb="3" eb="4">
      <t>タ</t>
    </rPh>
    <rPh sb="4" eb="7">
      <t>チョウシュウキン</t>
    </rPh>
    <phoneticPr fontId="2"/>
  </si>
  <si>
    <t>・延長保育料</t>
    <rPh sb="1" eb="3">
      <t>エンチョウ</t>
    </rPh>
    <rPh sb="3" eb="6">
      <t>ホイクリョウ</t>
    </rPh>
    <phoneticPr fontId="2"/>
  </si>
  <si>
    <t>・一時保育料</t>
    <rPh sb="1" eb="3">
      <t>イチジ</t>
    </rPh>
    <rPh sb="3" eb="6">
      <t>ホイクリョウ</t>
    </rPh>
    <phoneticPr fontId="2"/>
  </si>
  <si>
    <t>　法人本部の経費など、保育所の会計で負担できない経費が保育所の運営に係る事業の会計に計上されていませんか。</t>
    <phoneticPr fontId="2"/>
  </si>
  <si>
    <t>・理事会・評議員会開催経費、法人登記手数料</t>
    <rPh sb="14" eb="16">
      <t>ホウジン</t>
    </rPh>
    <rPh sb="16" eb="18">
      <t>トウキ</t>
    </rPh>
    <rPh sb="18" eb="21">
      <t>テスウリョウ</t>
    </rPh>
    <phoneticPr fontId="1"/>
  </si>
  <si>
    <t>・保育所運営と無関係な事業の人件費や事務費</t>
    <rPh sb="1" eb="3">
      <t>ホイク</t>
    </rPh>
    <rPh sb="3" eb="4">
      <t>ジョ</t>
    </rPh>
    <rPh sb="4" eb="6">
      <t>ウンエイ</t>
    </rPh>
    <rPh sb="7" eb="10">
      <t>ムカンケイ</t>
    </rPh>
    <rPh sb="11" eb="13">
      <t>ジギョウ</t>
    </rPh>
    <rPh sb="14" eb="16">
      <t>ジンケン</t>
    </rPh>
    <rPh sb="16" eb="17">
      <t>ヒ</t>
    </rPh>
    <rPh sb="18" eb="21">
      <t>ジムヒ</t>
    </rPh>
    <phoneticPr fontId="2"/>
  </si>
  <si>
    <t>○次の経費は、本部会計等に計上されていますか。</t>
    <phoneticPr fontId="2"/>
  </si>
  <si>
    <t>オ</t>
    <phoneticPr fontId="2"/>
  </si>
  <si>
    <t>　施設に関する経費支出は適正に行われていますか。</t>
    <phoneticPr fontId="2"/>
  </si>
  <si>
    <t>○委託費、経常経費補助金、利用者負担金等の収入を、当該保育園の運営に要する経費（収支計算分析表に示された勘定科目）以外に支出できません。</t>
    <phoneticPr fontId="2"/>
  </si>
  <si>
    <t>○職員の厚生事業として行う職員旅行及び親睦行事（歓送迎会、忘年会等）への支出に対し、職員から応分の負担を求めていますか。</t>
    <phoneticPr fontId="2"/>
  </si>
  <si>
    <t>○固定資産の性能の向上、改良又は耐用年数を延長するための支出は固定資産取得支出に計上していますか。</t>
  </si>
  <si>
    <t>○土地及び建物（保育室、駐車場など）の賃借料は、資金収支計算分析表等で勘定科目「土地・建物賃借料支出」に計上していますか。</t>
  </si>
  <si>
    <t>○法人税等は、資金収支計算分析表等で勘定科目「租税公課」に計上していますか。</t>
    <phoneticPr fontId="2"/>
  </si>
  <si>
    <t>　幼稚園、デイサービス等を併設している場合、共通経費などは、合理的な基準に基づき按分を行っていますか。</t>
    <phoneticPr fontId="2"/>
  </si>
  <si>
    <t>カ</t>
    <phoneticPr fontId="2"/>
  </si>
  <si>
    <t>◎　按分の方法を記入してください。</t>
  </si>
  <si>
    <t>主な共通経費の事例</t>
    <rPh sb="0" eb="1">
      <t>オモ</t>
    </rPh>
    <rPh sb="2" eb="4">
      <t>キョウツウ</t>
    </rPh>
    <rPh sb="4" eb="6">
      <t>ケイヒ</t>
    </rPh>
    <rPh sb="7" eb="9">
      <t>ジレイ</t>
    </rPh>
    <phoneticPr fontId="2"/>
  </si>
  <si>
    <t>按分基準</t>
    <rPh sb="0" eb="4">
      <t>アンブンキジュン</t>
    </rPh>
    <phoneticPr fontId="2"/>
  </si>
  <si>
    <t>職員の共済費</t>
    <rPh sb="0" eb="2">
      <t>ショクイン</t>
    </rPh>
    <rPh sb="3" eb="5">
      <t>キョウサイ</t>
    </rPh>
    <rPh sb="5" eb="6">
      <t>ヒ</t>
    </rPh>
    <phoneticPr fontId="2"/>
  </si>
  <si>
    <t>建物保険料・地代</t>
    <rPh sb="0" eb="2">
      <t>タテモノ</t>
    </rPh>
    <rPh sb="2" eb="5">
      <t>ホケンリョウ</t>
    </rPh>
    <rPh sb="6" eb="8">
      <t>チダイ</t>
    </rPh>
    <phoneticPr fontId="2"/>
  </si>
  <si>
    <t>水道光熱費</t>
    <rPh sb="0" eb="5">
      <t>スイドウコウネツヒ</t>
    </rPh>
    <phoneticPr fontId="2"/>
  </si>
  <si>
    <t>減価償却費</t>
    <rPh sb="0" eb="5">
      <t>ゲンカショウキャクヒ</t>
    </rPh>
    <phoneticPr fontId="2"/>
  </si>
  <si>
    <t>その他</t>
    <rPh sb="2" eb="3">
      <t>タ</t>
    </rPh>
    <phoneticPr fontId="2"/>
  </si>
  <si>
    <t>○配分基準は、支出及び費用の項目ごとに、その発生に最も密接に関連する量的基準(例えば、人数、時間、面積等による基準、またはこれらの２つ以上の要素を合わせた複合基準)を選択して適用してください。</t>
    <phoneticPr fontId="2"/>
  </si>
  <si>
    <t>○同一法人の事業（施設）であっても、複数の事業（施設）等に共通する支出及び費用については、合理的な基準に基づき配分してください。</t>
    <phoneticPr fontId="2"/>
  </si>
  <si>
    <t>○一度選択した配分の基準は、原則として継続的に適用してください。</t>
    <phoneticPr fontId="2"/>
  </si>
  <si>
    <t>※按分の仕方については、社会福祉法人会計基準（運用取扱、留意事項等）を参考としてください。</t>
    <phoneticPr fontId="2"/>
  </si>
  <si>
    <t>運用取扱７</t>
    <phoneticPr fontId="2"/>
  </si>
  <si>
    <t>留意事項別添１</t>
    <phoneticPr fontId="2"/>
  </si>
  <si>
    <t>府子本第２５６号通知（保育所弾力運用の運用等）の問５の答、同問１８の答</t>
    <phoneticPr fontId="2"/>
  </si>
  <si>
    <t>(6)</t>
    <phoneticPr fontId="2"/>
  </si>
  <si>
    <t>契約事務</t>
  </si>
  <si>
    <t>ア</t>
    <phoneticPr fontId="2"/>
  </si>
  <si>
    <t>　経理規程及び経理規程細則等に定める随意契約の基準の範囲を超えた契約を行っていませんか。</t>
    <phoneticPr fontId="2"/>
  </si>
  <si>
    <t>◎経理規程等で定める随意契約ができる契約金額の上限</t>
    <phoneticPr fontId="2"/>
  </si>
  <si>
    <t>【経理規程】</t>
    <rPh sb="1" eb="5">
      <t>ケイリキテイ</t>
    </rPh>
    <phoneticPr fontId="2"/>
  </si>
  <si>
    <t>イ</t>
    <phoneticPr fontId="2"/>
  </si>
  <si>
    <t>　契約内容（契約方法､業者の選定理由､契約金額等）は適切に行われていますか。</t>
    <phoneticPr fontId="2"/>
  </si>
  <si>
    <t>ウ</t>
    <phoneticPr fontId="2"/>
  </si>
  <si>
    <t>　契約の際には、契約決定の経緯等について記載した稟議書等を作成し､承認権者の決裁を受けていますか。</t>
    <phoneticPr fontId="2"/>
  </si>
  <si>
    <t>○価格以外の理由で競争入札によらず随意契約としたものなどについては、随意契約とした理由や根拠等を明確にし、稟議書等の書面で残しておいてください。</t>
    <phoneticPr fontId="2"/>
  </si>
  <si>
    <t>エ</t>
    <phoneticPr fontId="2"/>
  </si>
  <si>
    <t>　契約書・請書・納品書・業務履行報告書等の書類により契約の履行について確認していますか。</t>
    <phoneticPr fontId="2"/>
  </si>
  <si>
    <t>○経理規程等で定める一定金額以上の契約及び業務委託契約などは契約書を作成していますか。</t>
    <phoneticPr fontId="2"/>
  </si>
  <si>
    <t>オ</t>
    <phoneticPr fontId="2"/>
  </si>
  <si>
    <t>　契約書を作成した契約の支払額は、契約書での契約金額と一致していますか。</t>
    <phoneticPr fontId="2"/>
  </si>
  <si>
    <t>　競争入札を行うべき契約について、自動更新により契約を継続していますか。</t>
    <phoneticPr fontId="2"/>
  </si>
  <si>
    <t>→継続している場合、その契約内容を記入してください。</t>
    <phoneticPr fontId="2"/>
  </si>
  <si>
    <t>契約期間（当初）：　　</t>
    <phoneticPr fontId="2"/>
  </si>
  <si>
    <t>契約名称        ：　　</t>
    <phoneticPr fontId="2"/>
  </si>
  <si>
    <t>契約額          ：　　</t>
    <phoneticPr fontId="2"/>
  </si>
  <si>
    <t>自動更新期間    ：　　</t>
    <phoneticPr fontId="2"/>
  </si>
  <si>
    <t>円</t>
    <rPh sb="0" eb="1">
      <t>エン</t>
    </rPh>
    <phoneticPr fontId="2"/>
  </si>
  <si>
    <t>当初の契約方法　：</t>
    <phoneticPr fontId="2"/>
  </si>
  <si>
    <t>　競争入札を行うべき契約について、自動更新により契約を継続する場合、契約価格や業務内容の評価等を適切に行った上で承認権者の承認を得ていますか。また、あらかじめ理事会等の承認を得ていますか。</t>
    <phoneticPr fontId="2"/>
  </si>
  <si>
    <t>→検証している場合、その契約内容を記入してください。</t>
    <phoneticPr fontId="2"/>
  </si>
  <si>
    <t>(4)</t>
  </si>
  <si>
    <t>(7)</t>
    <phoneticPr fontId="2"/>
  </si>
  <si>
    <t>○計算書類（収支計算書、事業活動計算書、貸借対照表）及びその附属明細書、貸借対照表、財産目録等</t>
    <rPh sb="12" eb="14">
      <t>ジギョウ</t>
    </rPh>
    <rPh sb="14" eb="16">
      <t>カツドウ</t>
    </rPh>
    <rPh sb="16" eb="19">
      <t>ケイサンショ</t>
    </rPh>
    <rPh sb="46" eb="47">
      <t>ナド</t>
    </rPh>
    <phoneticPr fontId="2"/>
  </si>
  <si>
    <t>会計処理</t>
    <rPh sb="0" eb="2">
      <t>カイケイ</t>
    </rPh>
    <rPh sb="2" eb="4">
      <t>ショリ</t>
    </rPh>
    <phoneticPr fontId="2"/>
  </si>
  <si>
    <t>キ</t>
    <phoneticPr fontId="2"/>
  </si>
  <si>
    <t>債権債務の管理</t>
    <rPh sb="0" eb="4">
      <t>サイケンサイム</t>
    </rPh>
    <rPh sb="5" eb="7">
      <t>カンリ</t>
    </rPh>
    <phoneticPr fontId="2"/>
  </si>
  <si>
    <t>　資金の借入に当たって、貸借契約書を作成していますか。</t>
    <phoneticPr fontId="2"/>
  </si>
  <si>
    <t>○理事長等からの借入金であっても、理事会等の承認を受けた上で、貸借契約書が作成されていますか。</t>
    <phoneticPr fontId="2"/>
  </si>
  <si>
    <t>　借入金の償還は、償還計画どおり行われていますか。</t>
    <phoneticPr fontId="2"/>
  </si>
  <si>
    <t>○委託費を特定個人、理事、団体等外部に貸付けることはできません。</t>
    <phoneticPr fontId="2"/>
  </si>
  <si>
    <t>残高</t>
    <rPh sb="0" eb="2">
      <t>ザンダカ</t>
    </rPh>
    <phoneticPr fontId="2"/>
  </si>
  <si>
    <t>最終償還予定又は償還日</t>
    <rPh sb="0" eb="2">
      <t>サイシュウ</t>
    </rPh>
    <rPh sb="2" eb="4">
      <t>ショウカン</t>
    </rPh>
    <rPh sb="4" eb="6">
      <t>ヨテイ</t>
    </rPh>
    <rPh sb="6" eb="7">
      <t>マタ</t>
    </rPh>
    <rPh sb="8" eb="10">
      <t>ショウカン</t>
    </rPh>
    <rPh sb="10" eb="11">
      <t>ビ</t>
    </rPh>
    <phoneticPr fontId="2"/>
  </si>
  <si>
    <t>借入目的</t>
    <rPh sb="0" eb="4">
      <t>カリイレモクテキ</t>
    </rPh>
    <phoneticPr fontId="2"/>
  </si>
  <si>
    <t>借入先</t>
    <phoneticPr fontId="2"/>
  </si>
  <si>
    <t>【保育所のみ記入】
委託費を貸付ける場合は、適正に行われていますか。</t>
    <rPh sb="1" eb="4">
      <t>ホイクショ</t>
    </rPh>
    <rPh sb="6" eb="8">
      <t>キニュウ</t>
    </rPh>
    <phoneticPr fontId="2"/>
  </si>
  <si>
    <t>○委託費等の同一法人内における各施設拠点区分、本部拠点区分又は収益事業等の事業区分への資金の貸付については、当該法人の経営上やむを得ない場合に、当該年度内に限って認められるものです。</t>
    <phoneticPr fontId="2"/>
  </si>
  <si>
    <t>府子本第２５４号通知（保育所弾力運用）4(2)､(3)</t>
    <phoneticPr fontId="2"/>
  </si>
  <si>
    <t>府子本第２５６号通知（保育所弾力運用の運用等）問14、問15</t>
    <phoneticPr fontId="2"/>
  </si>
  <si>
    <t>　決算において、未収金、未払金となっていたものの会計処理は適切に行われていますか。</t>
    <phoneticPr fontId="2"/>
  </si>
  <si>
    <t>○未収金、未払金については、明細書をつくるなどして適切に管理し、適切な会計処理（請求、欠損処理、支払など）をしてください。</t>
    <phoneticPr fontId="2"/>
  </si>
  <si>
    <t>未収金の例：交付決定を受けた補助金収入</t>
    <phoneticPr fontId="2"/>
  </si>
  <si>
    <t>未払金の例：職員超過勤務手当、パート職員賃金、</t>
    <phoneticPr fontId="2"/>
  </si>
  <si>
    <t>　　　　　　社会保険料事業主負担分</t>
    <phoneticPr fontId="2"/>
  </si>
  <si>
    <t>○１年以上処理されていない未収金、未払金、預かり金</t>
    <phoneticPr fontId="2"/>
  </si>
  <si>
    <t>内容</t>
    <rPh sb="0" eb="2">
      <t>ナイヨウ</t>
    </rPh>
    <phoneticPr fontId="2"/>
  </si>
  <si>
    <t>理由</t>
    <rPh sb="0" eb="2">
      <t>リユウ</t>
    </rPh>
    <phoneticPr fontId="2"/>
  </si>
  <si>
    <t>金額</t>
  </si>
  <si>
    <t>金額</t>
    <rPh sb="0" eb="2">
      <t>キンガク</t>
    </rPh>
    <phoneticPr fontId="2"/>
  </si>
  <si>
    <t>　預り金の処理は適正に行われていますか。</t>
    <phoneticPr fontId="2"/>
  </si>
  <si>
    <t>決算及び財務諸表</t>
    <rPh sb="0" eb="2">
      <t>ケッサン</t>
    </rPh>
    <rPh sb="2" eb="3">
      <t>オヨ</t>
    </rPh>
    <rPh sb="4" eb="8">
      <t>ザイムショヒョウ</t>
    </rPh>
    <phoneticPr fontId="2"/>
  </si>
  <si>
    <t>　決算手続は、定款等及び経理規程等の定めに従い、適正に行われていますか。</t>
    <rPh sb="1" eb="3">
      <t>ケッサン</t>
    </rPh>
    <rPh sb="3" eb="5">
      <t>テツヅキ</t>
    </rPh>
    <rPh sb="7" eb="9">
      <t>テイカン</t>
    </rPh>
    <rPh sb="9" eb="10">
      <t>ナド</t>
    </rPh>
    <rPh sb="10" eb="11">
      <t>オヨ</t>
    </rPh>
    <rPh sb="12" eb="14">
      <t>ケイリ</t>
    </rPh>
    <rPh sb="14" eb="16">
      <t>キテイ</t>
    </rPh>
    <rPh sb="16" eb="17">
      <t>ナド</t>
    </rPh>
    <rPh sb="18" eb="19">
      <t>サダム</t>
    </rPh>
    <rPh sb="21" eb="22">
      <t>シタガ</t>
    </rPh>
    <rPh sb="24" eb="26">
      <t>テキセイ</t>
    </rPh>
    <rPh sb="27" eb="28">
      <t>オコナ</t>
    </rPh>
    <phoneticPr fontId="2"/>
  </si>
  <si>
    <t>○職員給与から控除した所得税、社会保険料等は、所定の期日までに納入してください。</t>
    <phoneticPr fontId="2"/>
  </si>
  <si>
    <t>○嘱託医などの報酬についても、所得税の源泉徴収等、適切な会計処理を行ってください。</t>
    <phoneticPr fontId="2"/>
  </si>
  <si>
    <t>○また、評議員会を設置している場合は、評議員会の意見聴取を行った上で、理事会の認定を得てください。</t>
    <phoneticPr fontId="2"/>
  </si>
  <si>
    <t>　現況報告書、貸借対照表、収支計算書（損益計算書）及び積立金・積立資産明細書等を作成し、知事に対し提出していますか。</t>
    <phoneticPr fontId="2"/>
  </si>
  <si>
    <t>収支計算書又は損益計算書</t>
    <rPh sb="0" eb="5">
      <t>シュウシケイサンショ</t>
    </rPh>
    <rPh sb="5" eb="6">
      <t>マタ</t>
    </rPh>
    <rPh sb="7" eb="12">
      <t>ソンエキケイサンショ</t>
    </rPh>
    <phoneticPr fontId="2"/>
  </si>
  <si>
    <t>（次の該当項目を</t>
  </si>
  <si>
    <t>✔</t>
    <phoneticPr fontId="2"/>
  </si>
  <si>
    <t>してください）</t>
    <phoneticPr fontId="2"/>
  </si>
  <si>
    <t>→</t>
    <phoneticPr fontId="2"/>
  </si>
  <si>
    <t>作成を要する資金収支計算書等</t>
    <phoneticPr fontId="2"/>
  </si>
  <si>
    <t>①</t>
    <phoneticPr fontId="2"/>
  </si>
  <si>
    <t>②</t>
    <phoneticPr fontId="2"/>
  </si>
  <si>
    <t>積立金・積立資産明細書</t>
  </si>
  <si>
    <t>③</t>
    <phoneticPr fontId="2"/>
  </si>
  <si>
    <t>収支計算書又は損益計算書に保育所を経営する事業に係る区分を設けられていますか。</t>
    <phoneticPr fontId="2"/>
  </si>
  <si>
    <t>経営する事業に係る①の区分ごとに作成していますか。</t>
    <phoneticPr fontId="2"/>
  </si>
  <si>
    <t>※</t>
    <phoneticPr fontId="2"/>
  </si>
  <si>
    <t>貸借対照表(流動資産及び流動負債のみを記載)</t>
  </si>
  <si>
    <t>貸借対照表(流動資産及び流動負債のみを記載)</t>
    <phoneticPr fontId="2"/>
  </si>
  <si>
    <t>④</t>
    <phoneticPr fontId="2"/>
  </si>
  <si>
    <t>⑤</t>
    <phoneticPr fontId="2"/>
  </si>
  <si>
    <t>借入金明細書</t>
  </si>
  <si>
    <t>基本財産及びその他の固定資産（有形固定資産）</t>
    <phoneticPr fontId="2"/>
  </si>
  <si>
    <t>県に対し提出を要する報告書</t>
  </si>
  <si>
    <t>前会計年度末における貸借対照表</t>
    <phoneticPr fontId="2"/>
  </si>
  <si>
    <t>前会計年度の収支計算書又は損益計算書
（保育所を経営する事業に係る区分を設けたもの）</t>
    <phoneticPr fontId="2"/>
  </si>
  <si>
    <t>保育所を経営する事業に係る前会計年度末における積立金・積立資産明細書</t>
    <phoneticPr fontId="2"/>
  </si>
  <si>
    <t>借入金明細書</t>
    <phoneticPr fontId="2"/>
  </si>
  <si>
    <t>⑥</t>
    <phoneticPr fontId="2"/>
  </si>
  <si>
    <t>基本財産及びその他の固定資産（有形固定資産）の明細書</t>
    <phoneticPr fontId="2"/>
  </si>
  <si>
    <r>
      <rPr>
        <sz val="16"/>
        <rFont val="ＭＳ ゴシック"/>
        <family val="3"/>
        <charset val="128"/>
      </rPr>
      <t>【企業会計の基準による会計処理を行っている場合は</t>
    </r>
    <r>
      <rPr>
        <sz val="16"/>
        <color theme="1"/>
        <rFont val="ＭＳ ゴシック"/>
        <family val="3"/>
        <charset val="128"/>
      </rPr>
      <t>、上記のほか、保育所を経営する事業に係る次の書類の提出を要します。】</t>
    </r>
    <phoneticPr fontId="2"/>
  </si>
  <si>
    <r>
      <rPr>
        <sz val="16"/>
        <rFont val="ＭＳ ゴシック"/>
        <family val="3"/>
        <charset val="128"/>
      </rPr>
      <t>【企業会計の基準による会計処理を行っている場合</t>
    </r>
    <r>
      <rPr>
        <sz val="16"/>
        <color theme="1"/>
        <rFont val="ＭＳ ゴシック"/>
        <family val="3"/>
        <charset val="128"/>
      </rPr>
      <t>は、②のほか①の区分ごとに次の作成を要します。】</t>
    </r>
    <rPh sb="31" eb="33">
      <t>クブン</t>
    </rPh>
    <rPh sb="36" eb="37">
      <t>ツギ</t>
    </rPh>
    <rPh sb="38" eb="40">
      <t>サクセイ</t>
    </rPh>
    <rPh sb="41" eb="42">
      <t>ヨウ</t>
    </rPh>
    <phoneticPr fontId="2"/>
  </si>
  <si>
    <t>　決算書（財務諸表等）について、前年度の諸帳簿の額が引き継がれていますか。</t>
    <phoneticPr fontId="2"/>
  </si>
  <si>
    <r>
      <t>　</t>
    </r>
    <r>
      <rPr>
        <u/>
        <sz val="16"/>
        <color theme="1"/>
        <rFont val="ＭＳ ゴシック"/>
        <family val="3"/>
        <charset val="128"/>
      </rPr>
      <t>毎会計年度終了後３か月以内に、次に掲げる書類に、保育所を経営する事業に係る現況報告書を添付して、県(こども支援課）に対して提出することが必要です。</t>
    </r>
    <phoneticPr fontId="2"/>
  </si>
  <si>
    <t xml:space="preserve">平成26年12月12日付雇児発1212第5号通知「保育所の設置認可等について」の一部改正について 第1 ３ (3) ②
</t>
    <phoneticPr fontId="2"/>
  </si>
  <si>
    <t>埼玉県保育所設置認可基準 第4</t>
    <phoneticPr fontId="2"/>
  </si>
  <si>
    <t>○決算資料（財務諸表等）は、監事・監査役等の監査を経た上で、理事会等の認定を得てください。</t>
    <rPh sb="17" eb="20">
      <t>カンサヤク</t>
    </rPh>
    <rPh sb="20" eb="21">
      <t>ナド</t>
    </rPh>
    <phoneticPr fontId="2"/>
  </si>
  <si>
    <t>→決算の年度及びその前年度の保育所についての資金収支計算書（資金収支計算分析表）を確認してください。</t>
    <phoneticPr fontId="2"/>
  </si>
  <si>
    <t>　前期決算の当期末支払資金残高</t>
    <phoneticPr fontId="2"/>
  </si>
  <si>
    <t>＝　前期末支払資金残高</t>
    <phoneticPr fontId="2"/>
  </si>
  <si>
    <t>※各書類の作成に当たり、指定様式がありますので注意してください。</t>
    <phoneticPr fontId="2"/>
  </si>
  <si>
    <t>これ以降は保育所のみ記入してください</t>
    <rPh sb="2" eb="4">
      <t>イコウ</t>
    </rPh>
    <rPh sb="5" eb="8">
      <t>ホイクショ</t>
    </rPh>
    <rPh sb="10" eb="12">
      <t>キニュウ</t>
    </rPh>
    <phoneticPr fontId="2"/>
  </si>
  <si>
    <t>委託費の弾力運用</t>
  </si>
  <si>
    <t>○委託費の弾力運用（委託料の使途範囲を超えた支出）は、適切な施設運営が確保されていることを前提として認められるものです。</t>
    <phoneticPr fontId="2"/>
  </si>
  <si>
    <t>府子本第２５４号通知（保育所弾力運用）前文、1(2)</t>
    <phoneticPr fontId="2"/>
  </si>
  <si>
    <t>○委託費の弾力運用を行う場合は、適切な施設運営の確保をはじめ、府子本第２５４号通知（保育所弾力運用）等に示された要件を満たすことが必要です。</t>
    <phoneticPr fontId="2"/>
  </si>
  <si>
    <t>　人件費、管理費、事業費間の充当（２５４号通知１（２））</t>
    <rPh sb="1" eb="4">
      <t>ジンケンヒ</t>
    </rPh>
    <rPh sb="5" eb="8">
      <t>カンリヒ</t>
    </rPh>
    <rPh sb="9" eb="13">
      <t>ジギョウヒカン</t>
    </rPh>
    <rPh sb="14" eb="16">
      <t>ジュウトウ</t>
    </rPh>
    <phoneticPr fontId="2"/>
  </si>
  <si>
    <t>府子本第２５５号通知（保育所弾力運用の取扱い）１</t>
    <phoneticPr fontId="2"/>
  </si>
  <si>
    <t>２５４号通知１（２）における７つの要件(※)</t>
    <phoneticPr fontId="2"/>
  </si>
  <si>
    <t>(1)</t>
  </si>
  <si>
    <t>　施設の運営状況は、府子本第２５４号通知の１の（２）の①から⑦までに掲げる要件すべてが満たされていますか。</t>
    <phoneticPr fontId="2"/>
  </si>
  <si>
    <t>　※児童福祉法第45条第1項の基準（旧最低基準）については、埼玉県の児童福祉法施行条例第149条～第168条及び第190条～第198条で定められた基準を遵守してください。</t>
    <rPh sb="2" eb="4">
      <t>ジドウ</t>
    </rPh>
    <rPh sb="4" eb="7">
      <t>フクシホウ</t>
    </rPh>
    <rPh sb="7" eb="8">
      <t>ダイ</t>
    </rPh>
    <rPh sb="10" eb="12">
      <t>ジョウダイ</t>
    </rPh>
    <rPh sb="13" eb="14">
      <t>コウ</t>
    </rPh>
    <rPh sb="15" eb="17">
      <t>キジュン</t>
    </rPh>
    <rPh sb="18" eb="19">
      <t>キュウ</t>
    </rPh>
    <rPh sb="19" eb="21">
      <t>サイテイ</t>
    </rPh>
    <rPh sb="21" eb="23">
      <t>キジュン</t>
    </rPh>
    <rPh sb="30" eb="33">
      <t>サイタマケン</t>
    </rPh>
    <rPh sb="34" eb="36">
      <t>ジドウ</t>
    </rPh>
    <rPh sb="36" eb="39">
      <t>フクシホウ</t>
    </rPh>
    <rPh sb="39" eb="41">
      <t>シコウ</t>
    </rPh>
    <rPh sb="41" eb="43">
      <t>ジョウレイ</t>
    </rPh>
    <rPh sb="43" eb="44">
      <t>ダイ</t>
    </rPh>
    <rPh sb="47" eb="48">
      <t>ジョウ</t>
    </rPh>
    <rPh sb="49" eb="50">
      <t>ダイ</t>
    </rPh>
    <rPh sb="53" eb="54">
      <t>ジョウ</t>
    </rPh>
    <rPh sb="54" eb="55">
      <t>オヨ</t>
    </rPh>
    <rPh sb="56" eb="57">
      <t>ダイ</t>
    </rPh>
    <rPh sb="60" eb="61">
      <t>ジョウ</t>
    </rPh>
    <rPh sb="62" eb="63">
      <t>ダイ</t>
    </rPh>
    <rPh sb="66" eb="67">
      <t>ジョウ</t>
    </rPh>
    <rPh sb="68" eb="69">
      <t>サダ</t>
    </rPh>
    <rPh sb="73" eb="75">
      <t>キジュン</t>
    </rPh>
    <rPh sb="76" eb="78">
      <t>ジュンシュ</t>
    </rPh>
    <phoneticPr fontId="1"/>
  </si>
  <si>
    <t>「適正な給与水準」の判断に当たっては、次のような事項に留意されたいこと。(※府子本第２５５号通知)</t>
    <phoneticPr fontId="2"/>
  </si>
  <si>
    <t>(1) 正規の手続きを経て給与規程が整備されていること。</t>
  </si>
  <si>
    <t>(2) 施設長及び職員の給与が、地域の賃金水準と均衡がとれていること。</t>
  </si>
  <si>
    <t>(3) 初任給、定期昇給について職員間の均衡がとれていること。</t>
  </si>
  <si>
    <t>(4) 一部職員にのみ他の職員と均衡を失する手当が支給されていないこと。</t>
  </si>
  <si>
    <t>(5) 各種手当は給与規程に定められたものでありかつ手当額、支給率が適当であること。</t>
  </si>
  <si>
    <t>(2)</t>
  </si>
  <si>
    <t>　保育所運営費の使途範囲を超えた支出を行っていますか。</t>
    <phoneticPr fontId="2"/>
  </si>
  <si>
    <t>○委託費の使途範囲は、保育所の運営に必要な人件費、管理費、事業費に限定されています。これら以外の使途については、委託費の弾力運用で認められる場合にのみ使用できます。</t>
  </si>
  <si>
    <t>○委託費の使途範囲である「人件費、管理費、事業費」については、この点検表の最後(別シート：委託費の使途範囲）に記載されているので参考としてください。</t>
  </si>
  <si>
    <t>○使途範囲を超えた支出を行っている場合は、弾力運用の要件を満たしているか確認してください。</t>
    <phoneticPr fontId="2"/>
  </si>
  <si>
    <t>　次年度以降の当該保育所の経費に充てるための積立資産の積立（２５４号通知１（３））</t>
    <phoneticPr fontId="2"/>
  </si>
  <si>
    <t>　積立資産の積立を行っていますか。</t>
    <phoneticPr fontId="2"/>
  </si>
  <si>
    <t>○次の資産の積立は、弾力運用に該当します。</t>
  </si>
  <si>
    <t>府子本第２５４号通知（保育所弾力運用）１(3)</t>
  </si>
  <si>
    <t>①人件費積立資産（人件費の類に属する経費に係る積立資産）</t>
  </si>
  <si>
    <t>②修繕積立資産（建物及び建物付属設備又は機械器具等備品の修繕に要する費用に係る積立資産）</t>
  </si>
  <si>
    <t>③備品等購入積立資産（業務省力化機器をはじめ施設運営費・経営上効果のある物品を購入するための積立資産）</t>
  </si>
  <si>
    <t>　積立資産の積立を行うための弾力運用の要件を満たしていますか。</t>
    <phoneticPr fontId="2"/>
  </si>
  <si>
    <t>○委託費の弾力運用を行うための要件</t>
    <rPh sb="1" eb="3">
      <t>イタク</t>
    </rPh>
    <phoneticPr fontId="1"/>
  </si>
  <si>
    <t>・２５４号通知１（２）で示された７つの要件</t>
  </si>
  <si>
    <t xml:space="preserve"> 　（上記１(１)枠内①～⑦　(※)）</t>
    <phoneticPr fontId="2"/>
  </si>
  <si>
    <t>　積立資産を目的以外に使用する場合には、知事協議を行っていますか。</t>
    <phoneticPr fontId="2"/>
  </si>
  <si>
    <t>【積立金（積立預金）の目的外使用協議書(控)又は承認書】</t>
    <phoneticPr fontId="2"/>
  </si>
  <si>
    <t>　委託費を保育所の整備等の経費に充当する場合（処遇改善等加算の基礎分（改善基礎分）の範囲）（２５４号通知１（４））</t>
    <phoneticPr fontId="2"/>
  </si>
  <si>
    <t>【理事会議事録】</t>
    <phoneticPr fontId="2"/>
  </si>
  <si>
    <t>　改善基礎分の範囲内で次表に掲げる経費に充当していますか。</t>
    <phoneticPr fontId="2"/>
  </si>
  <si>
    <t>（充当している場合は、委託費の弾力運用を実施していることになります。）※　充当している場合は、次のページの表に記入してください。</t>
    <rPh sb="7" eb="9">
      <t>バアイ</t>
    </rPh>
    <rPh sb="11" eb="13">
      <t>イタク</t>
    </rPh>
    <phoneticPr fontId="1"/>
  </si>
  <si>
    <t>項　　　目</t>
  </si>
  <si>
    <t>左　の　金　額　内　訳</t>
    <rPh sb="4" eb="5">
      <t>カネ</t>
    </rPh>
    <rPh sb="6" eb="7">
      <t>ガク</t>
    </rPh>
    <phoneticPr fontId="1"/>
  </si>
  <si>
    <t>同一の設置者が設置する保育所等に係る経費</t>
    <phoneticPr fontId="2"/>
  </si>
  <si>
    <t>１　保育所等の建物、設備の整備・修繕、環境の
　改善等に要する経費（※）</t>
    <rPh sb="5" eb="6">
      <t>トウ</t>
    </rPh>
    <rPh sb="10" eb="12">
      <t>セツビ</t>
    </rPh>
    <rPh sb="13" eb="15">
      <t>セイビ</t>
    </rPh>
    <rPh sb="16" eb="18">
      <t>シュウゼン</t>
    </rPh>
    <rPh sb="19" eb="20">
      <t>ワ</t>
    </rPh>
    <rPh sb="20" eb="21">
      <t>サカイ</t>
    </rPh>
    <rPh sb="24" eb="26">
      <t>カイゼン</t>
    </rPh>
    <rPh sb="26" eb="27">
      <t>トウ</t>
    </rPh>
    <rPh sb="28" eb="29">
      <t>ヨウ</t>
    </rPh>
    <rPh sb="31" eb="33">
      <t>ケイヒ</t>
    </rPh>
    <phoneticPr fontId="1"/>
  </si>
  <si>
    <t>２　保育所等の土地又は建物の賃借料</t>
    <rPh sb="5" eb="6">
      <t>トウ</t>
    </rPh>
    <phoneticPr fontId="1"/>
  </si>
  <si>
    <t>５　保育所等を経営する事業に係る租税公課</t>
    <rPh sb="5" eb="6">
      <t>トウ</t>
    </rPh>
    <phoneticPr fontId="1"/>
  </si>
  <si>
    <t>※　表中で、「１　保育所等の建物、設備の整備・修繕、環境の改善等に要する経費」とは、保育所等の建物（保育所等を経営する事業を行う上で不可欠な車庫、物置及び駐車場等を含む ）及び建物附属設備の整備、修繕並びに模様替、並びに、入所者処遇上必要な屋外遊具、屋外照明、花壇、門扉塀の整備等の環境の改善を指し、土地取得費や保育所等以外の建物・設備の整備修繕等は含まない。</t>
  </si>
  <si>
    <t>　弾力運用の要件を満たしていますか。</t>
    <phoneticPr fontId="2"/>
  </si>
  <si>
    <t>府子本第２５４号通知（保育所弾力運用）</t>
    <phoneticPr fontId="2"/>
  </si>
  <si>
    <t>○新たに保育所を経営する事業を行う設置者にあっては、開設初年度(概ね1年間)は254号通知１(4)～(6)の委託費の弾力運用は認められていません。</t>
    <phoneticPr fontId="2"/>
  </si>
  <si>
    <t>府子本第２５５号通知（保育所弾力運用の取扱い）</t>
    <phoneticPr fontId="2"/>
  </si>
  <si>
    <t>　弾力運用を行った金額は、改善基礎分の範囲内となっていますか。</t>
    <phoneticPr fontId="2"/>
  </si>
  <si>
    <t>※　記入をお願いいたします。</t>
  </si>
  <si>
    <t>改善基礎分相当額　　</t>
    <rPh sb="0" eb="2">
      <t>カイゼン</t>
    </rPh>
    <rPh sb="2" eb="4">
      <t>キソ</t>
    </rPh>
    <rPh sb="4" eb="5">
      <t>ブン</t>
    </rPh>
    <rPh sb="5" eb="7">
      <t>ソウトウ</t>
    </rPh>
    <rPh sb="7" eb="8">
      <t>ガク</t>
    </rPh>
    <phoneticPr fontId="1"/>
  </si>
  <si>
    <t>円</t>
    <rPh sb="0" eb="1">
      <t>エン</t>
    </rPh>
    <phoneticPr fontId="1"/>
  </si>
  <si>
    <t>　弾力運用額が限度額を超えた場合、県(こども支援課)あて収支計算分析表が提出されていますか。</t>
    <phoneticPr fontId="2"/>
  </si>
  <si>
    <t>県への提出年月日</t>
    <rPh sb="0" eb="1">
      <t>ケン</t>
    </rPh>
    <rPh sb="3" eb="5">
      <t>テイシュツ</t>
    </rPh>
    <rPh sb="5" eb="8">
      <t>ネンガッピ</t>
    </rPh>
    <phoneticPr fontId="2"/>
  </si>
  <si>
    <t>府子本第２５４号通知（保育所弾力運用）別表６</t>
    <phoneticPr fontId="2"/>
  </si>
  <si>
    <t>委託費の子育て支援事業及び社会福祉事業への充当（改善基礎分の範囲内）（２５４号通知１（５））</t>
    <phoneticPr fontId="2"/>
  </si>
  <si>
    <t>　改善基礎分について次表に掲げる経費（子育て支援事業・社会福祉事業）に充当していますか。</t>
    <phoneticPr fontId="2"/>
  </si>
  <si>
    <t>（充当していれば、委託費の弾力運用を実施していることになります。）</t>
    <phoneticPr fontId="2"/>
  </si>
  <si>
    <t>府子本第２５４号通知（保育所弾力運用）別表３、別表４</t>
    <phoneticPr fontId="2"/>
  </si>
  <si>
    <t>項　　　目</t>
    <phoneticPr fontId="2"/>
  </si>
  <si>
    <t>左　の　金　額　内　訳</t>
  </si>
  <si>
    <t>子育て支援事業</t>
  </si>
  <si>
    <t>１　子育て支援事業を実施する施設の建物、設備の整備・
　修繕、環境の改善及び土地の取得等に要する経費（※）</t>
    <phoneticPr fontId="2"/>
  </si>
  <si>
    <t>２  １の経費に係る借入金（利息部分を含む )の償還又は
  積立のための支出</t>
    <phoneticPr fontId="2"/>
  </si>
  <si>
    <t>社会福祉施設等</t>
  </si>
  <si>
    <t>金額</t>
    <phoneticPr fontId="2"/>
  </si>
  <si>
    <t>委託費の弾力運用額</t>
    <phoneticPr fontId="2"/>
  </si>
  <si>
    <t>寄　附　金</t>
    <phoneticPr fontId="2"/>
  </si>
  <si>
    <t>補助金等</t>
    <phoneticPr fontId="2"/>
  </si>
  <si>
    <t>１　社会福祉施設等の建物、設備の整備・修繕、環境の
  改善、土地の取得等に要する経費</t>
    <phoneticPr fontId="2"/>
  </si>
  <si>
    <t>２  社会福祉施設の土地又は建物の賃借料</t>
    <phoneticPr fontId="2"/>
  </si>
  <si>
    <t>３　１，２の経費に係る借入金（利息含む）の償還のため
　の支出</t>
    <phoneticPr fontId="2"/>
  </si>
  <si>
    <t>４　１，２の経費に係る積立てのための支出（施設・設備
　整備積立金）</t>
    <phoneticPr fontId="2"/>
  </si>
  <si>
    <t>５　社会福祉施設等を経営する事業に係る租税公課</t>
    <phoneticPr fontId="2"/>
  </si>
  <si>
    <t>※　表中で、「１子育て支援事業を実施する施設の建物、設備の整備・修繕、環境の改善及び土地の取得等に要する経費」とは、子育て支援事業を実施する施設の建物（子育て支援事業を行う上で不可欠な車庫、物置及び駐車場等を含む） 及び建物附属設備の整備、修繕並びに模様替、並びに、事業対象者の処遇上必要な屋外遊具、屋外照明、花壇、門扉塀の整備等の環境の改善や土地の取得を指し、子育て支援事業を実施する施設以外の建物・設備の整備、修繕等は含まないこと。</t>
    <phoneticPr fontId="2"/>
  </si>
  <si>
    <t>①　</t>
    <phoneticPr fontId="1"/>
  </si>
  <si>
    <t>２５４号通知別表１の事業のいずれかの実施</t>
  </si>
  <si>
    <t>　②　</t>
    <phoneticPr fontId="2"/>
  </si>
  <si>
    <t>２５４号通知１（２）で示された７つの要件
　 　（上記１(１)枠内①～⑦　(※)）</t>
    <phoneticPr fontId="2"/>
  </si>
  <si>
    <t>各会計基準に基づく資金収支計算書等の計算書類（社会福祉法人会計基準では、資金収支計算書、事業区分資金収支内訳表、拠点区分資金収支計算書及び拠点区分資金収支明細書）が保育所に備え付けられ、閲覧に供されていること</t>
    <phoneticPr fontId="2"/>
  </si>
  <si>
    <t>処遇改善等加算の賃金改善要件（キャリアパス含む）を満たしていること。</t>
    <rPh sb="0" eb="5">
      <t>ショグウカイゼンナド</t>
    </rPh>
    <rPh sb="5" eb="7">
      <t>カサン</t>
    </rPh>
    <rPh sb="8" eb="14">
      <t>チンギンカイゼンヨウケン</t>
    </rPh>
    <phoneticPr fontId="2"/>
  </si>
  <si>
    <t>府子本第256号通知問12</t>
  </si>
  <si>
    <t>第三者評価加算の認定を受けサービスの向上に努めること、又は、苦情解決のための第三者委員の設置、苦情内容及び解決結果の定期的な公表が行われていること</t>
    <rPh sb="0" eb="7">
      <t>ダイサンシャヒョウカカサン</t>
    </rPh>
    <rPh sb="8" eb="10">
      <t>ニンテイ</t>
    </rPh>
    <rPh sb="11" eb="12">
      <t>ウ</t>
    </rPh>
    <rPh sb="18" eb="20">
      <t>コウジョウ</t>
    </rPh>
    <rPh sb="21" eb="22">
      <t>ツト</t>
    </rPh>
    <rPh sb="27" eb="28">
      <t>マタ</t>
    </rPh>
    <rPh sb="30" eb="34">
      <t>クジョウカイケツ</t>
    </rPh>
    <rPh sb="38" eb="43">
      <t>ダイサンシャイイン</t>
    </rPh>
    <rPh sb="44" eb="46">
      <t>セッチ</t>
    </rPh>
    <rPh sb="47" eb="51">
      <t>クジョウナイヨウ</t>
    </rPh>
    <rPh sb="51" eb="52">
      <t>オヨ</t>
    </rPh>
    <rPh sb="53" eb="57">
      <t>カイケツケッカ</t>
    </rPh>
    <rPh sb="58" eb="61">
      <t>テイキテキ</t>
    </rPh>
    <rPh sb="62" eb="64">
      <t>コウヒョウ</t>
    </rPh>
    <rPh sb="65" eb="66">
      <t>オコナ</t>
    </rPh>
    <phoneticPr fontId="2"/>
  </si>
  <si>
    <t>※「苦情内容及び解決結果の定期的な公表」とは、保育サービスの利用者のみならず、一般に対しても、ホームページや広報誌等の活用などにより行うことが必要です。</t>
    <phoneticPr fontId="2"/>
  </si>
  <si>
    <t>「社会福祉事業の経営者による福祉サービスに関する苦情解決の仕組みの指針について」 （平成12年６月７日児発第575号他）</t>
    <phoneticPr fontId="2"/>
  </si>
  <si>
    <t>　→苦情内容及び解決結果の公表方法を記入してください</t>
    <rPh sb="2" eb="6">
      <t>クジョウナイヨウ</t>
    </rPh>
    <rPh sb="6" eb="7">
      <t>オヨ</t>
    </rPh>
    <rPh sb="8" eb="12">
      <t>カイケツケッカ</t>
    </rPh>
    <rPh sb="13" eb="15">
      <t>コウヒョウ</t>
    </rPh>
    <rPh sb="15" eb="17">
      <t>ホウホウ</t>
    </rPh>
    <rPh sb="18" eb="20">
      <t>キニュウ</t>
    </rPh>
    <phoneticPr fontId="2"/>
  </si>
  <si>
    <t>○新たに保育所を経営する事業を行う設置者にあっては、開設初年度は254号通知１(4)～(6)の委託費の弾力運用は認められていません。</t>
  </si>
  <si>
    <t>府子本第２５５号通知（保育所弾力運用の取扱い）４</t>
    <phoneticPr fontId="2"/>
  </si>
  <si>
    <t>府子本第２５４号通知（保育所弾力運用）５（２）、別表６</t>
    <phoneticPr fontId="2"/>
  </si>
  <si>
    <t>　委託費の保育所経費及び子育て支援事業への充当（委託費の３か月分までの弾力運用）
（２５４号通知１（５））</t>
    <phoneticPr fontId="2"/>
  </si>
  <si>
    <t>同一の設置者が設置する保育所</t>
    <rPh sb="0" eb="2">
      <t>ドウイツ</t>
    </rPh>
    <rPh sb="3" eb="5">
      <t>セッチ</t>
    </rPh>
    <rPh sb="5" eb="6">
      <t>シャ</t>
    </rPh>
    <rPh sb="7" eb="9">
      <t>セッチ</t>
    </rPh>
    <rPh sb="11" eb="13">
      <t>ホイク</t>
    </rPh>
    <rPh sb="13" eb="14">
      <t>ショ</t>
    </rPh>
    <phoneticPr fontId="1"/>
  </si>
  <si>
    <t>１ 保育所等の建物、設備の整備・修繕、環境の改善、土地
  の取得等に要する経費</t>
    <phoneticPr fontId="2"/>
  </si>
  <si>
    <t>２ 保育所等の土地又は建物の賃借料</t>
  </si>
  <si>
    <t>３ 上記１、２の経費に係る借入金(利息部分含む。）の
  償還のための支出</t>
    <rPh sb="2" eb="4">
      <t>ジョウキ</t>
    </rPh>
    <rPh sb="35" eb="37">
      <t>シシュツ</t>
    </rPh>
    <phoneticPr fontId="1"/>
  </si>
  <si>
    <t>４ 保育所等を経営する事業に係る租税公課</t>
  </si>
  <si>
    <t>項　　　目</t>
    <rPh sb="0" eb="1">
      <t>コウ</t>
    </rPh>
    <rPh sb="4" eb="5">
      <t>メ</t>
    </rPh>
    <phoneticPr fontId="1"/>
  </si>
  <si>
    <t>同一の設置者が運営する子育て支援事業</t>
    <rPh sb="0" eb="2">
      <t>ドウイツ</t>
    </rPh>
    <rPh sb="3" eb="5">
      <t>セッチ</t>
    </rPh>
    <rPh sb="5" eb="6">
      <t>シャ</t>
    </rPh>
    <rPh sb="7" eb="9">
      <t>ウンエイ</t>
    </rPh>
    <rPh sb="11" eb="13">
      <t>コソダ</t>
    </rPh>
    <rPh sb="14" eb="16">
      <t>シエン</t>
    </rPh>
    <rPh sb="16" eb="18">
      <t>ジギョウ</t>
    </rPh>
    <phoneticPr fontId="1"/>
  </si>
  <si>
    <t>委託費の弾力運用額</t>
    <rPh sb="0" eb="2">
      <t>イタク</t>
    </rPh>
    <phoneticPr fontId="1"/>
  </si>
  <si>
    <t>寄　附　金</t>
  </si>
  <si>
    <t>補助金等</t>
  </si>
  <si>
    <t>１ 子育て支援事業を実施する施設の建物、設備の整備・
　修繕、環境の改善及び土地の取得等に要する経費</t>
    <phoneticPr fontId="2"/>
  </si>
  <si>
    <t>２ １の経費に係る借入金（利息部分を含む。）の償還
　又は積立のための支出</t>
    <phoneticPr fontId="2"/>
  </si>
  <si>
    <t>○　委託費の弾力運用を行うための要件は、上記4(2)の①から⑤と同じです。</t>
    <phoneticPr fontId="2"/>
  </si>
  <si>
    <t>　弾力運用を行った金額は、委託費の３か月分までとなっていますか。</t>
    <phoneticPr fontId="2"/>
  </si>
  <si>
    <t>◎</t>
    <phoneticPr fontId="2"/>
  </si>
  <si>
    <t>委託費の３か月分の計算</t>
    <rPh sb="0" eb="3">
      <t>イタクヒ</t>
    </rPh>
    <rPh sb="6" eb="7">
      <t>ゲツ</t>
    </rPh>
    <rPh sb="9" eb="11">
      <t>ケイサン</t>
    </rPh>
    <phoneticPr fontId="2"/>
  </si>
  <si>
    <t>委託費の3か月分</t>
    <phoneticPr fontId="2"/>
  </si>
  <si>
    <t>×</t>
    <phoneticPr fontId="2"/>
  </si>
  <si>
    <t>3/</t>
    <phoneticPr fontId="2"/>
  </si>
  <si>
    <t>=</t>
    <phoneticPr fontId="2"/>
  </si>
  <si>
    <t>※金額を入力すると自動計算されます</t>
    <rPh sb="1" eb="3">
      <t>キンガク</t>
    </rPh>
    <rPh sb="4" eb="6">
      <t>ニュウリョク</t>
    </rPh>
    <rPh sb="9" eb="13">
      <t>ジドウケイサン</t>
    </rPh>
    <phoneticPr fontId="2"/>
  </si>
  <si>
    <t>　次年度以降の当該保育所の経費に充てるための積立資産の積立（２５４号通知１（６））</t>
    <phoneticPr fontId="2"/>
  </si>
  <si>
    <t>①人件費積立資産</t>
  </si>
  <si>
    <t>府子本第２５４号通知（保育所弾力運用）１（６）</t>
    <phoneticPr fontId="2"/>
  </si>
  <si>
    <t>②保育所施設・設備整備積立資産（建物・設備及び機器器具等備品の整備・修繕、環境の改善等に要する費用、業務省力化機器をはじめ施設運営費・経営上効果のある物品の購入に要する費用、及び増改築に伴う土地取得に要する費用に係る積立資産）</t>
  </si>
  <si>
    <t>○　委託費の弾力運用を行うための要件は、上記4(2)の①から⑤と同じです。</t>
    <rPh sb="2" eb="4">
      <t>イタク</t>
    </rPh>
    <rPh sb="20" eb="22">
      <t>ジョウキ</t>
    </rPh>
    <rPh sb="32" eb="33">
      <t>オナ</t>
    </rPh>
    <phoneticPr fontId="1"/>
  </si>
  <si>
    <t>○積立資産を目的以外に使用する場合とは、保育所施設・設備整備積立資産を同一の設置者の当該保育所以外の社会福祉施設等の新築又は増改築に係る経費（土地取得費を含む ）に充当する等法人の経営上やむを得ない場合に限られます。</t>
  </si>
  <si>
    <t>【積立金（積立預金）の目的外使用協議書（控）又は承認書】</t>
    <phoneticPr fontId="2"/>
  </si>
  <si>
    <t>○社会福祉法人及び学校法人が委託費3か月分の弾力運用の要件を満たす場合は、理事会の承認を得れば知事への協議は不要です。</t>
    <phoneticPr fontId="2"/>
  </si>
  <si>
    <t xml:space="preserve"> 賃金改善要件分等の取扱い（２５４号通知２）</t>
    <phoneticPr fontId="2"/>
  </si>
  <si>
    <t>　複数の施設を運営する場合、賃金改善要件分を同一の事業者内の複数の施設・事業所間で配分していますか。</t>
    <phoneticPr fontId="2"/>
  </si>
  <si>
    <t>（配分していれば、委託費の弾力運用を実施していることになります。）</t>
  </si>
  <si>
    <t>府子本第２５４号通知（保育所弾力運用)２</t>
  </si>
  <si>
    <t xml:space="preserve"> (1)で配分している場合、配分調整後のそれぞれの施設・事業所の加算見込・実績額により、賃金改善計画書・実績報告書を作成し、申請していますか。</t>
    <phoneticPr fontId="2"/>
  </si>
  <si>
    <t>○賃金計画書・実績報告書には施設・事業所ごとの内訳表を添付する必要があります。</t>
  </si>
  <si>
    <t>【賃金改善計画書】</t>
  </si>
  <si>
    <t>【実績報告書】</t>
  </si>
  <si>
    <t>府子本第２５４号通知（保育所弾力運用)３</t>
  </si>
  <si>
    <t>　施設が赤字等のために前期末支払資金残高を取り崩す際に、必要な手続きを行っていますか。</t>
    <phoneticPr fontId="2"/>
  </si>
  <si>
    <t>※当期の資金収支が赤字等のため前期末支払資金残高を取り崩す場合</t>
    <phoneticPr fontId="2"/>
  </si>
  <si>
    <t>１　知事に事前協議し、承認が必要な場合</t>
  </si>
  <si>
    <t>取崩し額が、その年度の当該施設の事業活動収入計（予算額）の３％を超える場合</t>
    <phoneticPr fontId="2"/>
  </si>
  <si>
    <t>【前期末支払資金残高取崩し協議書（控）又は承認書】</t>
    <phoneticPr fontId="2"/>
  </si>
  <si>
    <t>２　知事への事前協議・承認を省略できる場合
　（②は理事会の事前承認が必要）</t>
    <phoneticPr fontId="2"/>
  </si>
  <si>
    <t>自然災害その他やむを得ない事由によりその取り崩しを必要とする場合</t>
    <phoneticPr fontId="2"/>
  </si>
  <si>
    <t>取り崩す額の合計額がその年度の当該施設の事業活動収入計（予算額）の３％以下である場合。</t>
    <phoneticPr fontId="2"/>
  </si>
  <si>
    <t>　前期末支払資金残高を右記の経費に充当していますか。</t>
    <phoneticPr fontId="2"/>
  </si>
  <si>
    <t>１　保育所を設置する法人本部の運営に要する経費（対象経費は、本部経理区分の人件費支出及び事務費支出に相当する経費で、保育所の運営に関する経費限定）</t>
    <rPh sb="2" eb="4">
      <t>ホイク</t>
    </rPh>
    <rPh sb="4" eb="5">
      <t>ジョ</t>
    </rPh>
    <rPh sb="6" eb="8">
      <t>セッチ</t>
    </rPh>
    <phoneticPr fontId="1"/>
  </si>
  <si>
    <t>２　同一の設置者が運営する社会福祉事業及び子育て支援事業の運営、施設設備の整備等に要する経費</t>
  </si>
  <si>
    <t>３　同一の設置者が運営する公益事業（子育て支援事業を除く）の運営、施設設備の整備等に要する経費</t>
    <phoneticPr fontId="2"/>
  </si>
  <si>
    <t>〇</t>
  </si>
  <si>
    <t>委託費３か月分の弾力運用要件を満たす場合に充当することができます。なお、委託費の３か月分の弾力運用を行うための要件は、上記4(2)の①から⑤と同じです。</t>
  </si>
  <si>
    <t>　(2)の場合において、委託費の３か月分の弾力運用の要件をすべて満たしていますか。</t>
    <phoneticPr fontId="2"/>
  </si>
  <si>
    <t>　(2)の場合において、県への事前協議又は理事会での事前承認を得ていますか。</t>
    <rPh sb="5" eb="7">
      <t>バアイ</t>
    </rPh>
    <rPh sb="12" eb="13">
      <t>ケン</t>
    </rPh>
    <rPh sb="15" eb="17">
      <t>ジゼン</t>
    </rPh>
    <rPh sb="17" eb="19">
      <t>キョウギ</t>
    </rPh>
    <rPh sb="19" eb="20">
      <t>マタ</t>
    </rPh>
    <rPh sb="21" eb="24">
      <t>リジカイ</t>
    </rPh>
    <rPh sb="26" eb="28">
      <t>ジゼン</t>
    </rPh>
    <rPh sb="28" eb="30">
      <t>ショウニン</t>
    </rPh>
    <rPh sb="31" eb="32">
      <t>エ</t>
    </rPh>
    <phoneticPr fontId="2"/>
  </si>
  <si>
    <t>○社会福祉法人以外の法人では、県（こども支援課）に事前協議し、承認を得ていますか。</t>
    <rPh sb="1" eb="3">
      <t>シャカイ</t>
    </rPh>
    <rPh sb="3" eb="5">
      <t>フクシ</t>
    </rPh>
    <rPh sb="5" eb="7">
      <t>ホウジン</t>
    </rPh>
    <rPh sb="7" eb="9">
      <t>イガイ</t>
    </rPh>
    <rPh sb="10" eb="12">
      <t>ホウジン</t>
    </rPh>
    <rPh sb="15" eb="16">
      <t>ケン</t>
    </rPh>
    <rPh sb="20" eb="22">
      <t>シエン</t>
    </rPh>
    <rPh sb="22" eb="23">
      <t>カ</t>
    </rPh>
    <rPh sb="25" eb="27">
      <t>ジゼン</t>
    </rPh>
    <rPh sb="27" eb="29">
      <t>キョウギ</t>
    </rPh>
    <rPh sb="31" eb="33">
      <t>ショウニン</t>
    </rPh>
    <rPh sb="34" eb="35">
      <t>エ</t>
    </rPh>
    <phoneticPr fontId="1"/>
  </si>
  <si>
    <t>　委託費の使途範囲を超えた支出
（２５４号通知５）</t>
    <phoneticPr fontId="2"/>
  </si>
  <si>
    <t>　保育所に係る拠点区分から、254号通知「１　委託費の使途範囲」から「４　委託費の管理・運用」までに定める以外の支出が行われていませんか。</t>
    <phoneticPr fontId="2"/>
  </si>
  <si>
    <t>○保育所に係る拠点区分から、254号通知「１　委託費の使途範囲」から「４　委託費の管理・運用」までに定める以外の支出が行われている場合は、県（こども支援課）あてに収支分析表を提出しなければなりません。</t>
    <rPh sb="74" eb="76">
      <t>シエン</t>
    </rPh>
    <rPh sb="76" eb="77">
      <t>カ</t>
    </rPh>
    <phoneticPr fontId="2"/>
  </si>
  <si>
    <t>○該当する施設は、収支計算分析表を知事（こども支援課）に提出していますか。</t>
    <phoneticPr fontId="2"/>
  </si>
  <si>
    <t>　改善基礎分の加算停止等</t>
    <phoneticPr fontId="2"/>
  </si>
  <si>
    <t>　高額の当期末支払資金残高等の保有</t>
    <phoneticPr fontId="2"/>
  </si>
  <si>
    <t>○当期末支払資金残高は、運営費の適正な執行により適正な保育所運営が確保された上で、長期的に安定した経営を確保するために将来発生が見込まれる経費を計画的に積み立てた結果において保有するものです。</t>
  </si>
  <si>
    <t>　入所者の処遇、職員の処遇、施設の老朽化等について、改善を必要としていませんか。</t>
    <phoneticPr fontId="2"/>
  </si>
  <si>
    <t>○入所者処遇等に改善を要する必要があるにもかかわらず、高額の当期末支払資金残高を保有してはいけません。</t>
  </si>
  <si>
    <t>　保育所を経営する事業に係る当期末支払資金残高は、当該年度の委託費収入の３０％を超えていませんか。　</t>
    <phoneticPr fontId="2"/>
  </si>
  <si>
    <t>◎保育所を経営する事業に係る当期末支払資金残高と委託費収入額について記入をお願いします(金額入力により比率は自動計算)。</t>
  </si>
  <si>
    <t>府子本第254号通知3（2）</t>
  </si>
  <si>
    <t>当該年度の委託費収入決算額  　　  　(Ａ)</t>
    <phoneticPr fontId="2"/>
  </si>
  <si>
    <t>当期末支払資金残高　　　　　　　　　(Ｂ)</t>
    <phoneticPr fontId="2"/>
  </si>
  <si>
    <t>比率(B/A)</t>
  </si>
  <si>
    <t>○委託費収入の３０％を超える当期末支払資金残高を有する場合には、将来発生が見込まれる経費を積立預金として積み立てるなど、長期的に安定した経営が確保できるような計画を作成してください。</t>
  </si>
  <si>
    <t>○それでもなお、委託費収入の30％を超えている場合については、超過額が解消されるまでの間、改善基礎分について加算が停止されることがあります。</t>
  </si>
  <si>
    <t>府子本第256号通知問21</t>
    <phoneticPr fontId="2"/>
  </si>
  <si>
    <t>　その他改善基礎分の支給停止等の要件に該当するような事例が放置されていませんか。</t>
    <phoneticPr fontId="2"/>
  </si>
  <si>
    <t>○入所児童の処遇等に不適切な事由が認められ、改善措置が講じられない場合は、改善措置が講じられるまでの間で知事が必要と認める期間、処遇改善等加算の基礎分相当額の加算が減じられることがあります。</t>
  </si>
  <si>
    <t>府子本第254号通知５（４）</t>
    <phoneticPr fontId="2"/>
  </si>
  <si>
    <t>○府子本第２５４号通知（保育所弾力運用）の５の(2)の結果、「１ 委託費の使途範囲」から「４ 委託費の管理・運用」までに定める以外の支出が行われていた場合には、４月分から翌年３月分までの間、改善基礎分全額について加算が停止されます。</t>
    <phoneticPr fontId="2"/>
  </si>
  <si>
    <t>府子本第254号通知５（３）</t>
    <phoneticPr fontId="2"/>
  </si>
  <si>
    <t>　委託費に係る各種積立資産への積立支出及び当期資金収支差額合計が、当該施設に係る拠点区分の事業活動収入計（決算額）の５％を超えていませんか。</t>
    <phoneticPr fontId="2"/>
  </si>
  <si>
    <t>◎当該拠点区分について、記入をお願いいたします(金額入力により比率は自動計算)。</t>
  </si>
  <si>
    <t>府子本第254号通知５（２）</t>
  </si>
  <si>
    <t>資金収支計算書の事業活動収入決算額(Ａ)</t>
    <rPh sb="8" eb="10">
      <t>ジギョウ</t>
    </rPh>
    <rPh sb="10" eb="12">
      <t>カツドウ</t>
    </rPh>
    <rPh sb="12" eb="14">
      <t>シュウニュウ</t>
    </rPh>
    <phoneticPr fontId="1"/>
  </si>
  <si>
    <t>当期積立金積立資産支出金額（①）</t>
    <rPh sb="7" eb="9">
      <t>シサン</t>
    </rPh>
    <phoneticPr fontId="1"/>
  </si>
  <si>
    <t>当期資金収支差額（②）</t>
  </si>
  <si>
    <t>当期合計額（①＋②）　　　　　 　（Ｂ）</t>
  </si>
  <si>
    <t>比率(B/A)</t>
    <rPh sb="0" eb="2">
      <t>ヒリツ</t>
    </rPh>
    <phoneticPr fontId="2"/>
  </si>
  <si>
    <t>府子本第２５４号通知（保育所弾力運用)５(２)、別表６</t>
  </si>
  <si>
    <t>○該当する施設は、収支計算分析表を県（こども支援課）に提出していますか。</t>
    <phoneticPr fontId="2"/>
  </si>
  <si>
    <t>放課後児童健全育成事業等の会計処理について</t>
    <phoneticPr fontId="2"/>
  </si>
  <si>
    <t>　以下は、保育所と同一の拠点区分等で放課後児童健全成事業等の事業を運営している施設の場合に点検を行ってください。</t>
    <phoneticPr fontId="2"/>
  </si>
  <si>
    <t>該当あり・該当なし</t>
  </si>
  <si>
    <t>※「該当なし」の場合には以下回答不要</t>
    <rPh sb="2" eb="4">
      <t>ガイトウ</t>
    </rPh>
    <rPh sb="8" eb="10">
      <t>バアイ</t>
    </rPh>
    <rPh sb="12" eb="14">
      <t>イカ</t>
    </rPh>
    <rPh sb="14" eb="18">
      <t>カイトウフヨウ</t>
    </rPh>
    <phoneticPr fontId="2"/>
  </si>
  <si>
    <t>　放課後児童健全育成事業等に係るサービス区分を設定していますか。</t>
    <phoneticPr fontId="2"/>
  </si>
  <si>
    <t>○経理規程に基づいた経理処理をしていますか。</t>
  </si>
  <si>
    <t>・保護者からの保育料等の徴収管理簿は整備されていますか。</t>
  </si>
  <si>
    <t>・保護者からの徴収金を直ちに支出に充てていませんか。</t>
    <phoneticPr fontId="2"/>
  </si>
  <si>
    <t>・請求書や領収書の宛名は、放課後児童健全育成事業等あてとなっていますか。</t>
    <phoneticPr fontId="2"/>
  </si>
  <si>
    <t>　放課後児童健全育成事業等の職員の法定福利費や退職共済掛金は、それぞれのサービス区分から支払われていますか。</t>
    <phoneticPr fontId="2"/>
  </si>
  <si>
    <t>○社会保険料や社会福祉施設職員等退職共済法に基づく掛金は、職員の所属する事業（サービス区分）ごとに費用計上をしていますか。</t>
  </si>
  <si>
    <t>○同一法人内の他のサービス区分等で立替払いを行った場合、遅くとも年度末には精算されていますか。</t>
    <rPh sb="1" eb="3">
      <t>ドウイツ</t>
    </rPh>
    <rPh sb="3" eb="5">
      <t>ホウジン</t>
    </rPh>
    <rPh sb="5" eb="6">
      <t>ナイ</t>
    </rPh>
    <rPh sb="15" eb="16">
      <t>トウ</t>
    </rPh>
    <phoneticPr fontId="1"/>
  </si>
  <si>
    <t>　保育所と合同で実施した事業の費用は、適切に按分していますか。</t>
    <phoneticPr fontId="2"/>
  </si>
  <si>
    <t>○参加人数など合理的な理由で費用の按分をしていますか。</t>
  </si>
  <si>
    <r>
      <t>○委託</t>
    </r>
    <r>
      <rPr>
        <sz val="16"/>
        <color indexed="8"/>
        <rFont val="ＭＳ ゴシック"/>
        <family val="3"/>
        <charset val="128"/>
      </rPr>
      <t>費の使途範囲である「人件費、管理費、事業費」について（府子本第255号通知２</t>
    </r>
    <r>
      <rPr>
        <sz val="16"/>
        <color indexed="8"/>
        <rFont val="ＭＳ ゴシック"/>
        <family val="3"/>
        <charset val="128"/>
      </rPr>
      <t>）</t>
    </r>
    <rPh sb="1" eb="3">
      <t>イタク</t>
    </rPh>
    <rPh sb="30" eb="31">
      <t>フ</t>
    </rPh>
    <rPh sb="31" eb="32">
      <t>シ</t>
    </rPh>
    <rPh sb="32" eb="33">
      <t>ホン</t>
    </rPh>
    <rPh sb="33" eb="34">
      <t>ダイ</t>
    </rPh>
    <rPh sb="37" eb="38">
      <t>ゴウ</t>
    </rPh>
    <rPh sb="38" eb="40">
      <t>ツウチ</t>
    </rPh>
    <phoneticPr fontId="2"/>
  </si>
  <si>
    <r>
      <t>２ 府子本第254号通知</t>
    </r>
    <r>
      <rPr>
        <sz val="16"/>
        <color indexed="8"/>
        <rFont val="ＭＳ ゴシック"/>
        <family val="3"/>
        <charset val="128"/>
      </rPr>
      <t>の１の(2)において「人件費、管理費又は事業費」とは、保育所を経営する事業に係る経費であって、「社会福祉法人会計基準の運用上の取扱い等について」（平成23年７月27日雇児総発0727第３号、社援基発0727第１号、障障発0727第２号、老総発0727第１号）に定める別紙１「社会福祉法人会計基準適用上の留意事項（運用指針）」中、別添３の資金収支計算書勘定科目において事業活動による支出に設けられている科目のうち、府子本第254号通知別表６の収支計算分析表において、それぞれ人件費支出、事務費支出及び事業費支出として掲げた科目を指す。</t>
    </r>
    <phoneticPr fontId="2"/>
  </si>
  <si>
    <t>（※上記通知により示された勘定科目）</t>
    <rPh sb="2" eb="4">
      <t>ジョウキ</t>
    </rPh>
    <rPh sb="4" eb="6">
      <t>ツウチ</t>
    </rPh>
    <rPh sb="9" eb="10">
      <t>シメ</t>
    </rPh>
    <rPh sb="13" eb="15">
      <t>カンジョウ</t>
    </rPh>
    <rPh sb="15" eb="17">
      <t>カモク</t>
    </rPh>
    <phoneticPr fontId="2"/>
  </si>
  <si>
    <t>科目</t>
    <rPh sb="0" eb="2">
      <t>カモク</t>
    </rPh>
    <phoneticPr fontId="2"/>
  </si>
  <si>
    <t>説明</t>
    <rPh sb="0" eb="2">
      <t>セツメイ</t>
    </rPh>
    <phoneticPr fontId="2"/>
  </si>
  <si>
    <t>人件費</t>
    <rPh sb="0" eb="3">
      <t>ジンケンヒ</t>
    </rPh>
    <phoneticPr fontId="2"/>
  </si>
  <si>
    <t>　(1)　職員給料支出</t>
    <phoneticPr fontId="2"/>
  </si>
  <si>
    <t>常勤職員に支払う俸給・諸手当をいう。</t>
    <phoneticPr fontId="2"/>
  </si>
  <si>
    <t>　(2)　職員賞与支出</t>
    <phoneticPr fontId="2"/>
  </si>
  <si>
    <t>常勤職員に支払う賞与をいう。</t>
    <phoneticPr fontId="2"/>
  </si>
  <si>
    <t>　(3)　非常勤職員給与支出</t>
  </si>
  <si>
    <t>非常勤職員に支払う俸給・諸手当及び賞与をいう。</t>
    <phoneticPr fontId="2"/>
  </si>
  <si>
    <t>　(4)　派遣職員費支出</t>
    <phoneticPr fontId="2"/>
  </si>
  <si>
    <t>派遣会社に支払う金額をいう。</t>
    <phoneticPr fontId="2"/>
  </si>
  <si>
    <t>　(5)　退職給付支出</t>
  </si>
  <si>
    <t>退職共済制度など、外部拠出型の退職手当制度に対して法人が拠出する掛金額および退職手当として支払う金額をいう。</t>
    <phoneticPr fontId="2"/>
  </si>
  <si>
    <t>　(6)　法定福利費支出</t>
  </si>
  <si>
    <t>法令に基づいて法人が負担する健康保険料、厚生年金保険料、雇用保険料等の支出をいう。</t>
    <phoneticPr fontId="2"/>
  </si>
  <si>
    <t>事務費</t>
    <rPh sb="0" eb="3">
      <t>ジムヒ</t>
    </rPh>
    <phoneticPr fontId="2"/>
  </si>
  <si>
    <t>　(1)　福利厚生費支出</t>
    <phoneticPr fontId="2"/>
  </si>
  <si>
    <t>役員・職員が福利施設を利用する場合における事業主負担額、健康診断その他福利厚生のために要する法定外福利費をいう。</t>
    <phoneticPr fontId="2"/>
  </si>
  <si>
    <t>　(2)　職員被服費支出</t>
  </si>
  <si>
    <t>職員に支給又は貸与する白衣、予防衣、診察衣、作業衣などの購入、洗濯等の支出をいう。</t>
    <phoneticPr fontId="2"/>
  </si>
  <si>
    <t>　(3)　旅費交通費支出</t>
  </si>
  <si>
    <t>業務に係る役員・職員の出張旅費及び交通費（ただし、研究、研修のための旅費を除く）をいう。</t>
    <phoneticPr fontId="2"/>
  </si>
  <si>
    <t>　(4)　研修研究費支出</t>
  </si>
  <si>
    <t>役員・職員に対する教育訓練に直接要する支出(研究・研修のための旅費を含む）をいう。</t>
    <phoneticPr fontId="2"/>
  </si>
  <si>
    <t>　(5)　事務消耗品費支出</t>
  </si>
  <si>
    <t>事務用に必要な消耗品及び器具什器のうち、固定資産の購入に該当しないものの支出をいう。</t>
    <phoneticPr fontId="2"/>
  </si>
  <si>
    <t>　(6)　印刷製本費支出</t>
  </si>
  <si>
    <t>事務に必要な書類、諸用紙、関係資料などの印刷及び製本に要する支出をいう。</t>
    <phoneticPr fontId="2"/>
  </si>
  <si>
    <t>　(7)　水道光熱費支出</t>
  </si>
  <si>
    <t>事務用の電気、ガス、水道等の支出をいう。</t>
    <phoneticPr fontId="2"/>
  </si>
  <si>
    <t>　(8)　燃料費支出</t>
  </si>
  <si>
    <t>事務用の灯油、重油等の燃料（車輌費で計上する燃料費を除く）をいう。</t>
    <phoneticPr fontId="2"/>
  </si>
  <si>
    <t>　(9)　修繕費支出</t>
  </si>
  <si>
    <t>建物、器具及び備品等の修繕又は模様替の支出をいう。ただし、建物、器具及び備品を改良し、耐用年数を延長させるような資本的支出を含まない。</t>
    <phoneticPr fontId="2"/>
  </si>
  <si>
    <t>　(10)　通信運搬費支出</t>
  </si>
  <si>
    <t>電話、電報、ファックスの使用料、インターネット接続料及び切手代、葉書代その他通信・運搬に要する支出をいう。</t>
    <phoneticPr fontId="2"/>
  </si>
  <si>
    <t>　(11)　会議費支出</t>
  </si>
  <si>
    <t>会議時における茶菓子代、食事代等の支出をいう。</t>
    <phoneticPr fontId="2"/>
  </si>
  <si>
    <t>　(12)　広報費支出</t>
  </si>
  <si>
    <t>施設及び事業所の広告料、パンフレット・機関誌・広報誌作成などの印刷製本費等に要する支出をいう。</t>
    <phoneticPr fontId="2"/>
  </si>
  <si>
    <t>　(13)　業務委託費支出</t>
  </si>
  <si>
    <t>洗濯、清掃、夜間警備及び給食（給食材料費を除く）など施設の業務の一部を他に委託するための支出（保守料を除く）をいう。必要に応じて検査委託、給食委託、寝具委託、医事委託、清掃委託など、小区分で更に細分化することができる。</t>
    <phoneticPr fontId="2"/>
  </si>
  <si>
    <t>　(14)　手数料支出</t>
  </si>
  <si>
    <t>役務提供にかかる支出のうち、業務委託費以外のものをいう。</t>
    <phoneticPr fontId="2"/>
  </si>
  <si>
    <t>　(15)　保険料支出</t>
  </si>
  <si>
    <t>生命保険料および建物、車輌運搬具、器具及び備品等にかかる損害保険契約に基づく保険料をいう。ただし、福利厚生費に該当するものを除く。</t>
    <phoneticPr fontId="2"/>
  </si>
  <si>
    <t>　(16)　賃借料支出</t>
  </si>
  <si>
    <t>固定資産に計上を要しない器機等のリース料、レンタル料をいう。</t>
    <phoneticPr fontId="2"/>
  </si>
  <si>
    <t>　(17)　保守料支出</t>
  </si>
  <si>
    <t>建物、各種機器等の保守・点検料等をいう。</t>
    <phoneticPr fontId="2"/>
  </si>
  <si>
    <t>　(18)　雑支出</t>
  </si>
  <si>
    <t>事務費のうち他のいずれにも属さない支出をいう。</t>
    <phoneticPr fontId="2"/>
  </si>
  <si>
    <t>事業費</t>
    <rPh sb="0" eb="3">
      <t>ジギョウヒ</t>
    </rPh>
    <phoneticPr fontId="2"/>
  </si>
  <si>
    <t>　(1)　給食費支出</t>
    <phoneticPr fontId="2"/>
  </si>
  <si>
    <t>食材及び食品の支出をいう。なお、給食業務を外部委託している施設又は事業所にあっては、材料費を計上すること。</t>
    <phoneticPr fontId="2"/>
  </si>
  <si>
    <t>　(2)　保健衛生費支出</t>
  </si>
  <si>
    <t>利用者の健康診断の実施、施設内又は事業所内の消毒等に要する支出をいう。</t>
    <phoneticPr fontId="2"/>
  </si>
  <si>
    <t>　(3)　保育材料費支出</t>
  </si>
  <si>
    <t>保育に必要な文具材料、絵本等の支出及び運動会等の行事を実施するための支出をいう。</t>
    <phoneticPr fontId="2"/>
  </si>
  <si>
    <t>　(4)　水道光熱費支出</t>
  </si>
  <si>
    <t>利用者に直接必要な電気、ガス、水道等の支出をいう。</t>
    <phoneticPr fontId="2"/>
  </si>
  <si>
    <t>　(5)　燃料費支出</t>
  </si>
  <si>
    <t>利用者に直接必要な灯油、重油等の燃料費（車輌費で計上する燃料費を除く）をいう。</t>
    <phoneticPr fontId="2"/>
  </si>
  <si>
    <t>　(6)　消耗器具備品費支出</t>
  </si>
  <si>
    <t>利用者の処遇に直接使用する介護用品以外の消耗品、器具備品で、固定資産の購入に該当しない支出をいう。</t>
    <phoneticPr fontId="2"/>
  </si>
  <si>
    <t>　(7)　保険料支出</t>
  </si>
  <si>
    <t>利用者に対する生命保険料及び損害保険料をいう。</t>
    <phoneticPr fontId="2"/>
  </si>
  <si>
    <t>　(8)　賃借料支出</t>
  </si>
  <si>
    <t>利用者が利用する器具及び備品等のリース料、レンタル料をいう。</t>
    <phoneticPr fontId="2"/>
  </si>
  <si>
    <t>　(9)　車両費支出</t>
  </si>
  <si>
    <t>乗用車、送迎用自動車、救急車等の燃料費、車輌検査等の支出をいう。</t>
    <phoneticPr fontId="2"/>
  </si>
  <si>
    <t>　(10)　雑支出</t>
  </si>
  <si>
    <t>事業費のうち他のいずれにも属さない支出をいう。</t>
    <phoneticPr fontId="2"/>
  </si>
  <si>
    <t>Ⅱ</t>
    <phoneticPr fontId="2"/>
  </si>
  <si>
    <t>○学校法人では、事前に理事会の承認を得ていますか。</t>
    <rPh sb="1" eb="3">
      <t>ガッコウ</t>
    </rPh>
    <rPh sb="3" eb="5">
      <t>ホウジン</t>
    </rPh>
    <rPh sb="8" eb="10">
      <t>ジゼン</t>
    </rPh>
    <rPh sb="9" eb="10">
      <t>ホウジ</t>
    </rPh>
    <rPh sb="11" eb="14">
      <t>リジカイ</t>
    </rPh>
    <rPh sb="15" eb="17">
      <t>ショウニン</t>
    </rPh>
    <rPh sb="18" eb="19">
      <t>エ</t>
    </rPh>
    <phoneticPr fontId="1"/>
  </si>
  <si>
    <t>　預金については、帳簿残高を金融機関で発行する残高証明書と照合していますか。</t>
    <phoneticPr fontId="2"/>
  </si>
  <si>
    <t>○当座預金がある場合には、未決済小切手等の関係で残高証明書と勘定残高が一致しない場合があるので、当座預金調整表を作成して確認してください。</t>
    <phoneticPr fontId="2"/>
  </si>
  <si>
    <t>　減価償却費は正しく計上されていますか。</t>
    <phoneticPr fontId="2"/>
  </si>
  <si>
    <t>　決算（財務諸表等）について、諸帳簿間での不整合、内容の誤りなどが生じていませんか。</t>
    <phoneticPr fontId="2"/>
  </si>
  <si>
    <t>○減価償却計算は、法人税関係法令に従い、正しく計算処理されていますか。</t>
    <phoneticPr fontId="2"/>
  </si>
  <si>
    <t>　保育所・幼保連携型認定こども園の経営が赤字となっていませんか。</t>
    <phoneticPr fontId="2"/>
  </si>
  <si>
    <t>○経営が赤字となっている場合、①その理由及び改善策について記入してください。また、②理事会等での検討・対応状況を記入してください。</t>
  </si>
  <si>
    <t>委託費等収入と支出の差額</t>
  </si>
  <si>
    <t>赤字決算の理由</t>
    <rPh sb="0" eb="4">
      <t>アカジケッサン</t>
    </rPh>
    <rPh sb="5" eb="7">
      <t>リユウ</t>
    </rPh>
    <phoneticPr fontId="2"/>
  </si>
  <si>
    <t>改　善　策</t>
    <rPh sb="0" eb="1">
      <t>カイ</t>
    </rPh>
    <rPh sb="2" eb="3">
      <t>ゼン</t>
    </rPh>
    <rPh sb="4" eb="5">
      <t>サク</t>
    </rPh>
    <phoneticPr fontId="2"/>
  </si>
  <si>
    <t>理事会等での検討・対応の状況について記入してください。</t>
    <rPh sb="0" eb="3">
      <t>リジカイ</t>
    </rPh>
    <rPh sb="3" eb="4">
      <t>ナド</t>
    </rPh>
    <rPh sb="6" eb="8">
      <t>ケントウ</t>
    </rPh>
    <rPh sb="9" eb="11">
      <t>タイオウ</t>
    </rPh>
    <rPh sb="12" eb="14">
      <t>ジョウキョウ</t>
    </rPh>
    <rPh sb="18" eb="20">
      <t>キニュウ</t>
    </rPh>
    <phoneticPr fontId="2"/>
  </si>
  <si>
    <t>　施設入所希望者からの寄附は、受け入れないこととしていますか。</t>
    <phoneticPr fontId="2"/>
  </si>
  <si>
    <t>寄附金</t>
    <phoneticPr fontId="2"/>
  </si>
  <si>
    <t>○施設利用希望者からの寄附は、利用決定に影響を及ぼすおそれがあるので、受け入れないでください。</t>
  </si>
  <si>
    <t>　保護者会等から寄附を受入れる場合は、保護者会の議事録等を徴し、適正な意思決定を経て寄附されたものであることを確認していますか。</t>
    <phoneticPr fontId="2"/>
  </si>
  <si>
    <t>○保護者会等からの寄附については、総会等での会員の意思決定手続きを経て、会として適正に寄附がなされたことを確認した上で受け入れるようにしてください。</t>
    <phoneticPr fontId="2"/>
  </si>
  <si>
    <t>○寄附はあくまで任意によるものであるため、寄附の募集が結果的に強要になっていないか細心の注意が必要です。</t>
    <phoneticPr fontId="2"/>
  </si>
  <si>
    <t>　寄附金の強要はありませんか。</t>
    <phoneticPr fontId="2"/>
  </si>
  <si>
    <t>ない・ある</t>
  </si>
  <si>
    <t>固定資産の管理</t>
    <phoneticPr fontId="2"/>
  </si>
  <si>
    <t>　所有する不動産、備品等は効果的に活用され、適正に管理されていますか。</t>
    <phoneticPr fontId="2"/>
  </si>
  <si>
    <t>○利用していない土地、建物はありませんか。</t>
  </si>
  <si>
    <t>○設備、備品等の活用は図られていますか。</t>
  </si>
  <si>
    <t>○車両等については、利用状況を記載した運行管理簿を作成していますか。</t>
  </si>
  <si>
    <t>○固定資産の現物と管理台帳とを照合するなど、適正な現物管理を行っていますか。</t>
    <phoneticPr fontId="2"/>
  </si>
  <si>
    <t>○固定資産管理台帳に記載されていない、不動産、備品等はありませんか。</t>
    <phoneticPr fontId="2"/>
  </si>
  <si>
    <t xml:space="preserve">（遊休資産又は簿外資産の内容） </t>
    <phoneticPr fontId="2"/>
  </si>
  <si>
    <t>府子本第２５４号通知（保育所弾力運用）１(1),(2),５(1)</t>
    <phoneticPr fontId="2"/>
  </si>
  <si>
    <r>
      <rPr>
        <b/>
        <sz val="16"/>
        <color theme="1"/>
        <rFont val="ＭＳ ゴシック"/>
        <family val="3"/>
        <charset val="128"/>
      </rPr>
      <t>①</t>
    </r>
    <r>
      <rPr>
        <sz val="16"/>
        <color theme="1"/>
        <rFont val="ＭＳ ゴシック"/>
        <family val="3"/>
        <charset val="128"/>
      </rPr>
      <t xml:space="preserve"> 児童福祉法（昭和22年法律第164号）第45条第１項の基準が遵守されていること。</t>
    </r>
    <phoneticPr fontId="2"/>
  </si>
  <si>
    <r>
      <rPr>
        <b/>
        <sz val="16"/>
        <color theme="1"/>
        <rFont val="ＭＳ ゴシック"/>
        <family val="3"/>
        <charset val="128"/>
      </rPr>
      <t>②</t>
    </r>
    <r>
      <rPr>
        <sz val="16"/>
        <color theme="1"/>
        <rFont val="ＭＳ ゴシック"/>
        <family val="3"/>
        <charset val="128"/>
      </rPr>
      <t xml:space="preserve"> 委託費に係る交付基準及びそれに関する通知等に示す職員の配置等の事項が遵守されていること。</t>
    </r>
    <rPh sb="2" eb="4">
      <t>イタク</t>
    </rPh>
    <rPh sb="4" eb="5">
      <t>ヒ</t>
    </rPh>
    <phoneticPr fontId="1"/>
  </si>
  <si>
    <r>
      <rPr>
        <b/>
        <sz val="16"/>
        <color theme="1"/>
        <rFont val="ＭＳ ゴシック"/>
        <family val="3"/>
        <charset val="128"/>
      </rPr>
      <t>③</t>
    </r>
    <r>
      <rPr>
        <sz val="16"/>
        <color theme="1"/>
        <rFont val="ＭＳ ゴシック"/>
        <family val="3"/>
        <charset val="128"/>
      </rPr>
      <t xml:space="preserve"> 給与に関する規程が整備され、その規程により適正な給与水準が維持されている等人件費の運用が適正に行われていること。</t>
    </r>
    <phoneticPr fontId="2"/>
  </si>
  <si>
    <r>
      <rPr>
        <b/>
        <sz val="16"/>
        <color theme="1"/>
        <rFont val="ＭＳ ゴシック"/>
        <family val="3"/>
        <charset val="128"/>
      </rPr>
      <t>④</t>
    </r>
    <r>
      <rPr>
        <sz val="16"/>
        <color theme="1"/>
        <rFont val="ＭＳ ゴシック"/>
        <family val="3"/>
        <charset val="128"/>
      </rPr>
      <t xml:space="preserve"> 給食について必要な栄養量が確保され、嗜好を生かした調理がなされているとともに、日常生活について必要な諸経費が適正に確保されていること。</t>
    </r>
    <phoneticPr fontId="2"/>
  </si>
  <si>
    <r>
      <rPr>
        <b/>
        <sz val="16"/>
        <color theme="1"/>
        <rFont val="ＭＳ ゴシック"/>
        <family val="3"/>
        <charset val="128"/>
      </rPr>
      <t>⑤</t>
    </r>
    <r>
      <rPr>
        <sz val="16"/>
        <color theme="1"/>
        <rFont val="ＭＳ ゴシック"/>
        <family val="3"/>
        <charset val="128"/>
      </rPr>
      <t xml:space="preserve"> 入所児童に係る保育が保育所保育指針を踏まえているとともに、処遇上必要な設備が整備されているなど、児童の処遇が適切であること。</t>
    </r>
    <phoneticPr fontId="2"/>
  </si>
  <si>
    <r>
      <rPr>
        <b/>
        <sz val="16"/>
        <color theme="1"/>
        <rFont val="ＭＳ ゴシック"/>
        <family val="3"/>
        <charset val="128"/>
      </rPr>
      <t>⑥</t>
    </r>
    <r>
      <rPr>
        <sz val="16"/>
        <color theme="1"/>
        <rFont val="ＭＳ ゴシック"/>
        <family val="3"/>
        <charset val="128"/>
      </rPr>
      <t xml:space="preserve"> 運営・経営の責任者である理事長等の役員、施設長及び職員が国等の行う研修会に積極的に参加するなど役職員の資質の向上に努めていること。</t>
    </r>
    <phoneticPr fontId="2"/>
  </si>
  <si>
    <r>
      <rPr>
        <b/>
        <sz val="16"/>
        <color theme="1"/>
        <rFont val="ＭＳ ゴシック"/>
        <family val="3"/>
        <charset val="128"/>
      </rPr>
      <t>⑦</t>
    </r>
    <r>
      <rPr>
        <sz val="16"/>
        <color theme="1"/>
        <rFont val="ＭＳ ゴシック"/>
        <family val="3"/>
        <charset val="128"/>
      </rPr>
      <t xml:space="preserve"> その他保育所運営以外の事業を含む当該保育所の設置者の運営について、問題となる事由がないこと。</t>
    </r>
    <phoneticPr fontId="2"/>
  </si>
  <si>
    <r>
      <t>金額</t>
    </r>
    <r>
      <rPr>
        <sz val="11"/>
        <color theme="1"/>
        <rFont val="ＭＳ ゴシック"/>
        <family val="3"/>
        <charset val="128"/>
      </rPr>
      <t>（円）</t>
    </r>
    <rPh sb="3" eb="4">
      <t>エン</t>
    </rPh>
    <phoneticPr fontId="2"/>
  </si>
  <si>
    <r>
      <t>委託費の
弾力運用額</t>
    </r>
    <r>
      <rPr>
        <sz val="9"/>
        <color theme="1"/>
        <rFont val="ＭＳ ゴシック"/>
        <family val="3"/>
        <charset val="128"/>
      </rPr>
      <t>(円)</t>
    </r>
    <rPh sb="0" eb="2">
      <t>イタク</t>
    </rPh>
    <rPh sb="11" eb="12">
      <t>エン</t>
    </rPh>
    <phoneticPr fontId="1"/>
  </si>
  <si>
    <r>
      <t>寄　附　金</t>
    </r>
    <r>
      <rPr>
        <sz val="10"/>
        <color theme="1"/>
        <rFont val="ＭＳ ゴシック"/>
        <family val="3"/>
        <charset val="128"/>
      </rPr>
      <t>(円)</t>
    </r>
    <phoneticPr fontId="2"/>
  </si>
  <si>
    <r>
      <t>補助金等</t>
    </r>
    <r>
      <rPr>
        <sz val="10"/>
        <color theme="1"/>
        <rFont val="ＭＳ ゴシック"/>
        <family val="3"/>
        <charset val="128"/>
      </rPr>
      <t>(円)</t>
    </r>
    <phoneticPr fontId="2"/>
  </si>
  <si>
    <r>
      <t>合　　　計</t>
    </r>
    <r>
      <rPr>
        <sz val="10"/>
        <rFont val="ＭＳ ゴシック"/>
        <family val="3"/>
        <charset val="128"/>
      </rPr>
      <t>（円）</t>
    </r>
    <rPh sb="6" eb="7">
      <t>エン</t>
    </rPh>
    <phoneticPr fontId="2"/>
  </si>
  <si>
    <r>
      <t>　</t>
    </r>
    <r>
      <rPr>
        <b/>
        <sz val="16"/>
        <color theme="1"/>
        <rFont val="ＭＳ ゴシック"/>
        <family val="3"/>
        <charset val="128"/>
      </rPr>
      <t>①</t>
    </r>
    <r>
      <rPr>
        <sz val="16"/>
        <color theme="1"/>
        <rFont val="ＭＳ ゴシック"/>
        <family val="3"/>
        <charset val="128"/>
      </rPr>
      <t>　２５４号通知別表１の事業のいずれかの実施
　</t>
    </r>
    <r>
      <rPr>
        <b/>
        <sz val="16"/>
        <color theme="1"/>
        <rFont val="ＭＳ ゴシック"/>
        <family val="3"/>
        <charset val="128"/>
      </rPr>
      <t>②</t>
    </r>
    <r>
      <rPr>
        <sz val="16"/>
        <color theme="1"/>
        <rFont val="ＭＳ ゴシック"/>
        <family val="3"/>
        <charset val="128"/>
      </rPr>
      <t>　２５４号通知１（２）で示された７つの要件
　 　（１ア枠内①～⑦）</t>
    </r>
    <rPh sb="6" eb="7">
      <t>ゴウ</t>
    </rPh>
    <rPh sb="7" eb="9">
      <t>ツウチ</t>
    </rPh>
    <rPh sb="9" eb="11">
      <t>ベッピョウ</t>
    </rPh>
    <rPh sb="13" eb="15">
      <t>ジギョウ</t>
    </rPh>
    <rPh sb="21" eb="23">
      <t>ジッシ</t>
    </rPh>
    <phoneticPr fontId="1"/>
  </si>
  <si>
    <r>
      <t>金額</t>
    </r>
    <r>
      <rPr>
        <sz val="9"/>
        <color theme="1"/>
        <rFont val="ＭＳ ゴシック"/>
        <family val="3"/>
        <charset val="128"/>
      </rPr>
      <t>（円）</t>
    </r>
    <phoneticPr fontId="2"/>
  </si>
  <si>
    <r>
      <t>委託費の弾力運用額</t>
    </r>
    <r>
      <rPr>
        <sz val="9"/>
        <color theme="1"/>
        <rFont val="ＭＳ ゴシック"/>
        <family val="3"/>
        <charset val="128"/>
      </rPr>
      <t>（円）</t>
    </r>
    <phoneticPr fontId="2"/>
  </si>
  <si>
    <r>
      <t>寄　附　金</t>
    </r>
    <r>
      <rPr>
        <sz val="9"/>
        <color theme="1"/>
        <rFont val="ＭＳ ゴシック"/>
        <family val="3"/>
        <charset val="128"/>
      </rPr>
      <t>（円）</t>
    </r>
    <phoneticPr fontId="2"/>
  </si>
  <si>
    <r>
      <t>補助金等</t>
    </r>
    <r>
      <rPr>
        <sz val="9"/>
        <color theme="1"/>
        <rFont val="ＭＳ ゴシック"/>
        <family val="3"/>
        <charset val="128"/>
      </rPr>
      <t>（円）</t>
    </r>
    <phoneticPr fontId="2"/>
  </si>
  <si>
    <r>
      <t>合　　　計</t>
    </r>
    <r>
      <rPr>
        <sz val="9"/>
        <rFont val="ＭＳ ゴシック"/>
        <family val="3"/>
        <charset val="128"/>
      </rPr>
      <t>（円）</t>
    </r>
    <phoneticPr fontId="2"/>
  </si>
  <si>
    <r>
      <t>金額</t>
    </r>
    <r>
      <rPr>
        <sz val="11"/>
        <color theme="1"/>
        <rFont val="ＭＳ ゴシック"/>
        <family val="3"/>
        <charset val="128"/>
      </rPr>
      <t>（円）</t>
    </r>
    <phoneticPr fontId="2"/>
  </si>
  <si>
    <r>
      <t xml:space="preserve">委託費の弾力運用額
</t>
    </r>
    <r>
      <rPr>
        <sz val="9"/>
        <color theme="1"/>
        <rFont val="ＭＳ ゴシック"/>
        <family val="3"/>
        <charset val="128"/>
      </rPr>
      <t>（円）</t>
    </r>
    <rPh sb="0" eb="2">
      <t>イタク</t>
    </rPh>
    <phoneticPr fontId="1"/>
  </si>
  <si>
    <r>
      <t>合　　　計</t>
    </r>
    <r>
      <rPr>
        <sz val="10"/>
        <rFont val="ＭＳ ゴシック"/>
        <family val="3"/>
        <charset val="128"/>
      </rPr>
      <t>（円）</t>
    </r>
    <phoneticPr fontId="2"/>
  </si>
  <si>
    <t>　前期末支払資金残高の取り崩し（２５４号通知３）</t>
    <phoneticPr fontId="2"/>
  </si>
  <si>
    <r>
      <t>○</t>
    </r>
    <r>
      <rPr>
        <u/>
        <sz val="16"/>
        <rFont val="ＭＳ ゴシック"/>
        <family val="3"/>
        <charset val="128"/>
      </rPr>
      <t>企業会計の基準による会計処理を行っている者の支払資金は、企業会計の基準による貸借対照表の流動資産及び流動負債とし、その残高は流動資産と流動負債の差額とします。ただし、１年基準により固定資産又は固定負債から振替えられた流動資産・流動負債、引当金並びに棚卸資産（貯蔵品を除く。）を除くものとします。</t>
    </r>
    <r>
      <rPr>
        <sz val="16"/>
        <rFont val="ＭＳ ゴシック"/>
        <family val="3"/>
        <charset val="128"/>
      </rPr>
      <t>また、</t>
    </r>
    <r>
      <rPr>
        <u/>
        <sz val="16"/>
        <rFont val="ＭＳ ゴシック"/>
        <family val="3"/>
        <charset val="128"/>
      </rPr>
      <t>当期末支払資金残高から前期末支払資金残高を差し引いた額が、当期資金収支差額合計</t>
    </r>
    <r>
      <rPr>
        <sz val="16"/>
        <rFont val="ＭＳ ゴシック"/>
        <family val="3"/>
        <charset val="128"/>
      </rPr>
      <t>になります。</t>
    </r>
    <phoneticPr fontId="2"/>
  </si>
  <si>
    <r>
      <t>　※</t>
    </r>
    <r>
      <rPr>
        <u/>
        <sz val="16"/>
        <color theme="1"/>
        <rFont val="ＭＳ ゴシック"/>
        <family val="3"/>
        <charset val="128"/>
      </rPr>
      <t>　監査の進捗によって下記以外の書類を確認することもあり得ます。あらかじめ御承知おきください。</t>
    </r>
    <phoneticPr fontId="2"/>
  </si>
  <si>
    <t>委託費の３か月分までの弾力運用として、次表に掲げる経費（子育て支援事業・社会福祉事業）に充当していますか。</t>
    <rPh sb="0" eb="2">
      <t>イタク</t>
    </rPh>
    <rPh sb="2" eb="3">
      <t>ヒ</t>
    </rPh>
    <rPh sb="6" eb="8">
      <t>ゲツブン</t>
    </rPh>
    <rPh sb="11" eb="13">
      <t>ダンリョク</t>
    </rPh>
    <rPh sb="13" eb="15">
      <t>ウンヨウ</t>
    </rPh>
    <rPh sb="19" eb="21">
      <t>ジヒョウ</t>
    </rPh>
    <phoneticPr fontId="2"/>
  </si>
  <si>
    <t>３　１，２の経費に係る借入金（利息含む）の
　償還のための支出</t>
    <rPh sb="6" eb="8">
      <t>ケイヒ</t>
    </rPh>
    <rPh sb="11" eb="14">
      <t>カリイレキン</t>
    </rPh>
    <rPh sb="15" eb="17">
      <t>リソク</t>
    </rPh>
    <rPh sb="17" eb="18">
      <t>フク</t>
    </rPh>
    <rPh sb="23" eb="25">
      <t>ショウカン</t>
    </rPh>
    <rPh sb="29" eb="31">
      <t>シシュツ</t>
    </rPh>
    <phoneticPr fontId="1"/>
  </si>
  <si>
    <t>４　１，２の経費に係る積立のための支出
　（施設・設備整備積立金）</t>
    <rPh sb="6" eb="8">
      <t>ケイヒ</t>
    </rPh>
    <rPh sb="17" eb="19">
      <t>シシュツ</t>
    </rPh>
    <phoneticPr fontId="1"/>
  </si>
  <si>
    <t>　弾力運用の要件を満たしていますか。</t>
    <phoneticPr fontId="2"/>
  </si>
  <si>
    <t>Ⅲ</t>
    <phoneticPr fontId="2"/>
  </si>
  <si>
    <t>　ただしパソコンの画面等で確認できる場合には紙の打ち出しは不要です。</t>
    <phoneticPr fontId="2"/>
  </si>
  <si>
    <t>　また、理事長等が契約について職員に委任する場合は、委任の範囲が明記されていますか。（委任された職員を契約担当者といいます。）</t>
    <rPh sb="7" eb="8">
      <t>ナド</t>
    </rPh>
    <phoneticPr fontId="2"/>
  </si>
  <si>
    <r>
      <t>【令和</t>
    </r>
    <r>
      <rPr>
        <sz val="16"/>
        <color rgb="FFFF0000"/>
        <rFont val="ＭＳ ゴシック"/>
        <family val="3"/>
        <charset val="128"/>
      </rPr>
      <t>７</t>
    </r>
    <r>
      <rPr>
        <sz val="16"/>
        <rFont val="ＭＳ ゴシック"/>
        <family val="3"/>
        <charset val="128"/>
      </rPr>
      <t>年度会計分】</t>
    </r>
    <phoneticPr fontId="2"/>
  </si>
  <si>
    <r>
      <t>令和</t>
    </r>
    <r>
      <rPr>
        <sz val="12"/>
        <rFont val="ＭＳ ゴシック"/>
        <family val="3"/>
        <charset val="128"/>
      </rPr>
      <t>７</t>
    </r>
    <r>
      <rPr>
        <sz val="12"/>
        <color theme="1"/>
        <rFont val="ＭＳ ゴシック"/>
        <family val="3"/>
        <charset val="128"/>
      </rPr>
      <t>年度の委託費の総額</t>
    </r>
    <phoneticPr fontId="2"/>
  </si>
  <si>
    <t>令和８年度　社会福祉施設一般監査提出資料</t>
    <rPh sb="0" eb="1">
      <t>レイ</t>
    </rPh>
    <rPh sb="1" eb="2">
      <t>ワ</t>
    </rPh>
    <rPh sb="3" eb="5">
      <t>ネンド</t>
    </rPh>
    <rPh sb="4" eb="5">
      <t>ド</t>
    </rPh>
    <rPh sb="10" eb="12">
      <t>シセツ</t>
    </rPh>
    <rPh sb="12" eb="14">
      <t>イッパン</t>
    </rPh>
    <rPh sb="14" eb="16">
      <t>カンサ</t>
    </rPh>
    <rPh sb="16" eb="1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</si>
</sst>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
    <numFmt numFmtId="178" formatCode="&quot;¥&quot;#,##0_);[Red]\(&quot;¥&quot;#,##0\)"/>
  </numFmts>
  <fonts count="49"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ゴシック"/>
      <family val="3"/>
      <charset val="128"/>
    </font>
    <font>
      <sz val="11"/>
      <color theme="1"/>
      <name val="ＭＳ Ｐゴシック"/>
      <family val="3"/>
      <charset val="128"/>
      <scheme val="minor"/>
    </font>
    <font>
      <u/>
      <sz val="11"/>
      <color theme="10"/>
      <name val="ＭＳ Ｐゴシック"/>
      <family val="3"/>
      <charset val="128"/>
    </font>
    <font>
      <sz val="11"/>
      <name val="ＭＳ Ｐゴシック"/>
      <family val="3"/>
      <charset val="128"/>
      <scheme val="minor"/>
    </font>
    <font>
      <sz val="14"/>
      <color theme="1"/>
      <name val="ＭＳ Ｐゴシック"/>
      <family val="3"/>
      <charset val="128"/>
      <scheme val="minor"/>
    </font>
    <font>
      <sz val="14"/>
      <color theme="1"/>
      <name val="ＭＳ ゴシック"/>
      <family val="3"/>
      <charset val="128"/>
    </font>
    <font>
      <sz val="16"/>
      <color theme="1"/>
      <name val="ＭＳ ゴシック"/>
      <family val="3"/>
      <charset val="128"/>
    </font>
    <font>
      <b/>
      <sz val="16"/>
      <color theme="1"/>
      <name val="ＭＳ ゴシック"/>
      <family val="3"/>
      <charset val="128"/>
    </font>
    <font>
      <sz val="10.5"/>
      <color theme="1"/>
      <name val="ＭＳ ゴシック"/>
      <family val="3"/>
      <charset val="128"/>
    </font>
    <font>
      <sz val="18"/>
      <color theme="1"/>
      <name val="ＭＳ ゴシック"/>
      <family val="3"/>
      <charset val="128"/>
    </font>
    <font>
      <b/>
      <sz val="15"/>
      <color theme="1"/>
      <name val="ＭＳ ゴシック"/>
      <family val="3"/>
      <charset val="128"/>
    </font>
    <font>
      <sz val="14"/>
      <name val="ＭＳ ゴシック"/>
      <family val="3"/>
      <charset val="128"/>
    </font>
    <font>
      <sz val="11"/>
      <color theme="1"/>
      <name val="ＭＳ Ｐゴシック"/>
      <family val="2"/>
      <charset val="128"/>
    </font>
    <font>
      <sz val="8"/>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2"/>
      <color theme="1"/>
      <name val="ＭＳ ゴシック"/>
      <family val="3"/>
      <charset val="128"/>
    </font>
    <font>
      <sz val="8"/>
      <color theme="1"/>
      <name val="ＭＳ ゴシック"/>
      <family val="3"/>
      <charset val="128"/>
    </font>
    <font>
      <sz val="16"/>
      <color rgb="FFFF0000"/>
      <name val="ＭＳ ゴシック"/>
      <family val="3"/>
      <charset val="128"/>
    </font>
    <font>
      <sz val="11"/>
      <color theme="1"/>
      <name val="ＭＳ ゴシック"/>
      <family val="3"/>
      <charset val="128"/>
    </font>
    <font>
      <sz val="10"/>
      <color theme="1"/>
      <name val="ＭＳ ゴシック"/>
      <family val="3"/>
      <charset val="128"/>
    </font>
    <font>
      <sz val="13"/>
      <color theme="1"/>
      <name val="ＭＳ ゴシック"/>
      <family val="3"/>
      <charset val="128"/>
    </font>
    <font>
      <u/>
      <sz val="16"/>
      <name val="ＭＳ ゴシック"/>
      <family val="3"/>
      <charset val="128"/>
    </font>
    <font>
      <u/>
      <sz val="16"/>
      <color theme="1"/>
      <name val="ＭＳ ゴシック"/>
      <family val="3"/>
      <charset val="128"/>
    </font>
    <font>
      <sz val="16"/>
      <color indexed="8"/>
      <name val="ＭＳ ゴシック"/>
      <family val="3"/>
      <charset val="128"/>
    </font>
    <font>
      <sz val="16"/>
      <color theme="1"/>
      <name val="ＭＳ Ｐゴシック"/>
      <family val="3"/>
      <charset val="128"/>
      <scheme val="minor"/>
    </font>
    <font>
      <sz val="16"/>
      <color theme="0"/>
      <name val="ＭＳ ゴシック"/>
      <family val="3"/>
      <charset val="128"/>
    </font>
    <font>
      <i/>
      <sz val="6"/>
      <name val="ＭＳ ゴシック"/>
      <family val="3"/>
      <charset val="128"/>
    </font>
    <font>
      <sz val="12"/>
      <color theme="0"/>
      <name val="ＭＳ ゴシック"/>
      <family val="3"/>
      <charset val="128"/>
    </font>
    <font>
      <sz val="9"/>
      <color theme="1"/>
      <name val="ＭＳ ゴシック"/>
      <family val="3"/>
      <charset val="128"/>
    </font>
    <font>
      <sz val="10"/>
      <name val="ＭＳ ゴシック"/>
      <family val="3"/>
      <charset val="128"/>
    </font>
    <font>
      <sz val="6"/>
      <name val="ＭＳ ゴシック"/>
      <family val="3"/>
      <charset val="128"/>
    </font>
    <font>
      <u/>
      <sz val="12"/>
      <color theme="1"/>
      <name val="ＭＳ ゴシック"/>
      <family val="3"/>
      <charset val="128"/>
    </font>
    <font>
      <i/>
      <sz val="16"/>
      <color theme="1"/>
      <name val="ＭＳ ゴシック"/>
      <family val="3"/>
      <charset val="128"/>
    </font>
    <font>
      <sz val="12"/>
      <name val="ＭＳ ゴシック"/>
      <family val="3"/>
      <charset val="128"/>
    </font>
    <font>
      <b/>
      <sz val="12"/>
      <name val="ＭＳ ゴシック"/>
      <family val="3"/>
      <charset val="128"/>
    </font>
    <font>
      <sz val="9"/>
      <name val="ＭＳ ゴシック"/>
      <family val="3"/>
      <charset val="128"/>
    </font>
    <font>
      <sz val="15"/>
      <name val="ＭＳ ゴシック"/>
      <family val="3"/>
      <charset val="128"/>
    </font>
    <font>
      <i/>
      <sz val="16"/>
      <name val="ＭＳ ゴシック"/>
      <family val="3"/>
      <charset val="128"/>
    </font>
    <font>
      <sz val="15"/>
      <color theme="1"/>
      <name val="ＭＳ ゴシック"/>
      <family val="3"/>
      <charset val="128"/>
    </font>
    <font>
      <sz val="28"/>
      <name val="ＭＳ ゴシック"/>
      <family val="3"/>
      <charset val="128"/>
    </font>
    <font>
      <sz val="24"/>
      <color theme="1"/>
      <name val="ＭＳ ゴシック"/>
      <family val="3"/>
      <charset val="128"/>
    </font>
    <font>
      <b/>
      <sz val="24"/>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36">
    <border>
      <left/>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style="medium">
        <color rgb="FF000000"/>
      </left>
      <right style="medium">
        <color indexed="64"/>
      </right>
      <top/>
      <bottom/>
      <diagonal/>
    </border>
    <border>
      <left style="medium">
        <color rgb="FF000000"/>
      </left>
      <right/>
      <top/>
      <bottom/>
      <diagonal/>
    </border>
    <border>
      <left/>
      <right style="medium">
        <color rgb="FF000000"/>
      </right>
      <top/>
      <bottom/>
      <diagonal/>
    </border>
    <border>
      <left/>
      <right/>
      <top style="thin">
        <color rgb="FF000000"/>
      </top>
      <bottom style="dashed">
        <color rgb="FF000000"/>
      </bottom>
      <diagonal/>
    </border>
    <border>
      <left/>
      <right/>
      <top style="medium">
        <color rgb="FF000000"/>
      </top>
      <bottom/>
      <diagonal/>
    </border>
    <border>
      <left/>
      <right/>
      <top/>
      <bottom style="medium">
        <color rgb="FF000000"/>
      </bottom>
      <diagonal/>
    </border>
    <border>
      <left/>
      <right/>
      <top style="medium">
        <color rgb="FF000000"/>
      </top>
      <bottom style="thin">
        <color rgb="FF000000"/>
      </bottom>
      <diagonal/>
    </border>
    <border>
      <left/>
      <right/>
      <top style="medium">
        <color rgb="FF000000"/>
      </top>
      <bottom style="medium">
        <color rgb="FF000000"/>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diagonal/>
    </border>
    <border>
      <left/>
      <right style="medium">
        <color indexed="64"/>
      </right>
      <top style="medium">
        <color indexed="64"/>
      </top>
      <bottom/>
      <diagonal/>
    </border>
    <border>
      <left style="hair">
        <color rgb="FF000000"/>
      </left>
      <right style="medium">
        <color rgb="FF000000"/>
      </right>
      <top style="hair">
        <color rgb="FF000000"/>
      </top>
      <bottom style="hair">
        <color rgb="FF000000"/>
      </bottom>
      <diagonal/>
    </border>
    <border>
      <left/>
      <right style="medium">
        <color indexed="64"/>
      </right>
      <top style="medium">
        <color rgb="FF000000"/>
      </top>
      <bottom/>
      <diagonal/>
    </border>
    <border>
      <left/>
      <right style="medium">
        <color indexed="64"/>
      </right>
      <top/>
      <bottom style="medium">
        <color rgb="FF000000"/>
      </bottom>
      <diagonal/>
    </border>
    <border>
      <left/>
      <right style="medium">
        <color indexed="64"/>
      </right>
      <top style="thin">
        <color rgb="FF000000"/>
      </top>
      <bottom style="dashed">
        <color rgb="FF000000"/>
      </bottom>
      <diagonal/>
    </border>
    <border>
      <left/>
      <right style="medium">
        <color indexed="64"/>
      </right>
      <top style="medium">
        <color rgb="FF000000"/>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right style="medium">
        <color indexed="64"/>
      </right>
      <top style="medium">
        <color rgb="FF000000"/>
      </top>
      <bottom style="thin">
        <color rgb="FF000000"/>
      </bottom>
      <diagonal/>
    </border>
    <border>
      <left style="medium">
        <color indexed="64"/>
      </left>
      <right/>
      <top style="medium">
        <color rgb="FF000000"/>
      </top>
      <bottom/>
      <diagonal/>
    </border>
    <border>
      <left style="medium">
        <color indexed="64"/>
      </left>
      <right/>
      <top/>
      <bottom style="medium">
        <color rgb="FF000000"/>
      </bottom>
      <diagonal/>
    </border>
    <border>
      <left style="hair">
        <color rgb="FF000000"/>
      </left>
      <right/>
      <top style="hair">
        <color rgb="FF000000"/>
      </top>
      <bottom style="medium">
        <color rgb="FF000000"/>
      </bottom>
      <diagonal/>
    </border>
    <border>
      <left/>
      <right/>
      <top style="hair">
        <color rgb="FF000000"/>
      </top>
      <bottom style="medium">
        <color rgb="FF000000"/>
      </bottom>
      <diagonal/>
    </border>
    <border>
      <left/>
      <right style="hair">
        <color rgb="FF000000"/>
      </right>
      <top style="hair">
        <color rgb="FF000000"/>
      </top>
      <bottom style="medium">
        <color rgb="FF000000"/>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right style="hair">
        <color auto="1"/>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hair">
        <color auto="1"/>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diagonalDown="1">
      <left style="thin">
        <color indexed="64"/>
      </left>
      <right/>
      <top style="thin">
        <color indexed="64"/>
      </top>
      <bottom style="double">
        <color indexed="64"/>
      </bottom>
      <diagonal style="thin">
        <color indexed="64"/>
      </diagonal>
    </border>
    <border diagonalDown="1">
      <left/>
      <right/>
      <top style="thin">
        <color indexed="64"/>
      </top>
      <bottom style="double">
        <color indexed="64"/>
      </bottom>
      <diagonal style="thin">
        <color indexed="64"/>
      </diagonal>
    </border>
    <border diagonalDown="1">
      <left/>
      <right style="medium">
        <color indexed="64"/>
      </right>
      <top style="thin">
        <color indexed="64"/>
      </top>
      <bottom style="double">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thin">
        <color indexed="64"/>
      </left>
      <right style="thin">
        <color indexed="64"/>
      </right>
      <top style="thin">
        <color indexed="64"/>
      </top>
      <bottom style="double">
        <color indexed="64"/>
      </bottom>
      <diagonal/>
    </border>
    <border>
      <left style="hair">
        <color auto="1"/>
      </left>
      <right style="thick">
        <color indexed="64"/>
      </right>
      <top style="hair">
        <color auto="1"/>
      </top>
      <bottom style="hair">
        <color auto="1"/>
      </bottom>
      <diagonal/>
    </border>
    <border>
      <left style="hair">
        <color auto="1"/>
      </left>
      <right style="medium">
        <color auto="1"/>
      </right>
      <top style="hair">
        <color auto="1"/>
      </top>
      <bottom style="hair">
        <color auto="1"/>
      </bottom>
      <diagonal/>
    </border>
    <border>
      <left style="hair">
        <color indexed="64"/>
      </left>
      <right/>
      <top style="hair">
        <color auto="1"/>
      </top>
      <bottom/>
      <diagonal/>
    </border>
    <border>
      <left/>
      <right/>
      <top style="hair">
        <color auto="1"/>
      </top>
      <bottom/>
      <diagonal/>
    </border>
    <border>
      <left/>
      <right/>
      <top/>
      <bottom style="hair">
        <color auto="1"/>
      </bottom>
      <diagonal/>
    </border>
    <border>
      <left style="medium">
        <color indexed="64"/>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hair">
        <color rgb="FF000000"/>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hair">
        <color auto="1"/>
      </left>
      <right/>
      <top style="hair">
        <color auto="1"/>
      </top>
      <bottom style="thin">
        <color indexed="64"/>
      </bottom>
      <diagonal/>
    </border>
    <border>
      <left/>
      <right/>
      <top style="hair">
        <color indexed="64"/>
      </top>
      <bottom style="thin">
        <color indexed="64"/>
      </bottom>
      <diagonal/>
    </border>
    <border>
      <left/>
      <right style="hair">
        <color auto="1"/>
      </right>
      <top style="hair">
        <color auto="1"/>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rgb="FF000000"/>
      </right>
      <top style="medium">
        <color indexed="64"/>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medium">
        <color indexed="64"/>
      </right>
      <top style="thin">
        <color indexed="64"/>
      </top>
      <bottom style="medium">
        <color indexed="64"/>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right style="hair">
        <color auto="1"/>
      </right>
      <top style="thin">
        <color indexed="64"/>
      </top>
      <bottom style="thin">
        <color indexed="64"/>
      </bottom>
      <diagonal/>
    </border>
    <border>
      <left/>
      <right style="thin">
        <color indexed="64"/>
      </right>
      <top style="hair">
        <color auto="1"/>
      </top>
      <bottom style="thin">
        <color indexed="64"/>
      </bottom>
      <diagonal/>
    </border>
    <border>
      <left/>
      <right style="medium">
        <color rgb="FF000000"/>
      </right>
      <top style="thin">
        <color indexed="64"/>
      </top>
      <bottom style="thin">
        <color indexed="64"/>
      </bottom>
      <diagonal/>
    </border>
    <border>
      <left style="medium">
        <color indexed="64"/>
      </left>
      <right style="thin">
        <color indexed="64"/>
      </right>
      <top style="thin">
        <color indexed="64"/>
      </top>
      <bottom/>
      <diagonal/>
    </border>
    <border>
      <left/>
      <right style="medium">
        <color rgb="FF000000"/>
      </right>
      <top/>
      <bottom style="medium">
        <color indexed="64"/>
      </bottom>
      <diagonal/>
    </border>
    <border>
      <left style="medium">
        <color rgb="FF000000"/>
      </left>
      <right/>
      <top/>
      <bottom style="medium">
        <color indexed="64"/>
      </bottom>
      <diagonal/>
    </border>
    <border>
      <left style="medium">
        <color rgb="FF000000"/>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12">
    <xf numFmtId="0" fontId="0" fillId="0" borderId="0">
      <alignment vertical="center"/>
    </xf>
    <xf numFmtId="0" fontId="8" fillId="0" borderId="0" applyNumberFormat="0" applyFill="0" applyBorder="0" applyAlignment="0" applyProtection="0"/>
    <xf numFmtId="0" fontId="8" fillId="0" borderId="0" applyNumberFormat="0" applyFill="0" applyBorder="0" applyAlignment="0" applyProtection="0">
      <alignment vertical="top"/>
      <protection locked="0"/>
    </xf>
    <xf numFmtId="38" fontId="7" fillId="0" borderId="0" applyFont="0" applyFill="0" applyBorder="0" applyAlignment="0" applyProtection="0">
      <alignment vertical="center"/>
    </xf>
    <xf numFmtId="0" fontId="7" fillId="0" borderId="0">
      <alignment vertical="center"/>
    </xf>
    <xf numFmtId="0" fontId="3" fillId="0" borderId="0">
      <alignment vertical="center"/>
    </xf>
    <xf numFmtId="0" fontId="3" fillId="0" borderId="0"/>
    <xf numFmtId="0" fontId="7" fillId="0" borderId="0">
      <alignment vertical="center"/>
    </xf>
    <xf numFmtId="0" fontId="18" fillId="0" borderId="0">
      <alignment vertical="center"/>
    </xf>
    <xf numFmtId="0" fontId="18" fillId="0" borderId="0">
      <alignment vertical="center"/>
    </xf>
    <xf numFmtId="0" fontId="1" fillId="0" borderId="0">
      <alignment vertical="center"/>
    </xf>
    <xf numFmtId="9" fontId="7" fillId="0" borderId="0" applyFont="0" applyFill="0" applyBorder="0" applyAlignment="0" applyProtection="0">
      <alignment vertical="center"/>
    </xf>
  </cellStyleXfs>
  <cellXfs count="613">
    <xf numFmtId="0" fontId="0" fillId="0" borderId="0" xfId="0">
      <alignment vertical="center"/>
    </xf>
    <xf numFmtId="0" fontId="0" fillId="2" borderId="0" xfId="0" applyFill="1">
      <alignment vertical="center"/>
    </xf>
    <xf numFmtId="0" fontId="9" fillId="2" borderId="0" xfId="0" applyFont="1" applyFill="1">
      <alignment vertical="center"/>
    </xf>
    <xf numFmtId="0" fontId="19" fillId="2" borderId="0" xfId="0" applyFont="1" applyFill="1">
      <alignment vertical="center"/>
    </xf>
    <xf numFmtId="0" fontId="10" fillId="2" borderId="0" xfId="0" applyFont="1" applyFill="1">
      <alignment vertical="center"/>
    </xf>
    <xf numFmtId="0" fontId="14" fillId="2" borderId="0" xfId="0" applyFont="1" applyFill="1" applyAlignment="1">
      <alignment horizontal="justify" vertical="center"/>
    </xf>
    <xf numFmtId="0" fontId="12" fillId="2" borderId="24" xfId="0" applyFont="1" applyFill="1" applyBorder="1" applyAlignment="1" applyProtection="1">
      <alignment vertical="top" wrapText="1"/>
      <protection locked="0"/>
    </xf>
    <xf numFmtId="0" fontId="13" fillId="2" borderId="0" xfId="0" applyFont="1" applyFill="1">
      <alignment vertical="center"/>
    </xf>
    <xf numFmtId="0" fontId="11" fillId="2" borderId="44" xfId="0" applyFont="1" applyFill="1" applyBorder="1" applyAlignment="1">
      <alignment horizontal="center" vertical="top" wrapText="1"/>
    </xf>
    <xf numFmtId="0" fontId="5" fillId="2" borderId="0" xfId="0" applyFont="1" applyFill="1">
      <alignment vertical="center"/>
    </xf>
    <xf numFmtId="0" fontId="11" fillId="2" borderId="36" xfId="0" applyFont="1" applyFill="1" applyBorder="1" applyAlignment="1" applyProtection="1">
      <alignment horizontal="center" vertical="top" wrapText="1"/>
      <protection locked="0"/>
    </xf>
    <xf numFmtId="0" fontId="11" fillId="2" borderId="36" xfId="0" applyFont="1" applyFill="1" applyBorder="1" applyAlignment="1" applyProtection="1">
      <alignment horizontal="center" vertical="center" wrapText="1"/>
      <protection locked="0"/>
    </xf>
    <xf numFmtId="0" fontId="12" fillId="2" borderId="0" xfId="0" applyFont="1" applyFill="1" applyAlignment="1" applyProtection="1">
      <alignment horizontal="center" vertical="center" wrapText="1"/>
      <protection locked="0"/>
    </xf>
    <xf numFmtId="0" fontId="12" fillId="2" borderId="20" xfId="0" applyFont="1" applyFill="1" applyBorder="1" applyAlignment="1" applyProtection="1">
      <alignment horizontal="center" vertical="center" wrapText="1"/>
      <protection locked="0"/>
    </xf>
    <xf numFmtId="0" fontId="11" fillId="2" borderId="18" xfId="0" applyFont="1" applyFill="1" applyBorder="1" applyAlignment="1">
      <alignment horizontal="center" vertical="top" wrapText="1"/>
    </xf>
    <xf numFmtId="0" fontId="12" fillId="2" borderId="2" xfId="0" applyFont="1" applyFill="1" applyBorder="1" applyAlignment="1">
      <alignment horizontal="left" vertical="center" wrapText="1"/>
    </xf>
    <xf numFmtId="0" fontId="12" fillId="2" borderId="2" xfId="0" applyFont="1" applyFill="1" applyBorder="1" applyAlignment="1">
      <alignment horizontal="right" vertical="center" wrapText="1"/>
    </xf>
    <xf numFmtId="0" fontId="12" fillId="2" borderId="0" xfId="0" applyFont="1" applyFill="1" applyProtection="1">
      <alignment vertical="center"/>
      <protection locked="0"/>
    </xf>
    <xf numFmtId="0" fontId="12" fillId="2" borderId="2" xfId="0" applyFont="1" applyFill="1" applyBorder="1" applyAlignment="1" applyProtection="1">
      <alignment horizontal="center" vertical="center"/>
      <protection locked="0"/>
    </xf>
    <xf numFmtId="0" fontId="11" fillId="2" borderId="3" xfId="0" applyFont="1" applyFill="1" applyBorder="1" applyAlignment="1">
      <alignment horizontal="center" vertical="top" wrapText="1"/>
    </xf>
    <xf numFmtId="0" fontId="12" fillId="2" borderId="3" xfId="0" applyFont="1" applyFill="1" applyBorder="1" applyAlignment="1" applyProtection="1">
      <alignment horizontal="center" vertical="center" wrapText="1"/>
      <protection locked="0"/>
    </xf>
    <xf numFmtId="0" fontId="11" fillId="2" borderId="1" xfId="0" applyFont="1" applyFill="1" applyBorder="1" applyAlignment="1">
      <alignment horizontal="center" vertical="top" wrapText="1"/>
    </xf>
    <xf numFmtId="0" fontId="11" fillId="2" borderId="18" xfId="0" applyFont="1" applyFill="1" applyBorder="1" applyAlignment="1">
      <alignment horizontal="left" vertical="top" wrapText="1"/>
    </xf>
    <xf numFmtId="0" fontId="23" fillId="2" borderId="0" xfId="0" applyFont="1" applyFill="1">
      <alignment vertical="center"/>
    </xf>
    <xf numFmtId="0" fontId="12" fillId="2" borderId="3" xfId="0" applyFont="1" applyFill="1" applyBorder="1" applyAlignment="1">
      <alignment vertical="top" wrapText="1"/>
    </xf>
    <xf numFmtId="0" fontId="12" fillId="2" borderId="3" xfId="0" applyFont="1" applyFill="1" applyBorder="1" applyAlignment="1">
      <alignment vertical="center" wrapText="1"/>
    </xf>
    <xf numFmtId="49" fontId="12" fillId="2" borderId="2" xfId="0" applyNumberFormat="1" applyFont="1" applyFill="1" applyBorder="1" applyAlignment="1">
      <alignment horizontal="right" vertical="center" wrapText="1"/>
    </xf>
    <xf numFmtId="0" fontId="22" fillId="2" borderId="0" xfId="0" applyFont="1" applyFill="1" applyAlignment="1" applyProtection="1">
      <alignment horizontal="center" vertical="center" wrapText="1"/>
      <protection locked="0"/>
    </xf>
    <xf numFmtId="0" fontId="12" fillId="2" borderId="19" xfId="0" applyFont="1" applyFill="1" applyBorder="1" applyAlignment="1" applyProtection="1">
      <alignment vertical="center" wrapText="1"/>
      <protection locked="0"/>
    </xf>
    <xf numFmtId="0" fontId="12" fillId="2" borderId="0" xfId="0" applyFont="1" applyFill="1" applyAlignment="1" applyProtection="1">
      <alignment vertical="center" wrapText="1"/>
      <protection locked="0"/>
    </xf>
    <xf numFmtId="0" fontId="12" fillId="2" borderId="20" xfId="0" applyFont="1" applyFill="1" applyBorder="1" applyAlignment="1" applyProtection="1">
      <alignment vertical="center" wrapText="1"/>
      <protection locked="0"/>
    </xf>
    <xf numFmtId="0" fontId="12" fillId="2" borderId="19" xfId="0" applyFont="1" applyFill="1" applyBorder="1" applyProtection="1">
      <alignment vertical="center"/>
      <protection locked="0"/>
    </xf>
    <xf numFmtId="0" fontId="12" fillId="2" borderId="20" xfId="0" applyFont="1" applyFill="1" applyBorder="1" applyProtection="1">
      <alignment vertical="center"/>
      <protection locked="0"/>
    </xf>
    <xf numFmtId="0" fontId="11" fillId="2" borderId="20" xfId="0" applyFont="1" applyFill="1" applyBorder="1" applyAlignment="1" applyProtection="1">
      <alignment horizontal="center" vertical="top" wrapText="1"/>
      <protection locked="0"/>
    </xf>
    <xf numFmtId="0" fontId="12" fillId="2" borderId="19" xfId="0" applyFont="1" applyFill="1" applyBorder="1" applyAlignment="1" applyProtection="1">
      <alignment horizontal="left" vertical="top" wrapText="1"/>
      <protection locked="0"/>
    </xf>
    <xf numFmtId="0" fontId="12" fillId="2" borderId="0" xfId="0" applyFont="1" applyFill="1" applyAlignment="1" applyProtection="1">
      <alignment horizontal="left" vertical="top" wrapText="1"/>
      <protection locked="0"/>
    </xf>
    <xf numFmtId="0" fontId="12" fillId="2" borderId="20" xfId="0" applyFont="1" applyFill="1" applyBorder="1" applyAlignment="1" applyProtection="1">
      <alignment horizontal="left" vertical="top" wrapText="1"/>
      <protection locked="0"/>
    </xf>
    <xf numFmtId="0" fontId="12" fillId="2" borderId="3" xfId="0" applyFont="1" applyFill="1" applyBorder="1" applyAlignment="1">
      <alignment horizontal="left" vertical="top" wrapText="1"/>
    </xf>
    <xf numFmtId="0" fontId="12" fillId="2" borderId="19" xfId="0" applyFont="1" applyFill="1" applyBorder="1" applyAlignment="1" applyProtection="1">
      <alignment horizontal="left" vertical="center" wrapText="1"/>
      <protection locked="0"/>
    </xf>
    <xf numFmtId="0" fontId="12" fillId="2" borderId="0" xfId="0" applyFont="1" applyFill="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0" xfId="0" applyFont="1" applyFill="1" applyAlignment="1" applyProtection="1">
      <alignment horizontal="left" vertical="center"/>
      <protection locked="0"/>
    </xf>
    <xf numFmtId="0" fontId="12" fillId="2" borderId="3" xfId="0" applyFont="1" applyFill="1" applyBorder="1" applyAlignment="1">
      <alignment horizontal="left" vertical="center" wrapText="1"/>
    </xf>
    <xf numFmtId="0" fontId="12" fillId="2" borderId="34" xfId="0" applyFont="1" applyFill="1" applyBorder="1" applyAlignment="1" applyProtection="1">
      <alignment horizontal="center" vertical="center"/>
      <protection locked="0"/>
    </xf>
    <xf numFmtId="0" fontId="12" fillId="2" borderId="71" xfId="0" applyFont="1" applyFill="1" applyBorder="1" applyAlignment="1" applyProtection="1">
      <alignment horizontal="center" vertical="center"/>
      <protection locked="0"/>
    </xf>
    <xf numFmtId="0" fontId="12" fillId="2" borderId="35" xfId="0" applyFont="1" applyFill="1" applyBorder="1" applyAlignment="1" applyProtection="1">
      <alignment horizontal="center" vertical="center"/>
      <protection locked="0"/>
    </xf>
    <xf numFmtId="0" fontId="12" fillId="2" borderId="53" xfId="0" applyFont="1" applyFill="1" applyBorder="1" applyAlignment="1" applyProtection="1">
      <alignment horizontal="center" vertical="center"/>
      <protection locked="0"/>
    </xf>
    <xf numFmtId="0" fontId="12" fillId="2" borderId="19"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2" xfId="0" applyFont="1" applyFill="1" applyBorder="1" applyAlignment="1">
      <alignment horizontal="center" vertical="center"/>
    </xf>
    <xf numFmtId="0" fontId="25" fillId="2" borderId="18" xfId="0" applyFont="1" applyFill="1" applyBorder="1" applyAlignment="1">
      <alignment vertical="top" wrapText="1"/>
    </xf>
    <xf numFmtId="0" fontId="11" fillId="2" borderId="96" xfId="0" applyFont="1" applyFill="1" applyBorder="1" applyAlignment="1" applyProtection="1">
      <alignment horizontal="center" vertical="center" wrapText="1"/>
      <protection locked="0"/>
    </xf>
    <xf numFmtId="0" fontId="22" fillId="2" borderId="19" xfId="0" applyFont="1" applyFill="1" applyBorder="1" applyProtection="1">
      <alignment vertical="center"/>
      <protection locked="0"/>
    </xf>
    <xf numFmtId="0" fontId="27" fillId="0" borderId="100" xfId="0" applyFont="1" applyBorder="1" applyAlignment="1">
      <alignment vertical="center" wrapText="1"/>
    </xf>
    <xf numFmtId="0" fontId="12" fillId="2" borderId="0" xfId="0" quotePrefix="1" applyFont="1" applyFill="1" applyProtection="1">
      <alignment vertical="center"/>
      <protection locked="0"/>
    </xf>
    <xf numFmtId="0" fontId="12" fillId="0" borderId="0" xfId="0" applyFont="1">
      <alignment vertical="center"/>
    </xf>
    <xf numFmtId="0" fontId="20" fillId="0" borderId="0" xfId="0" applyFo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2" xfId="0" applyFont="1" applyBorder="1">
      <alignment vertical="center"/>
    </xf>
    <xf numFmtId="0" fontId="20" fillId="0" borderId="34" xfId="0" applyFont="1" applyBorder="1">
      <alignment vertical="center"/>
    </xf>
    <xf numFmtId="0" fontId="20" fillId="0" borderId="71" xfId="0" applyFont="1" applyBorder="1">
      <alignment vertical="center"/>
    </xf>
    <xf numFmtId="0" fontId="12" fillId="0" borderId="71" xfId="0" applyFont="1" applyBorder="1" applyAlignment="1">
      <alignment horizontal="center" vertical="center"/>
    </xf>
    <xf numFmtId="0" fontId="12" fillId="0" borderId="71" xfId="0" applyFont="1" applyBorder="1">
      <alignment vertical="center"/>
    </xf>
    <xf numFmtId="0" fontId="12" fillId="0" borderId="35" xfId="0" applyFont="1" applyBorder="1">
      <alignment vertical="center"/>
    </xf>
    <xf numFmtId="0" fontId="0" fillId="0" borderId="2" xfId="0" applyBorder="1">
      <alignment vertical="center"/>
    </xf>
    <xf numFmtId="0" fontId="12" fillId="0" borderId="34" xfId="0" applyFont="1" applyBorder="1">
      <alignment vertical="center"/>
    </xf>
    <xf numFmtId="0" fontId="0" fillId="0" borderId="71" xfId="0" applyBorder="1">
      <alignment vertical="center"/>
    </xf>
    <xf numFmtId="0" fontId="12" fillId="0" borderId="12" xfId="0" applyFont="1" applyBorder="1">
      <alignment vertical="center"/>
    </xf>
    <xf numFmtId="0" fontId="12" fillId="0" borderId="4" xfId="0" applyFont="1" applyBorder="1">
      <alignment vertical="center"/>
    </xf>
    <xf numFmtId="0" fontId="0" fillId="0" borderId="4" xfId="0" applyBorder="1">
      <alignment vertical="center"/>
    </xf>
    <xf numFmtId="0" fontId="31" fillId="0" borderId="12" xfId="0" applyFont="1" applyBorder="1" applyAlignment="1">
      <alignment horizontal="left" vertical="center"/>
    </xf>
    <xf numFmtId="0" fontId="31" fillId="0" borderId="4" xfId="0" applyFont="1" applyBorder="1" applyAlignment="1">
      <alignment horizontal="left" vertical="center"/>
    </xf>
    <xf numFmtId="0" fontId="31" fillId="0" borderId="26" xfId="0" applyFont="1" applyBorder="1" applyAlignment="1">
      <alignment horizontal="left" vertical="center"/>
    </xf>
    <xf numFmtId="0" fontId="25" fillId="2" borderId="0" xfId="0" applyFont="1" applyFill="1">
      <alignment vertical="center"/>
    </xf>
    <xf numFmtId="38" fontId="17" fillId="2" borderId="0" xfId="3" applyFont="1" applyFill="1" applyBorder="1" applyAlignment="1">
      <alignment vertical="top" wrapText="1"/>
    </xf>
    <xf numFmtId="0" fontId="12" fillId="2" borderId="19" xfId="0" applyFont="1" applyFill="1" applyBorder="1" applyAlignment="1">
      <alignment vertical="center" wrapText="1"/>
    </xf>
    <xf numFmtId="0" fontId="12" fillId="2" borderId="0" xfId="0" applyFont="1" applyFill="1" applyAlignment="1">
      <alignment vertical="center" wrapText="1"/>
    </xf>
    <xf numFmtId="0" fontId="12" fillId="2" borderId="20" xfId="0" applyFont="1" applyFill="1" applyBorder="1" applyAlignment="1">
      <alignment vertical="center" wrapText="1"/>
    </xf>
    <xf numFmtId="0" fontId="12" fillId="2" borderId="0" xfId="0" applyFont="1" applyFill="1">
      <alignment vertical="center"/>
    </xf>
    <xf numFmtId="0" fontId="23" fillId="2" borderId="34" xfId="0" applyFont="1" applyFill="1" applyBorder="1">
      <alignment vertical="center"/>
    </xf>
    <xf numFmtId="0" fontId="23" fillId="2" borderId="2" xfId="0" applyFont="1" applyFill="1" applyBorder="1">
      <alignment vertical="center"/>
    </xf>
    <xf numFmtId="0" fontId="22" fillId="2" borderId="0" xfId="0" applyFont="1" applyFill="1">
      <alignment vertical="center"/>
    </xf>
    <xf numFmtId="0" fontId="11" fillId="2" borderId="0" xfId="0" applyFont="1" applyFill="1" applyProtection="1">
      <alignment vertical="center"/>
      <protection locked="0"/>
    </xf>
    <xf numFmtId="38" fontId="17" fillId="2" borderId="53" xfId="3" applyFont="1" applyFill="1" applyBorder="1" applyAlignment="1">
      <alignment vertical="top" wrapText="1"/>
    </xf>
    <xf numFmtId="0" fontId="27" fillId="0" borderId="100" xfId="8" applyFont="1" applyBorder="1" applyAlignment="1">
      <alignment vertical="center" shrinkToFit="1"/>
    </xf>
    <xf numFmtId="38" fontId="17" fillId="2" borderId="0" xfId="3" applyFont="1" applyFill="1" applyBorder="1" applyAlignment="1">
      <alignment horizontal="right" vertical="top" wrapText="1"/>
    </xf>
    <xf numFmtId="0" fontId="6" fillId="2" borderId="3" xfId="0" applyFont="1" applyFill="1" applyBorder="1" applyAlignment="1">
      <alignment horizontal="left" vertical="center" wrapText="1"/>
    </xf>
    <xf numFmtId="0" fontId="33" fillId="2" borderId="0" xfId="0" applyFont="1" applyFill="1" applyAlignment="1">
      <alignment horizontal="right" vertical="center"/>
    </xf>
    <xf numFmtId="0" fontId="22" fillId="2" borderId="20" xfId="0" applyFont="1" applyFill="1" applyBorder="1" applyAlignment="1" applyProtection="1">
      <alignment horizontal="center" vertical="top" wrapText="1"/>
      <protection locked="0"/>
    </xf>
    <xf numFmtId="0" fontId="22" fillId="2" borderId="18" xfId="0" applyFont="1" applyFill="1" applyBorder="1" applyAlignment="1">
      <alignment vertical="top" wrapText="1"/>
    </xf>
    <xf numFmtId="0" fontId="12" fillId="2" borderId="2" xfId="0" applyFont="1" applyFill="1" applyBorder="1">
      <alignment vertical="center"/>
    </xf>
    <xf numFmtId="0" fontId="6" fillId="2" borderId="3" xfId="0" applyFont="1" applyFill="1" applyBorder="1" applyAlignment="1">
      <alignment vertical="center" wrapText="1"/>
    </xf>
    <xf numFmtId="0" fontId="12" fillId="2" borderId="0" xfId="0" applyFont="1" applyFill="1" applyAlignment="1" applyProtection="1">
      <alignment vertical="top"/>
      <protection locked="0"/>
    </xf>
    <xf numFmtId="0" fontId="22" fillId="2" borderId="0" xfId="0" applyFont="1" applyFill="1" applyAlignment="1" applyProtection="1">
      <alignment horizontal="center" vertical="top" wrapText="1"/>
      <protection locked="0"/>
    </xf>
    <xf numFmtId="0" fontId="32" fillId="3" borderId="6" xfId="0" applyFont="1" applyFill="1" applyBorder="1" applyAlignment="1" applyProtection="1">
      <alignment vertical="top"/>
      <protection locked="0"/>
    </xf>
    <xf numFmtId="0" fontId="34" fillId="3" borderId="14" xfId="0" applyFont="1" applyFill="1" applyBorder="1" applyAlignment="1" applyProtection="1">
      <alignment horizontal="center" vertical="top" wrapText="1"/>
      <protection locked="0"/>
    </xf>
    <xf numFmtId="0" fontId="34" fillId="3" borderId="5" xfId="0" applyFont="1" applyFill="1" applyBorder="1" applyAlignment="1" applyProtection="1">
      <alignment horizontal="center" vertical="top" wrapText="1"/>
      <protection locked="0"/>
    </xf>
    <xf numFmtId="0" fontId="22" fillId="2" borderId="3" xfId="0" applyFont="1" applyFill="1" applyBorder="1" applyAlignment="1">
      <alignment vertical="top" wrapText="1"/>
    </xf>
    <xf numFmtId="0" fontId="12" fillId="2" borderId="2" xfId="0" applyFont="1" applyFill="1" applyBorder="1" applyAlignment="1">
      <alignment horizontal="right" vertical="center"/>
    </xf>
    <xf numFmtId="0" fontId="22" fillId="2" borderId="104" xfId="0" applyFont="1" applyFill="1" applyBorder="1" applyAlignment="1" applyProtection="1">
      <alignment horizontal="center" vertical="top" wrapText="1"/>
      <protection locked="0"/>
    </xf>
    <xf numFmtId="0" fontId="12" fillId="2" borderId="2" xfId="0" quotePrefix="1" applyFont="1" applyFill="1" applyBorder="1" applyAlignment="1">
      <alignment horizontal="right" vertical="center"/>
    </xf>
    <xf numFmtId="0" fontId="23" fillId="2" borderId="12" xfId="0" applyFont="1" applyFill="1" applyBorder="1">
      <alignment vertical="center"/>
    </xf>
    <xf numFmtId="0" fontId="22" fillId="2" borderId="18" xfId="0" applyFont="1" applyFill="1" applyBorder="1" applyAlignment="1">
      <alignment horizontal="left" vertical="top" wrapText="1"/>
    </xf>
    <xf numFmtId="0" fontId="22" fillId="2" borderId="1" xfId="0" applyFont="1" applyFill="1" applyBorder="1" applyAlignment="1">
      <alignment vertical="top" wrapText="1"/>
    </xf>
    <xf numFmtId="0" fontId="17" fillId="2" borderId="3" xfId="0" applyFont="1" applyFill="1" applyBorder="1" applyAlignment="1">
      <alignment vertical="center" wrapText="1"/>
    </xf>
    <xf numFmtId="0" fontId="37" fillId="2" borderId="2" xfId="0" applyFont="1" applyFill="1" applyBorder="1" applyAlignment="1">
      <alignment vertical="center" wrapText="1"/>
    </xf>
    <xf numFmtId="0" fontId="33" fillId="2" borderId="2" xfId="0" applyFont="1" applyFill="1" applyBorder="1" applyAlignment="1">
      <alignment horizontal="right" vertical="center"/>
    </xf>
    <xf numFmtId="0" fontId="12" fillId="2" borderId="51" xfId="0" applyFont="1" applyFill="1" applyBorder="1" applyAlignment="1" applyProtection="1">
      <alignment horizontal="center" vertical="top" wrapText="1"/>
      <protection locked="0"/>
    </xf>
    <xf numFmtId="0" fontId="38" fillId="2" borderId="0" xfId="0" applyFont="1" applyFill="1" applyAlignment="1" applyProtection="1">
      <alignment horizontal="center" vertical="top" wrapText="1"/>
      <protection locked="0"/>
    </xf>
    <xf numFmtId="0" fontId="39" fillId="2" borderId="3" xfId="0" applyFont="1" applyFill="1" applyBorder="1">
      <alignment vertical="center"/>
    </xf>
    <xf numFmtId="0" fontId="12" fillId="2" borderId="20" xfId="0" applyFont="1" applyFill="1" applyBorder="1" applyAlignment="1" applyProtection="1">
      <alignment horizontal="center" vertical="top" wrapText="1"/>
      <protection locked="0"/>
    </xf>
    <xf numFmtId="0" fontId="12" fillId="2" borderId="19" xfId="0" applyFont="1" applyFill="1" applyBorder="1" applyAlignment="1" applyProtection="1">
      <alignment horizontal="center" vertical="top" wrapText="1"/>
      <protection locked="0"/>
    </xf>
    <xf numFmtId="0" fontId="12" fillId="2" borderId="0" xfId="0" applyFont="1" applyFill="1" applyAlignment="1" applyProtection="1">
      <alignment horizontal="center" vertical="top" wrapText="1"/>
      <protection locked="0"/>
    </xf>
    <xf numFmtId="0" fontId="6" fillId="2" borderId="0" xfId="0" applyFont="1" applyFill="1" applyAlignment="1">
      <alignment vertical="center" wrapText="1"/>
    </xf>
    <xf numFmtId="0" fontId="12" fillId="2" borderId="19" xfId="0" applyFont="1" applyFill="1" applyBorder="1" applyAlignment="1" applyProtection="1">
      <alignment vertical="top" wrapText="1"/>
      <protection locked="0"/>
    </xf>
    <xf numFmtId="0" fontId="13" fillId="2" borderId="0" xfId="0" applyFont="1" applyFill="1" applyAlignment="1" applyProtection="1">
      <alignment vertical="top" wrapText="1"/>
      <protection locked="0"/>
    </xf>
    <xf numFmtId="0" fontId="44" fillId="2" borderId="0" xfId="0" applyFont="1" applyFill="1" applyAlignment="1">
      <alignment horizontal="right" vertical="center"/>
    </xf>
    <xf numFmtId="0" fontId="11" fillId="2" borderId="0" xfId="0" applyFont="1" applyFill="1" applyAlignment="1" applyProtection="1">
      <alignment vertical="center" wrapText="1"/>
      <protection locked="0"/>
    </xf>
    <xf numFmtId="0" fontId="22" fillId="2" borderId="0" xfId="0" applyFont="1" applyFill="1" applyAlignment="1" applyProtection="1">
      <alignment vertical="center" wrapText="1"/>
      <protection locked="0"/>
    </xf>
    <xf numFmtId="0" fontId="12" fillId="2" borderId="31" xfId="0" applyFont="1" applyFill="1" applyBorder="1" applyAlignment="1" applyProtection="1">
      <alignment horizontal="center" vertical="top" wrapText="1"/>
      <protection locked="0"/>
    </xf>
    <xf numFmtId="56" fontId="12" fillId="2" borderId="0" xfId="0" applyNumberFormat="1" applyFont="1" applyFill="1" applyAlignment="1" applyProtection="1">
      <alignment horizontal="right" vertical="top" wrapText="1"/>
      <protection locked="0"/>
    </xf>
    <xf numFmtId="0" fontId="12" fillId="2" borderId="0" xfId="0" applyFont="1" applyFill="1" applyAlignment="1" applyProtection="1">
      <alignment vertical="top" wrapText="1"/>
      <protection locked="0"/>
    </xf>
    <xf numFmtId="0" fontId="35" fillId="2" borderId="0" xfId="0" applyFont="1" applyFill="1" applyAlignment="1" applyProtection="1">
      <alignment horizontal="center" vertical="center" wrapText="1"/>
      <protection locked="0"/>
    </xf>
    <xf numFmtId="0" fontId="12" fillId="2" borderId="20" xfId="0" applyFont="1" applyFill="1" applyBorder="1" applyAlignment="1" applyProtection="1">
      <alignment vertical="top" wrapText="1"/>
      <protection locked="0"/>
    </xf>
    <xf numFmtId="0" fontId="12" fillId="2" borderId="19" xfId="0" applyFont="1" applyFill="1" applyBorder="1" applyAlignment="1" applyProtection="1">
      <alignment horizontal="right" vertical="top" wrapText="1"/>
      <protection locked="0"/>
    </xf>
    <xf numFmtId="0" fontId="12" fillId="2" borderId="0" xfId="0" applyFont="1" applyFill="1" applyAlignment="1" applyProtection="1">
      <alignment horizontal="right" vertical="top"/>
      <protection locked="0"/>
    </xf>
    <xf numFmtId="0" fontId="12" fillId="2" borderId="19" xfId="0" applyFont="1" applyFill="1" applyBorder="1" applyAlignment="1" applyProtection="1">
      <alignment vertical="top"/>
      <protection locked="0"/>
    </xf>
    <xf numFmtId="0" fontId="12" fillId="2" borderId="20" xfId="0" applyFont="1" applyFill="1" applyBorder="1" applyAlignment="1" applyProtection="1">
      <alignment vertical="top"/>
      <protection locked="0"/>
    </xf>
    <xf numFmtId="0" fontId="43" fillId="2" borderId="3" xfId="0" applyFont="1" applyFill="1" applyBorder="1" applyAlignment="1">
      <alignment vertical="center" wrapText="1"/>
    </xf>
    <xf numFmtId="0" fontId="12" fillId="2" borderId="118" xfId="0" applyFont="1" applyFill="1" applyBorder="1" applyAlignment="1" applyProtection="1">
      <alignment vertical="top" wrapText="1"/>
      <protection locked="0"/>
    </xf>
    <xf numFmtId="0" fontId="12" fillId="2" borderId="51" xfId="0" applyFont="1" applyFill="1" applyBorder="1" applyAlignment="1" applyProtection="1">
      <alignment vertical="top" wrapText="1"/>
      <protection locked="0"/>
    </xf>
    <xf numFmtId="177" fontId="12" fillId="2" borderId="0" xfId="11" applyNumberFormat="1" applyFont="1" applyFill="1" applyBorder="1" applyAlignment="1" applyProtection="1">
      <alignment horizontal="center" vertical="top" wrapText="1"/>
      <protection locked="0"/>
    </xf>
    <xf numFmtId="0" fontId="12" fillId="2" borderId="0" xfId="0" applyFont="1" applyFill="1" applyAlignment="1" applyProtection="1">
      <alignment horizontal="left" vertical="top"/>
      <protection locked="0"/>
    </xf>
    <xf numFmtId="0" fontId="11" fillId="2" borderId="95" xfId="0" applyFont="1" applyFill="1" applyBorder="1" applyAlignment="1" applyProtection="1">
      <alignment horizontal="center" vertical="center" shrinkToFit="1"/>
      <protection locked="0"/>
    </xf>
    <xf numFmtId="0" fontId="17" fillId="2" borderId="3" xfId="0" applyFont="1" applyFill="1" applyBorder="1" applyAlignment="1">
      <alignment horizontal="left" vertical="center" wrapText="1"/>
    </xf>
    <xf numFmtId="0" fontId="6" fillId="2" borderId="3" xfId="0" applyFont="1" applyFill="1" applyBorder="1" applyAlignment="1">
      <alignment horizontal="center" vertical="top" wrapText="1"/>
    </xf>
    <xf numFmtId="0" fontId="23" fillId="2" borderId="2" xfId="0" applyFont="1" applyFill="1" applyBorder="1" applyAlignment="1">
      <alignment horizontal="right" vertical="center"/>
    </xf>
    <xf numFmtId="0" fontId="23" fillId="2" borderId="12" xfId="0" applyFont="1" applyFill="1" applyBorder="1" applyAlignment="1">
      <alignment horizontal="right" vertical="center"/>
    </xf>
    <xf numFmtId="0" fontId="12" fillId="2" borderId="12" xfId="0" applyFont="1" applyFill="1" applyBorder="1">
      <alignment vertical="center"/>
    </xf>
    <xf numFmtId="0" fontId="39" fillId="2" borderId="26" xfId="0" applyFont="1" applyFill="1" applyBorder="1">
      <alignment vertical="center"/>
    </xf>
    <xf numFmtId="0" fontId="33" fillId="2" borderId="4" xfId="0" applyFont="1" applyFill="1" applyBorder="1" applyAlignment="1">
      <alignment horizontal="right" vertical="center"/>
    </xf>
    <xf numFmtId="0" fontId="12" fillId="2" borderId="124" xfId="0" applyFont="1" applyFill="1" applyBorder="1" applyAlignment="1" applyProtection="1">
      <alignment horizontal="center" vertical="top" wrapText="1"/>
      <protection locked="0"/>
    </xf>
    <xf numFmtId="0" fontId="12" fillId="2" borderId="125" xfId="0" applyFont="1" applyFill="1" applyBorder="1" applyAlignment="1" applyProtection="1">
      <alignment horizontal="center" vertical="top" wrapText="1"/>
      <protection locked="0"/>
    </xf>
    <xf numFmtId="0" fontId="12" fillId="2" borderId="4" xfId="0" applyFont="1" applyFill="1" applyBorder="1" applyAlignment="1" applyProtection="1">
      <alignment horizontal="center" vertical="top" wrapText="1"/>
      <protection locked="0"/>
    </xf>
    <xf numFmtId="0" fontId="22" fillId="2" borderId="126" xfId="0" applyFont="1" applyFill="1" applyBorder="1" applyAlignment="1">
      <alignment vertical="top" wrapText="1"/>
    </xf>
    <xf numFmtId="0" fontId="48" fillId="2" borderId="0" xfId="0" applyFont="1" applyFill="1" applyAlignment="1">
      <alignment vertical="center" wrapText="1"/>
    </xf>
    <xf numFmtId="0" fontId="11" fillId="2" borderId="0" xfId="0" applyFont="1" applyFill="1">
      <alignment vertical="center"/>
    </xf>
    <xf numFmtId="0" fontId="12" fillId="2" borderId="0" xfId="0" applyFont="1" applyFill="1" applyAlignment="1">
      <alignment horizontal="left" vertical="top" wrapText="1"/>
    </xf>
    <xf numFmtId="0" fontId="11" fillId="2" borderId="15" xfId="0" applyFont="1" applyFill="1" applyBorder="1">
      <alignment vertical="center"/>
    </xf>
    <xf numFmtId="0" fontId="11" fillId="2" borderId="8" xfId="0" applyFont="1" applyFill="1" applyBorder="1">
      <alignment vertical="center"/>
    </xf>
    <xf numFmtId="0" fontId="11" fillId="2" borderId="7" xfId="0" applyFont="1" applyFill="1" applyBorder="1" applyAlignment="1">
      <alignment horizontal="center" vertical="center" shrinkToFit="1"/>
    </xf>
    <xf numFmtId="0" fontId="17" fillId="2" borderId="8" xfId="0" applyFont="1" applyFill="1" applyBorder="1">
      <alignment vertical="center"/>
    </xf>
    <xf numFmtId="0" fontId="17" fillId="2" borderId="8" xfId="0" applyFont="1" applyFill="1" applyBorder="1" applyAlignment="1">
      <alignment horizontal="left" vertical="center"/>
    </xf>
    <xf numFmtId="0" fontId="17" fillId="2" borderId="9" xfId="0" applyFont="1" applyFill="1" applyBorder="1" applyAlignment="1">
      <alignment horizontal="left" vertical="center" wrapText="1"/>
    </xf>
    <xf numFmtId="0" fontId="11" fillId="2" borderId="13" xfId="0" applyFont="1" applyFill="1" applyBorder="1" applyAlignment="1">
      <alignment vertical="center" wrapText="1"/>
    </xf>
    <xf numFmtId="0" fontId="11" fillId="2" borderId="0" xfId="0" applyFont="1" applyFill="1" applyAlignment="1">
      <alignment horizontal="left" vertical="center" wrapText="1"/>
    </xf>
    <xf numFmtId="0" fontId="11" fillId="2" borderId="0" xfId="0" applyFont="1" applyFill="1" applyAlignment="1">
      <alignment vertical="center" wrapText="1"/>
    </xf>
    <xf numFmtId="0" fontId="6" fillId="2" borderId="0" xfId="0" applyFont="1" applyFill="1">
      <alignment vertical="center"/>
    </xf>
    <xf numFmtId="0" fontId="12" fillId="2" borderId="19" xfId="0" applyFont="1" applyFill="1" applyBorder="1" applyAlignment="1">
      <alignment horizontal="left" vertical="center"/>
    </xf>
    <xf numFmtId="0" fontId="12" fillId="2" borderId="0" xfId="0" applyFont="1" applyFill="1" applyAlignment="1">
      <alignment horizontal="left" vertical="center"/>
    </xf>
    <xf numFmtId="0" fontId="12" fillId="2" borderId="20" xfId="0" applyFont="1" applyFill="1" applyBorder="1" applyAlignment="1">
      <alignment horizontal="left" vertical="center"/>
    </xf>
    <xf numFmtId="0" fontId="12" fillId="2" borderId="19"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20" xfId="0" applyFont="1" applyFill="1" applyBorder="1" applyAlignment="1">
      <alignment horizontal="left" vertical="center" wrapText="1"/>
    </xf>
    <xf numFmtId="0" fontId="17" fillId="2" borderId="97" xfId="0" applyFont="1" applyFill="1" applyBorder="1" applyAlignment="1">
      <alignment horizontal="center" vertical="center" wrapText="1"/>
    </xf>
    <xf numFmtId="0" fontId="17" fillId="2" borderId="98" xfId="0" applyFont="1" applyFill="1" applyBorder="1" applyAlignment="1">
      <alignment horizontal="center" vertical="center" wrapText="1"/>
    </xf>
    <xf numFmtId="0" fontId="17" fillId="2" borderId="114"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55"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99" xfId="0" applyFont="1" applyFill="1" applyBorder="1" applyAlignment="1">
      <alignment horizontal="center" vertical="center" wrapText="1"/>
    </xf>
    <xf numFmtId="0" fontId="17" fillId="2" borderId="116" xfId="0" applyFont="1" applyFill="1" applyBorder="1" applyAlignment="1">
      <alignment horizontal="center" vertical="center" wrapText="1"/>
    </xf>
    <xf numFmtId="0" fontId="22" fillId="2" borderId="18" xfId="0" applyFont="1" applyFill="1" applyBorder="1" applyAlignment="1">
      <alignment horizontal="center" vertical="top" wrapText="1"/>
    </xf>
    <xf numFmtId="0" fontId="12" fillId="2" borderId="3" xfId="0" applyFont="1" applyFill="1" applyBorder="1" applyAlignment="1">
      <alignment horizontal="left" vertical="top" wrapText="1"/>
    </xf>
    <xf numFmtId="0" fontId="12" fillId="2" borderId="2" xfId="0" applyFont="1" applyFill="1" applyBorder="1" applyAlignment="1" applyProtection="1">
      <alignment horizontal="left" vertical="top" wrapText="1"/>
      <protection locked="0"/>
    </xf>
    <xf numFmtId="0" fontId="12" fillId="2" borderId="0" xfId="0" applyFont="1" applyFill="1" applyAlignment="1" applyProtection="1">
      <alignment horizontal="left" vertical="top" wrapText="1"/>
      <protection locked="0"/>
    </xf>
    <xf numFmtId="0" fontId="12" fillId="2" borderId="3" xfId="0" applyFont="1" applyFill="1" applyBorder="1" applyAlignment="1" applyProtection="1">
      <alignment horizontal="left" vertical="top" wrapText="1"/>
      <protection locked="0"/>
    </xf>
    <xf numFmtId="0" fontId="12" fillId="2" borderId="12" xfId="0" applyFont="1" applyFill="1" applyBorder="1" applyAlignment="1" applyProtection="1">
      <alignment horizontal="left" vertical="top" wrapText="1"/>
      <protection locked="0"/>
    </xf>
    <xf numFmtId="0" fontId="12" fillId="2" borderId="4" xfId="0" applyFont="1" applyFill="1" applyBorder="1" applyAlignment="1" applyProtection="1">
      <alignment horizontal="left" vertical="top" wrapText="1"/>
      <protection locked="0"/>
    </xf>
    <xf numFmtId="0" fontId="12" fillId="2" borderId="26" xfId="0" applyFont="1" applyFill="1" applyBorder="1" applyAlignment="1" applyProtection="1">
      <alignment horizontal="left" vertical="top" wrapText="1"/>
      <protection locked="0"/>
    </xf>
    <xf numFmtId="0" fontId="6" fillId="2" borderId="3" xfId="0" applyFont="1" applyFill="1" applyBorder="1" applyAlignment="1">
      <alignment horizontal="left" vertical="center" wrapText="1"/>
    </xf>
    <xf numFmtId="0" fontId="12" fillId="2" borderId="19" xfId="0" applyFont="1" applyFill="1" applyBorder="1" applyAlignment="1" applyProtection="1">
      <alignment horizontal="left" vertical="top" wrapText="1"/>
      <protection locked="0"/>
    </xf>
    <xf numFmtId="0" fontId="12" fillId="2" borderId="20" xfId="0" applyFont="1" applyFill="1" applyBorder="1" applyAlignment="1" applyProtection="1">
      <alignment horizontal="left" vertical="top" wrapText="1"/>
      <protection locked="0"/>
    </xf>
    <xf numFmtId="0" fontId="32" fillId="3" borderId="2" xfId="0" applyFont="1" applyFill="1" applyBorder="1" applyAlignment="1">
      <alignment horizontal="center" vertical="center"/>
    </xf>
    <xf numFmtId="0" fontId="32" fillId="3" borderId="0" xfId="0" applyFont="1" applyFill="1" applyAlignment="1">
      <alignment horizontal="center" vertical="center"/>
    </xf>
    <xf numFmtId="0" fontId="32" fillId="3" borderId="3" xfId="0" applyFont="1" applyFill="1" applyBorder="1" applyAlignment="1">
      <alignment horizontal="center" vertical="center"/>
    </xf>
    <xf numFmtId="0" fontId="22" fillId="2" borderId="18" xfId="0" applyFont="1" applyFill="1" applyBorder="1" applyAlignment="1">
      <alignment horizontal="left" vertical="top" wrapText="1"/>
    </xf>
    <xf numFmtId="0" fontId="12" fillId="2" borderId="19" xfId="0" applyFont="1" applyFill="1" applyBorder="1" applyAlignment="1" applyProtection="1">
      <alignment horizontal="left" vertical="top"/>
      <protection locked="0"/>
    </xf>
    <xf numFmtId="0" fontId="12" fillId="2" borderId="0" xfId="0" applyFont="1" applyFill="1" applyAlignment="1" applyProtection="1">
      <alignment horizontal="left" vertical="top"/>
      <protection locked="0"/>
    </xf>
    <xf numFmtId="0" fontId="12" fillId="2" borderId="20" xfId="0" applyFont="1" applyFill="1" applyBorder="1" applyAlignment="1" applyProtection="1">
      <alignment horizontal="left" vertical="top"/>
      <protection locked="0"/>
    </xf>
    <xf numFmtId="0" fontId="12" fillId="2" borderId="19" xfId="0" applyFont="1" applyFill="1" applyBorder="1" applyAlignment="1" applyProtection="1">
      <alignment horizontal="left" vertical="center" wrapText="1"/>
      <protection locked="0"/>
    </xf>
    <xf numFmtId="0" fontId="12" fillId="2" borderId="0" xfId="0" applyFont="1" applyFill="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protection locked="0"/>
    </xf>
    <xf numFmtId="0" fontId="12" fillId="2" borderId="0" xfId="0" applyFont="1" applyFill="1" applyAlignment="1" applyProtection="1">
      <alignment horizontal="left" vertical="center"/>
      <protection locked="0"/>
    </xf>
    <xf numFmtId="0" fontId="12" fillId="2" borderId="20" xfId="0" applyFont="1" applyFill="1" applyBorder="1" applyAlignment="1" applyProtection="1">
      <alignment horizontal="left" vertical="center"/>
      <protection locked="0"/>
    </xf>
    <xf numFmtId="38" fontId="17" fillId="2" borderId="32" xfId="3" applyFont="1" applyFill="1" applyBorder="1" applyAlignment="1">
      <alignment horizontal="right" vertical="top" wrapText="1"/>
    </xf>
    <xf numFmtId="38" fontId="17" fillId="2" borderId="17" xfId="3" applyFont="1" applyFill="1" applyBorder="1" applyAlignment="1">
      <alignment horizontal="right" vertical="top" wrapText="1"/>
    </xf>
    <xf numFmtId="38" fontId="17" fillId="2" borderId="33" xfId="3" applyFont="1" applyFill="1" applyBorder="1" applyAlignment="1">
      <alignment horizontal="right" vertical="top" wrapText="1"/>
    </xf>
    <xf numFmtId="0" fontId="12" fillId="2" borderId="56" xfId="0" applyFont="1" applyFill="1" applyBorder="1" applyAlignment="1" applyProtection="1">
      <alignment horizontal="center" vertical="center"/>
      <protection locked="0"/>
    </xf>
    <xf numFmtId="0" fontId="12" fillId="2" borderId="52"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2" fillId="2" borderId="53" xfId="0" applyFont="1" applyFill="1" applyBorder="1" applyAlignment="1" applyProtection="1">
      <alignment horizontal="center" vertical="center"/>
      <protection locked="0"/>
    </xf>
    <xf numFmtId="0" fontId="12" fillId="2" borderId="63" xfId="0" applyFont="1" applyFill="1" applyBorder="1" applyAlignment="1" applyProtection="1">
      <alignment horizontal="center" vertical="center"/>
      <protection locked="0"/>
    </xf>
    <xf numFmtId="0" fontId="12" fillId="2" borderId="61" xfId="0" applyFont="1" applyFill="1" applyBorder="1" applyAlignment="1" applyProtection="1">
      <alignment horizontal="center" vertical="center"/>
      <protection locked="0"/>
    </xf>
    <xf numFmtId="0" fontId="12" fillId="2" borderId="60" xfId="0" applyFont="1" applyFill="1" applyBorder="1" applyAlignment="1" applyProtection="1">
      <alignment horizontal="center" vertical="center"/>
      <protection locked="0"/>
    </xf>
    <xf numFmtId="0" fontId="12" fillId="2" borderId="64"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0" fontId="12" fillId="2" borderId="59" xfId="0" applyFont="1" applyFill="1" applyBorder="1" applyAlignment="1" applyProtection="1">
      <alignment horizontal="center" vertical="center"/>
      <protection locked="0"/>
    </xf>
    <xf numFmtId="0" fontId="12" fillId="2" borderId="65" xfId="0" applyFont="1" applyFill="1" applyBorder="1" applyAlignment="1" applyProtection="1">
      <alignment horizontal="center" vertical="center"/>
      <protection locked="0"/>
    </xf>
    <xf numFmtId="0" fontId="12" fillId="2" borderId="51"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6" fillId="2" borderId="51" xfId="0" applyFont="1" applyFill="1" applyBorder="1" applyAlignment="1">
      <alignment horizontal="center" vertical="center" wrapText="1"/>
    </xf>
    <xf numFmtId="176" fontId="17" fillId="2" borderId="54" xfId="0" applyNumberFormat="1" applyFont="1" applyFill="1" applyBorder="1" applyAlignment="1">
      <alignment horizontal="left" vertical="center"/>
    </xf>
    <xf numFmtId="176" fontId="17" fillId="2" borderId="51" xfId="0" applyNumberFormat="1" applyFont="1" applyFill="1" applyBorder="1" applyAlignment="1">
      <alignment horizontal="left" vertical="center"/>
    </xf>
    <xf numFmtId="176" fontId="17" fillId="2" borderId="66" xfId="0" applyNumberFormat="1" applyFont="1" applyFill="1" applyBorder="1" applyAlignment="1">
      <alignment horizontal="left" vertical="center"/>
    </xf>
    <xf numFmtId="0" fontId="17" fillId="2" borderId="3" xfId="0" applyFont="1" applyFill="1" applyBorder="1" applyAlignment="1">
      <alignment horizontal="left" vertical="center" wrapText="1"/>
    </xf>
    <xf numFmtId="0" fontId="6" fillId="2" borderId="3" xfId="0" applyFont="1" applyFill="1" applyBorder="1" applyAlignment="1">
      <alignment horizontal="left" vertical="top" wrapText="1"/>
    </xf>
    <xf numFmtId="0" fontId="11" fillId="2" borderId="29" xfId="0" applyFont="1" applyFill="1" applyBorder="1" applyAlignment="1" applyProtection="1">
      <alignment horizontal="left" vertical="top" wrapText="1"/>
      <protection locked="0"/>
    </xf>
    <xf numFmtId="0" fontId="11" fillId="2" borderId="56" xfId="0" applyFont="1" applyFill="1" applyBorder="1" applyAlignment="1" applyProtection="1">
      <alignment horizontal="left" vertical="top" wrapText="1"/>
      <protection locked="0"/>
    </xf>
    <xf numFmtId="38" fontId="17" fillId="2" borderId="17" xfId="3" applyFont="1" applyFill="1" applyBorder="1" applyAlignment="1">
      <alignment horizontal="right" vertical="center"/>
    </xf>
    <xf numFmtId="38" fontId="17" fillId="2" borderId="33" xfId="3" applyFont="1" applyFill="1" applyBorder="1" applyAlignment="1">
      <alignment horizontal="right" vertical="center"/>
    </xf>
    <xf numFmtId="0" fontId="11" fillId="2" borderId="123" xfId="0" applyFont="1" applyFill="1" applyBorder="1" applyAlignment="1" applyProtection="1">
      <alignment horizontal="left" vertical="top" wrapText="1"/>
      <protection locked="0"/>
    </xf>
    <xf numFmtId="0" fontId="11" fillId="2" borderId="62" xfId="0" applyFont="1" applyFill="1" applyBorder="1" applyAlignment="1" applyProtection="1">
      <alignment horizontal="left" vertical="top" wrapText="1"/>
      <protection locked="0"/>
    </xf>
    <xf numFmtId="38" fontId="17" fillId="2" borderId="98" xfId="3" applyFont="1" applyFill="1" applyBorder="1" applyAlignment="1">
      <alignment horizontal="right" vertical="center"/>
    </xf>
    <xf numFmtId="38" fontId="17" fillId="2" borderId="114" xfId="3" applyFont="1" applyFill="1" applyBorder="1" applyAlignment="1">
      <alignment horizontal="right" vertical="center"/>
    </xf>
    <xf numFmtId="38" fontId="17" fillId="2" borderId="8" xfId="3" applyFont="1" applyFill="1" applyBorder="1" applyAlignment="1">
      <alignment horizontal="right" vertical="center"/>
    </xf>
    <xf numFmtId="38" fontId="17" fillId="2" borderId="53" xfId="3" applyFont="1" applyFill="1" applyBorder="1" applyAlignment="1">
      <alignment horizontal="right" vertical="center"/>
    </xf>
    <xf numFmtId="0" fontId="12" fillId="2" borderId="52" xfId="0" applyFont="1" applyFill="1" applyBorder="1" applyAlignment="1" applyProtection="1">
      <alignment horizontal="center" vertical="top" wrapText="1"/>
      <protection locked="0"/>
    </xf>
    <xf numFmtId="0" fontId="12" fillId="2" borderId="8" xfId="0" applyFont="1" applyFill="1" applyBorder="1" applyAlignment="1" applyProtection="1">
      <alignment horizontal="center" vertical="top" wrapText="1"/>
      <protection locked="0"/>
    </xf>
    <xf numFmtId="0" fontId="12" fillId="2" borderId="122" xfId="0" applyFont="1" applyFill="1" applyBorder="1" applyAlignment="1" applyProtection="1">
      <alignment horizontal="center" vertical="top" wrapText="1"/>
      <protection locked="0"/>
    </xf>
    <xf numFmtId="0" fontId="12" fillId="2" borderId="61" xfId="0" applyFont="1" applyFill="1" applyBorder="1" applyAlignment="1" applyProtection="1">
      <alignment horizontal="center" vertical="top" wrapText="1"/>
      <protection locked="0"/>
    </xf>
    <xf numFmtId="0" fontId="12" fillId="2" borderId="60" xfId="0" applyFont="1" applyFill="1" applyBorder="1" applyAlignment="1" applyProtection="1">
      <alignment horizontal="center" vertical="top" wrapText="1"/>
      <protection locked="0"/>
    </xf>
    <xf numFmtId="177" fontId="12" fillId="2" borderId="52" xfId="11" applyNumberFormat="1" applyFont="1" applyFill="1" applyBorder="1" applyAlignment="1" applyProtection="1">
      <alignment horizontal="center" vertical="top" wrapText="1"/>
      <protection locked="0"/>
    </xf>
    <xf numFmtId="177" fontId="12" fillId="2" borderId="8" xfId="11" applyNumberFormat="1" applyFont="1" applyFill="1" applyBorder="1" applyAlignment="1" applyProtection="1">
      <alignment horizontal="center" vertical="top" wrapText="1"/>
      <protection locked="0"/>
    </xf>
    <xf numFmtId="177" fontId="12" fillId="2" borderId="9" xfId="11" applyNumberFormat="1" applyFont="1" applyFill="1" applyBorder="1" applyAlignment="1" applyProtection="1">
      <alignment horizontal="center" vertical="top" wrapText="1"/>
      <protection locked="0"/>
    </xf>
    <xf numFmtId="0" fontId="11" fillId="2" borderId="119" xfId="0" applyFont="1" applyFill="1" applyBorder="1" applyAlignment="1" applyProtection="1">
      <alignment horizontal="left" vertical="top"/>
      <protection locked="0"/>
    </xf>
    <xf numFmtId="0" fontId="11" fillId="2" borderId="8" xfId="0" applyFont="1" applyFill="1" applyBorder="1" applyAlignment="1" applyProtection="1">
      <alignment horizontal="left" vertical="top"/>
      <protection locked="0"/>
    </xf>
    <xf numFmtId="0" fontId="11" fillId="2" borderId="120" xfId="0" applyFont="1" applyFill="1" applyBorder="1" applyAlignment="1" applyProtection="1">
      <alignment horizontal="left" vertical="top"/>
      <protection locked="0"/>
    </xf>
    <xf numFmtId="38" fontId="17" fillId="2" borderId="32" xfId="3" applyFont="1" applyFill="1" applyBorder="1" applyAlignment="1">
      <alignment horizontal="right" vertical="center"/>
    </xf>
    <xf numFmtId="38" fontId="17" fillId="2" borderId="108" xfId="3" applyFont="1" applyFill="1" applyBorder="1" applyAlignment="1">
      <alignment horizontal="right" vertical="center"/>
    </xf>
    <xf numFmtId="38" fontId="17" fillId="2" borderId="109" xfId="3" applyFont="1" applyFill="1" applyBorder="1" applyAlignment="1">
      <alignment horizontal="right" vertical="center"/>
    </xf>
    <xf numFmtId="38" fontId="17" fillId="2" borderId="121" xfId="3" applyFont="1" applyFill="1" applyBorder="1" applyAlignment="1">
      <alignment horizontal="right" vertical="center"/>
    </xf>
    <xf numFmtId="0" fontId="12" fillId="2" borderId="0" xfId="0" applyFont="1" applyFill="1" applyAlignment="1" applyProtection="1">
      <alignment horizontal="center" vertical="top" wrapText="1"/>
      <protection locked="0"/>
    </xf>
    <xf numFmtId="0" fontId="12" fillId="2" borderId="59" xfId="0" applyFont="1" applyFill="1" applyBorder="1" applyAlignment="1" applyProtection="1">
      <alignment horizontal="center" vertical="top" wrapText="1"/>
      <protection locked="0"/>
    </xf>
    <xf numFmtId="0" fontId="6" fillId="2" borderId="19" xfId="0"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0" fontId="6" fillId="2" borderId="20" xfId="0" applyFont="1" applyFill="1" applyBorder="1" applyAlignment="1" applyProtection="1">
      <alignment horizontal="left" vertical="top" wrapText="1"/>
      <protection locked="0"/>
    </xf>
    <xf numFmtId="0" fontId="6" fillId="2" borderId="19"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20" xfId="0" applyFont="1" applyFill="1" applyBorder="1" applyAlignment="1" applyProtection="1">
      <alignment horizontal="left" vertical="center" wrapText="1"/>
      <protection locked="0"/>
    </xf>
    <xf numFmtId="0" fontId="6" fillId="2" borderId="3" xfId="0" applyFont="1" applyFill="1" applyBorder="1" applyAlignment="1">
      <alignment horizontal="left" vertical="center" wrapText="1" indent="1"/>
    </xf>
    <xf numFmtId="0" fontId="12" fillId="2" borderId="19" xfId="0" applyFont="1" applyFill="1" applyBorder="1" applyAlignment="1" applyProtection="1">
      <alignment horizontal="center" vertical="top"/>
      <protection locked="0"/>
    </xf>
    <xf numFmtId="0" fontId="12" fillId="2" borderId="0" xfId="0" applyFont="1" applyFill="1" applyAlignment="1" applyProtection="1">
      <alignment horizontal="center" vertical="top"/>
      <protection locked="0"/>
    </xf>
    <xf numFmtId="0" fontId="12" fillId="2" borderId="20" xfId="0" applyFont="1" applyFill="1" applyBorder="1" applyAlignment="1" applyProtection="1">
      <alignment horizontal="center" vertical="top"/>
      <protection locked="0"/>
    </xf>
    <xf numFmtId="0" fontId="6" fillId="2" borderId="3" xfId="0" applyFont="1" applyFill="1" applyBorder="1" applyAlignment="1">
      <alignment horizontal="center" vertical="top" wrapText="1"/>
    </xf>
    <xf numFmtId="0" fontId="45" fillId="2" borderId="19" xfId="0" applyFont="1" applyFill="1" applyBorder="1" applyAlignment="1" applyProtection="1">
      <alignment horizontal="left" vertical="top"/>
      <protection locked="0"/>
    </xf>
    <xf numFmtId="0" fontId="45" fillId="2" borderId="0" xfId="0" applyFont="1" applyFill="1" applyAlignment="1" applyProtection="1">
      <alignment horizontal="left" vertical="top"/>
      <protection locked="0"/>
    </xf>
    <xf numFmtId="0" fontId="45" fillId="2" borderId="20" xfId="0" applyFont="1" applyFill="1" applyBorder="1" applyAlignment="1" applyProtection="1">
      <alignment horizontal="left" vertical="top"/>
      <protection locked="0"/>
    </xf>
    <xf numFmtId="0" fontId="22" fillId="2" borderId="99" xfId="0" applyFont="1" applyFill="1" applyBorder="1" applyAlignment="1" applyProtection="1">
      <alignment horizontal="center" vertical="center" wrapText="1"/>
      <protection locked="0"/>
    </xf>
    <xf numFmtId="0" fontId="22" fillId="2" borderId="0" xfId="0" applyFont="1" applyFill="1" applyAlignment="1" applyProtection="1">
      <alignment horizontal="center" vertical="center" wrapText="1"/>
      <protection locked="0"/>
    </xf>
    <xf numFmtId="38" fontId="12" fillId="2" borderId="6" xfId="3" applyFont="1" applyFill="1" applyBorder="1" applyAlignment="1" applyProtection="1">
      <alignment horizontal="center" vertical="top" wrapText="1"/>
    </xf>
    <xf numFmtId="38" fontId="12" fillId="2" borderId="14" xfId="3" applyFont="1" applyFill="1" applyBorder="1" applyAlignment="1" applyProtection="1">
      <alignment horizontal="center" vertical="top" wrapText="1"/>
    </xf>
    <xf numFmtId="38" fontId="12" fillId="2" borderId="5" xfId="3" applyFont="1" applyFill="1" applyBorder="1" applyAlignment="1" applyProtection="1">
      <alignment horizontal="center" vertical="top" wrapText="1"/>
    </xf>
    <xf numFmtId="0" fontId="35" fillId="2" borderId="0" xfId="0" applyFont="1" applyFill="1" applyAlignment="1" applyProtection="1">
      <alignment horizontal="center" vertical="center" wrapText="1"/>
      <protection locked="0"/>
    </xf>
    <xf numFmtId="0" fontId="40" fillId="2" borderId="130" xfId="0" applyFont="1" applyFill="1" applyBorder="1" applyAlignment="1">
      <alignment horizontal="left" vertical="center" wrapText="1"/>
    </xf>
    <xf numFmtId="0" fontId="40" fillId="2" borderId="94" xfId="0" applyFont="1" applyFill="1" applyBorder="1" applyAlignment="1">
      <alignment horizontal="left" vertical="center" wrapText="1"/>
    </xf>
    <xf numFmtId="38" fontId="12" fillId="2" borderId="68" xfId="3" applyFont="1" applyFill="1" applyBorder="1" applyAlignment="1" applyProtection="1">
      <alignment horizontal="center" vertical="top" wrapText="1"/>
      <protection locked="0"/>
    </xf>
    <xf numFmtId="38" fontId="12" fillId="2" borderId="69" xfId="3" applyFont="1" applyFill="1" applyBorder="1" applyAlignment="1" applyProtection="1">
      <alignment horizontal="center" vertical="top" wrapText="1"/>
      <protection locked="0"/>
    </xf>
    <xf numFmtId="38" fontId="12" fillId="2" borderId="70" xfId="3" applyFont="1" applyFill="1" applyBorder="1" applyAlignment="1" applyProtection="1">
      <alignment horizontal="center" vertical="top" wrapText="1"/>
      <protection locked="0"/>
    </xf>
    <xf numFmtId="38" fontId="12" fillId="2" borderId="132" xfId="3" applyFont="1" applyFill="1" applyBorder="1" applyAlignment="1" applyProtection="1">
      <alignment horizontal="center" vertical="top" wrapText="1"/>
      <protection locked="0"/>
    </xf>
    <xf numFmtId="0" fontId="40" fillId="2" borderId="127" xfId="0" applyFont="1" applyFill="1" applyBorder="1" applyAlignment="1">
      <alignment horizontal="center" vertical="center" wrapText="1"/>
    </xf>
    <xf numFmtId="0" fontId="40" fillId="2" borderId="128" xfId="0" applyFont="1" applyFill="1" applyBorder="1" applyAlignment="1">
      <alignment horizontal="center" vertical="center" wrapText="1"/>
    </xf>
    <xf numFmtId="38" fontId="12" fillId="2" borderId="84" xfId="3" applyFont="1" applyFill="1" applyBorder="1" applyAlignment="1" applyProtection="1">
      <alignment horizontal="center" vertical="center" wrapText="1"/>
    </xf>
    <xf numFmtId="38" fontId="12" fillId="2" borderId="4" xfId="3" applyFont="1" applyFill="1" applyBorder="1" applyAlignment="1" applyProtection="1">
      <alignment horizontal="center" vertical="center" wrapText="1"/>
    </xf>
    <xf numFmtId="38" fontId="12" fillId="2" borderId="85" xfId="3" applyFont="1" applyFill="1" applyBorder="1" applyAlignment="1" applyProtection="1">
      <alignment horizontal="center" vertical="center" wrapText="1"/>
    </xf>
    <xf numFmtId="38" fontId="12" fillId="2" borderId="133" xfId="3" applyFont="1" applyFill="1" applyBorder="1" applyAlignment="1" applyProtection="1">
      <alignment horizontal="center" vertical="center" wrapText="1"/>
    </xf>
    <xf numFmtId="38" fontId="12" fillId="2" borderId="134" xfId="3" applyFont="1" applyFill="1" applyBorder="1" applyAlignment="1" applyProtection="1">
      <alignment horizontal="center" vertical="center" wrapText="1"/>
    </xf>
    <xf numFmtId="38" fontId="12" fillId="2" borderId="135" xfId="3" applyFont="1" applyFill="1" applyBorder="1" applyAlignment="1" applyProtection="1">
      <alignment horizontal="center" vertical="center" wrapText="1"/>
    </xf>
    <xf numFmtId="0" fontId="40" fillId="2" borderId="111" xfId="0" applyFont="1" applyFill="1" applyBorder="1" applyAlignment="1">
      <alignment horizontal="center" vertical="center" wrapText="1"/>
    </xf>
    <xf numFmtId="0" fontId="40" fillId="2" borderId="58" xfId="0" applyFont="1" applyFill="1" applyBorder="1" applyAlignment="1">
      <alignment horizontal="center" vertical="center" wrapText="1"/>
    </xf>
    <xf numFmtId="0" fontId="11" fillId="2" borderId="58" xfId="0" applyFont="1" applyFill="1" applyBorder="1" applyAlignment="1" applyProtection="1">
      <alignment horizontal="center" vertical="center" wrapText="1"/>
      <protection locked="0"/>
    </xf>
    <xf numFmtId="0" fontId="11" fillId="2" borderId="56" xfId="0" applyFont="1" applyFill="1" applyBorder="1" applyAlignment="1" applyProtection="1">
      <alignment horizontal="center" vertical="center" wrapText="1"/>
      <protection locked="0"/>
    </xf>
    <xf numFmtId="0" fontId="22" fillId="2" borderId="58" xfId="0" applyFont="1" applyFill="1" applyBorder="1" applyAlignment="1" applyProtection="1">
      <alignment horizontal="center" vertical="center" wrapText="1"/>
      <protection locked="0"/>
    </xf>
    <xf numFmtId="0" fontId="22" fillId="2" borderId="112" xfId="0" applyFont="1" applyFill="1" applyBorder="1" applyAlignment="1" applyProtection="1">
      <alignment horizontal="center" vertical="center" wrapText="1"/>
      <protection locked="0"/>
    </xf>
    <xf numFmtId="0" fontId="41" fillId="2" borderId="29" xfId="0" applyFont="1" applyFill="1" applyBorder="1" applyAlignment="1">
      <alignment horizontal="center" vertical="center" wrapText="1"/>
    </xf>
    <xf numFmtId="0" fontId="41" fillId="2" borderId="56" xfId="0" applyFont="1" applyFill="1" applyBorder="1" applyAlignment="1">
      <alignment horizontal="center" vertical="center" wrapText="1"/>
    </xf>
    <xf numFmtId="0" fontId="22" fillId="2" borderId="56" xfId="0" applyFont="1" applyFill="1" applyBorder="1" applyAlignment="1" applyProtection="1">
      <alignment horizontal="center" vertical="center" wrapText="1"/>
      <protection locked="0"/>
    </xf>
    <xf numFmtId="0" fontId="22" fillId="2" borderId="10" xfId="0" applyFont="1" applyFill="1" applyBorder="1" applyAlignment="1" applyProtection="1">
      <alignment horizontal="center" vertical="center" wrapText="1"/>
      <protection locked="0"/>
    </xf>
    <xf numFmtId="0" fontId="40" fillId="2" borderId="29" xfId="0" applyFont="1" applyFill="1" applyBorder="1" applyAlignment="1">
      <alignment horizontal="left" vertical="center" wrapText="1"/>
    </xf>
    <xf numFmtId="0" fontId="40" fillId="2" borderId="56" xfId="0" applyFont="1" applyFill="1" applyBorder="1" applyAlignment="1">
      <alignment horizontal="left" vertical="center" wrapText="1"/>
    </xf>
    <xf numFmtId="38" fontId="12" fillId="2" borderId="52" xfId="3" applyFont="1" applyFill="1" applyBorder="1" applyAlignment="1" applyProtection="1">
      <alignment horizontal="center" vertical="top" wrapText="1"/>
      <protection locked="0"/>
    </xf>
    <xf numFmtId="38" fontId="12" fillId="2" borderId="8" xfId="3" applyFont="1" applyFill="1" applyBorder="1" applyAlignment="1" applyProtection="1">
      <alignment horizontal="center" vertical="top" wrapText="1"/>
      <protection locked="0"/>
    </xf>
    <xf numFmtId="38" fontId="12" fillId="2" borderId="53" xfId="3" applyFont="1" applyFill="1" applyBorder="1" applyAlignment="1" applyProtection="1">
      <alignment horizontal="center" vertical="top" wrapText="1"/>
      <protection locked="0"/>
    </xf>
    <xf numFmtId="38" fontId="12" fillId="2" borderId="9" xfId="3" applyFont="1" applyFill="1" applyBorder="1" applyAlignment="1" applyProtection="1">
      <alignment horizontal="center" vertical="top" wrapText="1"/>
      <protection locked="0"/>
    </xf>
    <xf numFmtId="0" fontId="40" fillId="2" borderId="29" xfId="0" applyFont="1" applyFill="1" applyBorder="1" applyAlignment="1">
      <alignment vertical="center" wrapText="1"/>
    </xf>
    <xf numFmtId="0" fontId="40" fillId="2" borderId="56" xfId="0" applyFont="1" applyFill="1" applyBorder="1" applyAlignment="1">
      <alignment vertical="center" wrapText="1"/>
    </xf>
    <xf numFmtId="0" fontId="40" fillId="2" borderId="30" xfId="0" applyFont="1" applyFill="1" applyBorder="1" applyAlignment="1">
      <alignment vertical="center" wrapText="1"/>
    </xf>
    <xf numFmtId="0" fontId="40" fillId="2" borderId="107" xfId="0" applyFont="1" applyFill="1" applyBorder="1" applyAlignment="1">
      <alignment vertical="center" wrapText="1"/>
    </xf>
    <xf numFmtId="38" fontId="12" fillId="2" borderId="89" xfId="3" applyFont="1" applyFill="1" applyBorder="1" applyAlignment="1" applyProtection="1">
      <alignment horizontal="center" vertical="top" wrapText="1"/>
      <protection locked="0"/>
    </xf>
    <xf numFmtId="38" fontId="12" fillId="2" borderId="13" xfId="3" applyFont="1" applyFill="1" applyBorder="1" applyAlignment="1" applyProtection="1">
      <alignment horizontal="center" vertical="top" wrapText="1"/>
      <protection locked="0"/>
    </xf>
    <xf numFmtId="38" fontId="12" fillId="2" borderId="90" xfId="3" applyFont="1" applyFill="1" applyBorder="1" applyAlignment="1" applyProtection="1">
      <alignment horizontal="center" vertical="top" wrapText="1"/>
      <protection locked="0"/>
    </xf>
    <xf numFmtId="38" fontId="12" fillId="2" borderId="117" xfId="3" applyFont="1" applyFill="1" applyBorder="1" applyAlignment="1" applyProtection="1">
      <alignment horizontal="center" vertical="top" wrapText="1"/>
      <protection locked="0"/>
    </xf>
    <xf numFmtId="0" fontId="6" fillId="2" borderId="3" xfId="0" applyFont="1" applyFill="1" applyBorder="1" applyAlignment="1">
      <alignment vertical="center" wrapText="1"/>
    </xf>
    <xf numFmtId="0" fontId="40" fillId="2" borderId="27" xfId="0" applyFont="1" applyFill="1" applyBorder="1" applyAlignment="1">
      <alignment horizontal="center" vertical="center" wrapText="1"/>
    </xf>
    <xf numFmtId="0" fontId="40" fillId="2" borderId="106" xfId="0" applyFont="1" applyFill="1" applyBorder="1" applyAlignment="1">
      <alignment horizontal="center" vertical="center" wrapText="1"/>
    </xf>
    <xf numFmtId="0" fontId="40" fillId="2" borderId="29" xfId="0" applyFont="1" applyFill="1" applyBorder="1" applyAlignment="1">
      <alignment horizontal="center" vertical="center" wrapText="1"/>
    </xf>
    <xf numFmtId="0" fontId="40" fillId="2" borderId="56" xfId="0" applyFont="1" applyFill="1" applyBorder="1" applyAlignment="1">
      <alignment horizontal="center" vertical="center" wrapText="1"/>
    </xf>
    <xf numFmtId="0" fontId="11" fillId="2" borderId="106" xfId="0" applyFont="1" applyFill="1" applyBorder="1" applyAlignment="1" applyProtection="1">
      <alignment horizontal="center" vertical="center" wrapText="1"/>
      <protection locked="0"/>
    </xf>
    <xf numFmtId="0" fontId="22" fillId="2" borderId="106" xfId="0" applyFont="1" applyFill="1" applyBorder="1" applyAlignment="1" applyProtection="1">
      <alignment horizontal="center" vertical="center" wrapText="1"/>
      <protection locked="0"/>
    </xf>
    <xf numFmtId="0" fontId="22" fillId="2" borderId="28" xfId="0" applyFont="1" applyFill="1" applyBorder="1" applyAlignment="1" applyProtection="1">
      <alignment horizontal="center" vertical="center" wrapText="1"/>
      <protection locked="0"/>
    </xf>
    <xf numFmtId="0" fontId="22" fillId="2" borderId="97" xfId="0" applyFont="1" applyFill="1" applyBorder="1" applyAlignment="1" applyProtection="1">
      <alignment horizontal="left" vertical="top" wrapText="1"/>
      <protection locked="0"/>
    </xf>
    <xf numFmtId="0" fontId="22" fillId="2" borderId="98" xfId="0" applyFont="1" applyFill="1" applyBorder="1" applyAlignment="1" applyProtection="1">
      <alignment horizontal="left" vertical="top" wrapText="1"/>
      <protection locked="0"/>
    </xf>
    <xf numFmtId="0" fontId="22" fillId="2" borderId="114" xfId="0" applyFont="1" applyFill="1" applyBorder="1" applyAlignment="1" applyProtection="1">
      <alignment horizontal="left" vertical="top" wrapText="1"/>
      <protection locked="0"/>
    </xf>
    <xf numFmtId="0" fontId="22" fillId="2" borderId="31" xfId="0" applyFont="1" applyFill="1" applyBorder="1" applyAlignment="1" applyProtection="1">
      <alignment horizontal="left" vertical="top" wrapText="1"/>
      <protection locked="0"/>
    </xf>
    <xf numFmtId="0" fontId="22" fillId="2" borderId="0" xfId="0" applyFont="1" applyFill="1" applyAlignment="1" applyProtection="1">
      <alignment horizontal="left" vertical="top" wrapText="1"/>
      <protection locked="0"/>
    </xf>
    <xf numFmtId="0" fontId="22" fillId="2" borderId="55" xfId="0" applyFont="1" applyFill="1" applyBorder="1" applyAlignment="1" applyProtection="1">
      <alignment horizontal="left" vertical="top" wrapText="1"/>
      <protection locked="0"/>
    </xf>
    <xf numFmtId="0" fontId="22" fillId="2" borderId="115" xfId="0" applyFont="1" applyFill="1" applyBorder="1" applyAlignment="1" applyProtection="1">
      <alignment horizontal="left" vertical="top" wrapText="1"/>
      <protection locked="0"/>
    </xf>
    <xf numFmtId="0" fontId="22" fillId="2" borderId="99" xfId="0" applyFont="1" applyFill="1" applyBorder="1" applyAlignment="1" applyProtection="1">
      <alignment horizontal="left" vertical="top" wrapText="1"/>
      <protection locked="0"/>
    </xf>
    <xf numFmtId="0" fontId="22" fillId="2" borderId="116" xfId="0" applyFont="1" applyFill="1" applyBorder="1" applyAlignment="1" applyProtection="1">
      <alignment horizontal="left" vertical="top" wrapText="1"/>
      <protection locked="0"/>
    </xf>
    <xf numFmtId="0" fontId="22" fillId="2" borderId="128" xfId="0" applyFont="1" applyFill="1" applyBorder="1" applyAlignment="1">
      <alignment horizontal="center" vertical="center" wrapText="1"/>
    </xf>
    <xf numFmtId="0" fontId="22" fillId="2" borderId="129" xfId="0" applyFont="1" applyFill="1" applyBorder="1" applyAlignment="1">
      <alignment horizontal="center" vertical="center" wrapText="1"/>
    </xf>
    <xf numFmtId="0" fontId="17" fillId="2" borderId="71" xfId="0" applyFont="1" applyFill="1" applyBorder="1" applyAlignment="1">
      <alignment horizontal="left" vertical="center" wrapText="1"/>
    </xf>
    <xf numFmtId="0" fontId="17" fillId="2" borderId="113"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20" xfId="0" applyFont="1" applyFill="1" applyBorder="1" applyAlignment="1">
      <alignment horizontal="left" vertical="center" wrapText="1"/>
    </xf>
    <xf numFmtId="178" fontId="22" fillId="2" borderId="56" xfId="0" applyNumberFormat="1" applyFont="1" applyFill="1" applyBorder="1" applyAlignment="1">
      <alignment horizontal="center" vertical="center" wrapText="1"/>
    </xf>
    <xf numFmtId="178" fontId="22" fillId="2" borderId="10" xfId="0" applyNumberFormat="1" applyFont="1" applyFill="1" applyBorder="1" applyAlignment="1">
      <alignment horizontal="center" vertical="center" wrapText="1"/>
    </xf>
    <xf numFmtId="178" fontId="22" fillId="2" borderId="94" xfId="0" applyNumberFormat="1" applyFont="1" applyFill="1" applyBorder="1" applyAlignment="1">
      <alignment horizontal="center" vertical="center" wrapText="1"/>
    </xf>
    <xf numFmtId="178" fontId="22" fillId="2" borderId="131" xfId="0" applyNumberFormat="1" applyFont="1" applyFill="1" applyBorder="1" applyAlignment="1">
      <alignment horizontal="center" vertical="center" wrapText="1"/>
    </xf>
    <xf numFmtId="0" fontId="41" fillId="2" borderId="27" xfId="0" applyFont="1" applyFill="1" applyBorder="1" applyAlignment="1">
      <alignment horizontal="center" vertical="center" wrapText="1"/>
    </xf>
    <xf numFmtId="0" fontId="41" fillId="2" borderId="106" xfId="0" applyFont="1" applyFill="1" applyBorder="1" applyAlignment="1">
      <alignment horizontal="center" vertical="center" wrapText="1"/>
    </xf>
    <xf numFmtId="0" fontId="22" fillId="2" borderId="111" xfId="0" applyFont="1" applyFill="1" applyBorder="1" applyAlignment="1">
      <alignment horizontal="left" vertical="center" wrapText="1"/>
    </xf>
    <xf numFmtId="0" fontId="22" fillId="2" borderId="58" xfId="0" applyFont="1" applyFill="1" applyBorder="1" applyAlignment="1">
      <alignment horizontal="left" vertical="center" wrapText="1"/>
    </xf>
    <xf numFmtId="178" fontId="22" fillId="2" borderId="58" xfId="0" applyNumberFormat="1" applyFont="1" applyFill="1" applyBorder="1" applyAlignment="1">
      <alignment horizontal="center" vertical="center" wrapText="1"/>
    </xf>
    <xf numFmtId="178" fontId="22" fillId="2" borderId="112" xfId="0" applyNumberFormat="1" applyFont="1" applyFill="1" applyBorder="1" applyAlignment="1">
      <alignment horizontal="center" vertical="center" wrapText="1"/>
    </xf>
    <xf numFmtId="0" fontId="40" fillId="2" borderId="111" xfId="0" applyFont="1" applyFill="1" applyBorder="1" applyAlignment="1">
      <alignment horizontal="left" vertical="center" wrapText="1"/>
    </xf>
    <xf numFmtId="0" fontId="40" fillId="2" borderId="58" xfId="0" applyFont="1" applyFill="1" applyBorder="1" applyAlignment="1">
      <alignment horizontal="left" vertical="center" wrapText="1"/>
    </xf>
    <xf numFmtId="178" fontId="40" fillId="2" borderId="58" xfId="0" applyNumberFormat="1" applyFont="1" applyFill="1" applyBorder="1" applyAlignment="1">
      <alignment horizontal="center" vertical="center" wrapText="1"/>
    </xf>
    <xf numFmtId="0" fontId="40" fillId="2" borderId="30" xfId="0" applyFont="1" applyFill="1" applyBorder="1" applyAlignment="1">
      <alignment horizontal="left" vertical="center" wrapText="1"/>
    </xf>
    <xf numFmtId="0" fontId="40" fillId="2" borderId="107" xfId="0" applyFont="1" applyFill="1" applyBorder="1" applyAlignment="1">
      <alignment horizontal="left" vertical="center" wrapText="1"/>
    </xf>
    <xf numFmtId="178" fontId="40" fillId="2" borderId="107" xfId="0" applyNumberFormat="1" applyFont="1" applyFill="1" applyBorder="1" applyAlignment="1">
      <alignment horizontal="center" vertical="center" wrapText="1"/>
    </xf>
    <xf numFmtId="178" fontId="22" fillId="2" borderId="107" xfId="0" applyNumberFormat="1" applyFont="1" applyFill="1" applyBorder="1" applyAlignment="1">
      <alignment horizontal="center" vertical="center" wrapText="1"/>
    </xf>
    <xf numFmtId="178" fontId="22" fillId="2" borderId="11" xfId="0" applyNumberFormat="1"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26"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12" fillId="2" borderId="51" xfId="0" applyFont="1" applyFill="1" applyBorder="1" applyAlignment="1" applyProtection="1">
      <alignment horizontal="center" vertical="top" wrapText="1"/>
      <protection locked="0"/>
    </xf>
    <xf numFmtId="38" fontId="17" fillId="2" borderId="108" xfId="3" applyFont="1" applyFill="1" applyBorder="1" applyAlignment="1">
      <alignment horizontal="right" vertical="top" wrapText="1"/>
    </xf>
    <xf numFmtId="38" fontId="17" fillId="2" borderId="109" xfId="3" applyFont="1" applyFill="1" applyBorder="1" applyAlignment="1">
      <alignment horizontal="right" vertical="top" wrapText="1"/>
    </xf>
    <xf numFmtId="38" fontId="17" fillId="2" borderId="110" xfId="3" applyFont="1" applyFill="1" applyBorder="1" applyAlignment="1">
      <alignment horizontal="right" vertical="top" wrapText="1"/>
    </xf>
    <xf numFmtId="0" fontId="17" fillId="2" borderId="29" xfId="0" applyFont="1" applyFill="1" applyBorder="1" applyAlignment="1">
      <alignment horizontal="left" vertical="center" wrapText="1"/>
    </xf>
    <xf numFmtId="0" fontId="17" fillId="2" borderId="56" xfId="0" applyFont="1" applyFill="1" applyBorder="1" applyAlignment="1">
      <alignment horizontal="left" vertical="center" wrapText="1"/>
    </xf>
    <xf numFmtId="38" fontId="22" fillId="2" borderId="52" xfId="3" applyFont="1" applyFill="1" applyBorder="1" applyAlignment="1" applyProtection="1">
      <alignment horizontal="center" vertical="center" wrapText="1"/>
      <protection locked="0"/>
    </xf>
    <xf numFmtId="38" fontId="22" fillId="2" borderId="8" xfId="3" applyFont="1" applyFill="1" applyBorder="1" applyAlignment="1" applyProtection="1">
      <alignment horizontal="center" vertical="center" wrapText="1"/>
      <protection locked="0"/>
    </xf>
    <xf numFmtId="38" fontId="22" fillId="2" borderId="53" xfId="3" applyFont="1" applyFill="1" applyBorder="1" applyAlignment="1" applyProtection="1">
      <alignment horizontal="center" vertical="center" wrapText="1"/>
      <protection locked="0"/>
    </xf>
    <xf numFmtId="0" fontId="6" fillId="2" borderId="30" xfId="0" applyFont="1" applyFill="1" applyBorder="1" applyAlignment="1">
      <alignment horizontal="center" vertical="center" wrapText="1"/>
    </xf>
    <xf numFmtId="0" fontId="6" fillId="2" borderId="107" xfId="0" applyFont="1" applyFill="1" applyBorder="1" applyAlignment="1">
      <alignment horizontal="center" vertical="center" wrapText="1"/>
    </xf>
    <xf numFmtId="38" fontId="22" fillId="2" borderId="89" xfId="3" applyFont="1" applyFill="1" applyBorder="1" applyAlignment="1" applyProtection="1">
      <alignment horizontal="center" vertical="center" wrapText="1"/>
      <protection locked="0"/>
    </xf>
    <xf numFmtId="38" fontId="22" fillId="2" borderId="13" xfId="3" applyFont="1" applyFill="1" applyBorder="1" applyAlignment="1" applyProtection="1">
      <alignment horizontal="center" vertical="center" wrapText="1"/>
      <protection locked="0"/>
    </xf>
    <xf numFmtId="38" fontId="22" fillId="2" borderId="90" xfId="3" applyFont="1" applyFill="1" applyBorder="1" applyAlignment="1" applyProtection="1">
      <alignment horizontal="center" vertical="center" wrapText="1"/>
      <protection locked="0"/>
    </xf>
    <xf numFmtId="0" fontId="17" fillId="2" borderId="67"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17" fillId="2" borderId="53" xfId="0" applyFont="1" applyFill="1" applyBorder="1" applyAlignment="1">
      <alignment horizontal="left" vertical="center" wrapText="1"/>
    </xf>
    <xf numFmtId="0" fontId="6" fillId="2" borderId="34" xfId="0" applyFont="1" applyFill="1" applyBorder="1" applyAlignment="1">
      <alignment horizontal="center" vertical="center" wrapText="1"/>
    </xf>
    <xf numFmtId="0" fontId="6" fillId="2" borderId="71" xfId="0" applyFont="1" applyFill="1" applyBorder="1" applyAlignment="1">
      <alignment horizontal="center" vertical="center" wrapText="1"/>
    </xf>
    <xf numFmtId="0" fontId="6" fillId="2" borderId="105" xfId="0" applyFont="1" applyFill="1" applyBorder="1" applyAlignment="1">
      <alignment horizontal="center" vertical="center" wrapText="1"/>
    </xf>
    <xf numFmtId="0" fontId="6" fillId="2" borderId="72"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12" fillId="2" borderId="106" xfId="0" applyFont="1" applyFill="1" applyBorder="1" applyAlignment="1" applyProtection="1">
      <alignment horizontal="center" vertical="center" wrapText="1"/>
      <protection locked="0"/>
    </xf>
    <xf numFmtId="0" fontId="12" fillId="2" borderId="56" xfId="0" applyFont="1" applyFill="1" applyBorder="1" applyAlignment="1" applyProtection="1">
      <alignment horizontal="center" vertical="center" wrapText="1"/>
      <protection locked="0"/>
    </xf>
    <xf numFmtId="0" fontId="12" fillId="2" borderId="106" xfId="0" applyFont="1" applyFill="1" applyBorder="1" applyAlignment="1" applyProtection="1">
      <alignment horizontal="center" vertical="top" wrapText="1"/>
      <protection locked="0"/>
    </xf>
    <xf numFmtId="0" fontId="12" fillId="2" borderId="86" xfId="0" applyFont="1" applyFill="1" applyBorder="1" applyAlignment="1" applyProtection="1">
      <alignment horizontal="center" vertical="top" wrapText="1"/>
      <protection locked="0"/>
    </xf>
    <xf numFmtId="0" fontId="12" fillId="2" borderId="52" xfId="0" applyFont="1" applyFill="1" applyBorder="1" applyAlignment="1" applyProtection="1">
      <alignment horizontal="center" vertical="center" wrapText="1"/>
      <protection locked="0"/>
    </xf>
    <xf numFmtId="0" fontId="17" fillId="2" borderId="6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53" xfId="0" applyFont="1" applyFill="1" applyBorder="1" applyAlignment="1">
      <alignment horizontal="center" vertical="center" wrapText="1"/>
    </xf>
    <xf numFmtId="0" fontId="26" fillId="2" borderId="2" xfId="0" applyFont="1" applyFill="1" applyBorder="1" applyAlignment="1" applyProtection="1">
      <alignment horizontal="left" vertical="center" wrapText="1" indent="1"/>
      <protection locked="0"/>
    </xf>
    <xf numFmtId="0" fontId="26" fillId="2" borderId="0" xfId="0" applyFont="1" applyFill="1" applyAlignment="1" applyProtection="1">
      <alignment horizontal="left" vertical="center" wrapText="1" indent="1"/>
      <protection locked="0"/>
    </xf>
    <xf numFmtId="0" fontId="26" fillId="2" borderId="3" xfId="0" applyFont="1" applyFill="1" applyBorder="1" applyAlignment="1" applyProtection="1">
      <alignment horizontal="left" vertical="center" wrapText="1" indent="1"/>
      <protection locked="0"/>
    </xf>
    <xf numFmtId="0" fontId="11" fillId="2" borderId="2" xfId="0" applyFont="1" applyFill="1" applyBorder="1" applyAlignment="1" applyProtection="1">
      <alignment horizontal="left" vertical="top" indent="2"/>
      <protection locked="0"/>
    </xf>
    <xf numFmtId="0" fontId="11" fillId="2" borderId="0" xfId="0" applyFont="1" applyFill="1" applyAlignment="1" applyProtection="1">
      <alignment horizontal="left" vertical="top" indent="2"/>
      <protection locked="0"/>
    </xf>
    <xf numFmtId="0" fontId="11" fillId="2" borderId="3" xfId="0" applyFont="1" applyFill="1" applyBorder="1" applyAlignment="1" applyProtection="1">
      <alignment horizontal="left" vertical="top" indent="2"/>
      <protection locked="0"/>
    </xf>
    <xf numFmtId="0" fontId="12" fillId="2" borderId="71" xfId="0" applyFont="1" applyFill="1" applyBorder="1" applyAlignment="1" applyProtection="1">
      <alignment horizontal="left" vertical="top" wrapText="1"/>
      <protection locked="0"/>
    </xf>
    <xf numFmtId="0" fontId="12" fillId="2" borderId="35"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0" fontId="11" fillId="2" borderId="0" xfId="0" applyFont="1" applyFill="1" applyAlignment="1" applyProtection="1">
      <alignment horizontal="left" vertical="top" wrapText="1"/>
      <protection locked="0"/>
    </xf>
    <xf numFmtId="0" fontId="11" fillId="2" borderId="3" xfId="0" applyFont="1" applyFill="1" applyBorder="1" applyAlignment="1" applyProtection="1">
      <alignment horizontal="left" vertical="top" wrapText="1"/>
      <protection locked="0"/>
    </xf>
    <xf numFmtId="0" fontId="11" fillId="2" borderId="18" xfId="0" applyFont="1" applyFill="1" applyBorder="1" applyAlignment="1">
      <alignment horizontal="left" vertical="top" wrapText="1"/>
    </xf>
    <xf numFmtId="0" fontId="12" fillId="2" borderId="19" xfId="0" applyFont="1" applyFill="1" applyBorder="1" applyAlignment="1" applyProtection="1">
      <alignment horizontal="center" vertical="center" wrapText="1"/>
      <protection locked="0"/>
    </xf>
    <xf numFmtId="0" fontId="12" fillId="2" borderId="0" xfId="0" applyFont="1" applyFill="1" applyAlignment="1" applyProtection="1">
      <alignment horizontal="center" vertical="center" wrapText="1"/>
      <protection locked="0"/>
    </xf>
    <xf numFmtId="0" fontId="12" fillId="2" borderId="20" xfId="0" applyFont="1" applyFill="1" applyBorder="1" applyAlignment="1" applyProtection="1">
      <alignment horizontal="center" vertical="center" wrapText="1"/>
      <protection locked="0"/>
    </xf>
    <xf numFmtId="0" fontId="12" fillId="2" borderId="19"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left" vertical="center"/>
      <protection locked="0"/>
    </xf>
    <xf numFmtId="0" fontId="26" fillId="2" borderId="56" xfId="0" applyFont="1" applyFill="1" applyBorder="1" applyAlignment="1" applyProtection="1">
      <alignment horizontal="center" vertical="center"/>
      <protection locked="0"/>
    </xf>
    <xf numFmtId="38" fontId="17" fillId="2" borderId="56" xfId="3" applyFont="1" applyFill="1" applyBorder="1" applyAlignment="1">
      <alignment horizontal="center" vertical="top" wrapText="1"/>
    </xf>
    <xf numFmtId="38" fontId="17" fillId="2" borderId="52" xfId="3" applyFont="1" applyFill="1" applyBorder="1" applyAlignment="1">
      <alignment horizontal="center" vertical="top" wrapText="1"/>
    </xf>
    <xf numFmtId="0" fontId="25" fillId="2" borderId="56" xfId="0" applyFont="1" applyFill="1" applyBorder="1" applyAlignment="1" applyProtection="1">
      <alignment horizontal="center" vertical="center"/>
      <protection locked="0"/>
    </xf>
    <xf numFmtId="0" fontId="11" fillId="2" borderId="56"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22" fillId="2" borderId="56" xfId="0" applyFont="1" applyFill="1" applyBorder="1" applyAlignment="1" applyProtection="1">
      <alignment horizontal="center" vertical="center"/>
      <protection locked="0"/>
    </xf>
    <xf numFmtId="38" fontId="17" fillId="2" borderId="32" xfId="3" applyFont="1" applyFill="1" applyBorder="1" applyAlignment="1">
      <alignment horizontal="center" vertical="top" wrapText="1"/>
    </xf>
    <xf numFmtId="38" fontId="17" fillId="2" borderId="17" xfId="3" applyFont="1" applyFill="1" applyBorder="1" applyAlignment="1">
      <alignment horizontal="center" vertical="top" wrapText="1"/>
    </xf>
    <xf numFmtId="0" fontId="12" fillId="2" borderId="34" xfId="0" applyFont="1" applyFill="1" applyBorder="1" applyAlignment="1" applyProtection="1">
      <alignment horizontal="center" vertical="center"/>
      <protection locked="0"/>
    </xf>
    <xf numFmtId="0" fontId="12" fillId="2" borderId="71" xfId="0" applyFont="1" applyFill="1" applyBorder="1" applyAlignment="1" applyProtection="1">
      <alignment horizontal="center" vertical="center"/>
      <protection locked="0"/>
    </xf>
    <xf numFmtId="0" fontId="12" fillId="2" borderId="35" xfId="0" applyFont="1" applyFill="1" applyBorder="1" applyAlignment="1" applyProtection="1">
      <alignment horizontal="center" vertical="center"/>
      <protection locked="0"/>
    </xf>
    <xf numFmtId="0" fontId="11" fillId="2" borderId="87"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1" fillId="2" borderId="67"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73"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2" fillId="2" borderId="86" xfId="0" applyFont="1" applyFill="1" applyBorder="1" applyAlignment="1" applyProtection="1">
      <alignment horizontal="center" vertical="center" shrinkToFit="1"/>
      <protection locked="0"/>
    </xf>
    <xf numFmtId="0" fontId="12" fillId="2" borderId="15" xfId="0" applyFont="1" applyFill="1" applyBorder="1" applyAlignment="1" applyProtection="1">
      <alignment horizontal="center" vertical="center" shrinkToFit="1"/>
      <protection locked="0"/>
    </xf>
    <xf numFmtId="0" fontId="12" fillId="2" borderId="88" xfId="0" applyFont="1" applyFill="1" applyBorder="1" applyAlignment="1" applyProtection="1">
      <alignment horizontal="center" vertical="center" shrinkToFit="1"/>
      <protection locked="0"/>
    </xf>
    <xf numFmtId="0" fontId="12" fillId="2" borderId="52" xfId="0" applyFont="1" applyFill="1" applyBorder="1" applyAlignment="1" applyProtection="1">
      <alignment horizontal="center" vertical="center" shrinkToFit="1"/>
      <protection locked="0"/>
    </xf>
    <xf numFmtId="0" fontId="12" fillId="2" borderId="8" xfId="0" applyFont="1" applyFill="1" applyBorder="1" applyAlignment="1" applyProtection="1">
      <alignment horizontal="center" vertical="center" shrinkToFit="1"/>
      <protection locked="0"/>
    </xf>
    <xf numFmtId="0" fontId="12" fillId="2" borderId="53" xfId="0" applyFont="1" applyFill="1" applyBorder="1" applyAlignment="1" applyProtection="1">
      <alignment horizontal="center" vertical="center" shrinkToFit="1"/>
      <protection locked="0"/>
    </xf>
    <xf numFmtId="0" fontId="12" fillId="2" borderId="89" xfId="0" applyFont="1" applyFill="1" applyBorder="1" applyAlignment="1" applyProtection="1">
      <alignment horizontal="center" vertical="center" shrinkToFit="1"/>
      <protection locked="0"/>
    </xf>
    <xf numFmtId="0" fontId="12" fillId="2" borderId="13" xfId="0" applyFont="1" applyFill="1" applyBorder="1" applyAlignment="1" applyProtection="1">
      <alignment horizontal="center" vertical="center" shrinkToFit="1"/>
      <protection locked="0"/>
    </xf>
    <xf numFmtId="0" fontId="12" fillId="2" borderId="90" xfId="0" applyFont="1" applyFill="1" applyBorder="1" applyAlignment="1" applyProtection="1">
      <alignment horizontal="center" vertical="center" shrinkToFit="1"/>
      <protection locked="0"/>
    </xf>
    <xf numFmtId="0" fontId="12" fillId="2" borderId="91" xfId="0" applyFont="1" applyFill="1" applyBorder="1" applyAlignment="1" applyProtection="1">
      <alignment horizontal="center" vertical="center"/>
      <protection locked="0"/>
    </xf>
    <xf numFmtId="0" fontId="12" fillId="2" borderId="92" xfId="0" applyFont="1" applyFill="1" applyBorder="1" applyAlignment="1" applyProtection="1">
      <alignment horizontal="center" vertical="center"/>
      <protection locked="0"/>
    </xf>
    <xf numFmtId="0" fontId="12" fillId="2" borderId="93" xfId="0" applyFont="1" applyFill="1" applyBorder="1" applyAlignment="1" applyProtection="1">
      <alignment horizontal="center" vertical="center"/>
      <protection locked="0"/>
    </xf>
    <xf numFmtId="176" fontId="17" fillId="2" borderId="84" xfId="0" applyNumberFormat="1" applyFont="1" applyFill="1" applyBorder="1" applyAlignment="1">
      <alignment horizontal="left" vertical="center"/>
    </xf>
    <xf numFmtId="176" fontId="17" fillId="2" borderId="4" xfId="0" applyNumberFormat="1" applyFont="1" applyFill="1" applyBorder="1" applyAlignment="1">
      <alignment horizontal="left" vertical="center"/>
    </xf>
    <xf numFmtId="176" fontId="17" fillId="2" borderId="26" xfId="0" applyNumberFormat="1" applyFont="1" applyFill="1" applyBorder="1" applyAlignment="1">
      <alignment horizontal="left" vertical="center"/>
    </xf>
    <xf numFmtId="0" fontId="12" fillId="2" borderId="86"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2" fillId="2" borderId="88" xfId="0" applyFont="1" applyFill="1" applyBorder="1" applyAlignment="1" applyProtection="1">
      <alignment horizontal="center" vertical="center"/>
      <protection locked="0"/>
    </xf>
    <xf numFmtId="0" fontId="12" fillId="2" borderId="89" xfId="0" applyFont="1" applyFill="1" applyBorder="1" applyAlignment="1" applyProtection="1">
      <alignment horizontal="center" vertical="center"/>
      <protection locked="0"/>
    </xf>
    <xf numFmtId="0" fontId="12" fillId="2" borderId="13" xfId="0" applyFont="1" applyFill="1" applyBorder="1" applyAlignment="1" applyProtection="1">
      <alignment horizontal="center" vertical="center"/>
      <protection locked="0"/>
    </xf>
    <xf numFmtId="0" fontId="12" fillId="2" borderId="90" xfId="0" applyFont="1" applyFill="1" applyBorder="1" applyAlignment="1" applyProtection="1">
      <alignment horizontal="center" vertical="center"/>
      <protection locked="0"/>
    </xf>
    <xf numFmtId="176" fontId="17" fillId="2" borderId="52" xfId="0" applyNumberFormat="1" applyFont="1" applyFill="1" applyBorder="1" applyAlignment="1">
      <alignment horizontal="left" vertical="center"/>
    </xf>
    <xf numFmtId="176" fontId="17" fillId="2" borderId="8" xfId="0" applyNumberFormat="1" applyFont="1" applyFill="1" applyBorder="1" applyAlignment="1">
      <alignment horizontal="left" vertical="center"/>
    </xf>
    <xf numFmtId="176" fontId="17" fillId="2" borderId="9" xfId="0" applyNumberFormat="1" applyFont="1" applyFill="1" applyBorder="1" applyAlignment="1">
      <alignment horizontal="left" vertical="center"/>
    </xf>
    <xf numFmtId="176" fontId="17" fillId="2" borderId="65" xfId="0" applyNumberFormat="1" applyFont="1" applyFill="1" applyBorder="1" applyAlignment="1">
      <alignment horizontal="left" vertical="center"/>
    </xf>
    <xf numFmtId="176" fontId="17" fillId="2" borderId="7" xfId="0" applyNumberFormat="1" applyFont="1" applyFill="1" applyBorder="1" applyAlignment="1">
      <alignment horizontal="left" vertical="center"/>
    </xf>
    <xf numFmtId="0" fontId="12" fillId="2" borderId="51" xfId="0" applyFont="1" applyFill="1" applyBorder="1" applyAlignment="1" applyProtection="1">
      <alignment horizontal="center" vertical="center" shrinkToFit="1"/>
      <protection locked="0"/>
    </xf>
    <xf numFmtId="0" fontId="11" fillId="2" borderId="12"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38" fontId="11" fillId="2" borderId="84" xfId="3" applyFont="1" applyFill="1" applyBorder="1" applyAlignment="1" applyProtection="1">
      <alignment horizontal="center" vertical="center"/>
      <protection locked="0"/>
    </xf>
    <xf numFmtId="38" fontId="11" fillId="2" borderId="4" xfId="3" applyFont="1" applyFill="1" applyBorder="1" applyAlignment="1" applyProtection="1">
      <alignment horizontal="center" vertical="center"/>
      <protection locked="0"/>
    </xf>
    <xf numFmtId="38" fontId="11" fillId="2" borderId="85" xfId="3" applyFont="1" applyFill="1" applyBorder="1" applyAlignment="1" applyProtection="1">
      <alignment horizontal="center" vertical="center"/>
      <protection locked="0"/>
    </xf>
    <xf numFmtId="177" fontId="11" fillId="2" borderId="84" xfId="11" applyNumberFormat="1" applyFont="1" applyFill="1" applyBorder="1" applyAlignment="1" applyProtection="1">
      <alignment horizontal="center" vertical="center"/>
      <protection locked="0"/>
    </xf>
    <xf numFmtId="177" fontId="11" fillId="2" borderId="4" xfId="11" applyNumberFormat="1" applyFont="1" applyFill="1" applyBorder="1" applyAlignment="1" applyProtection="1">
      <alignment horizontal="center" vertical="center"/>
      <protection locked="0"/>
    </xf>
    <xf numFmtId="177" fontId="11" fillId="2" borderId="26" xfId="11" applyNumberFormat="1" applyFont="1" applyFill="1" applyBorder="1" applyAlignment="1" applyProtection="1">
      <alignment horizontal="center" vertical="center"/>
      <protection locked="0"/>
    </xf>
    <xf numFmtId="0" fontId="11" fillId="2" borderId="77" xfId="0" applyFont="1" applyFill="1" applyBorder="1" applyAlignment="1" applyProtection="1">
      <alignment horizontal="center" vertical="center"/>
      <protection locked="0"/>
    </xf>
    <xf numFmtId="0" fontId="11" fillId="2" borderId="78" xfId="0" applyFont="1" applyFill="1" applyBorder="1" applyAlignment="1" applyProtection="1">
      <alignment horizontal="center" vertical="center"/>
      <protection locked="0"/>
    </xf>
    <xf numFmtId="0" fontId="11" fillId="2" borderId="79" xfId="0" applyFont="1" applyFill="1" applyBorder="1" applyAlignment="1" applyProtection="1">
      <alignment horizontal="center" vertical="center"/>
      <protection locked="0"/>
    </xf>
    <xf numFmtId="38" fontId="11" fillId="2" borderId="52" xfId="3" applyFont="1" applyFill="1" applyBorder="1" applyAlignment="1" applyProtection="1">
      <alignment horizontal="center" vertical="center"/>
      <protection locked="0"/>
    </xf>
    <xf numFmtId="38" fontId="11" fillId="2" borderId="8" xfId="3" applyFont="1" applyFill="1" applyBorder="1" applyAlignment="1" applyProtection="1">
      <alignment horizontal="center" vertical="center"/>
      <protection locked="0"/>
    </xf>
    <xf numFmtId="38" fontId="11" fillId="2" borderId="53" xfId="3" applyFont="1" applyFill="1" applyBorder="1" applyAlignment="1" applyProtection="1">
      <alignment horizontal="center" vertical="center"/>
      <protection locked="0"/>
    </xf>
    <xf numFmtId="0" fontId="11" fillId="2" borderId="67"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53" xfId="0" applyFont="1" applyFill="1" applyBorder="1" applyAlignment="1" applyProtection="1">
      <alignment horizontal="center" vertical="center" shrinkToFit="1"/>
      <protection locked="0"/>
    </xf>
    <xf numFmtId="0" fontId="11" fillId="2" borderId="72" xfId="0" applyFont="1" applyFill="1" applyBorder="1" applyAlignment="1" applyProtection="1">
      <alignment horizontal="center" vertical="center" shrinkToFit="1"/>
      <protection locked="0"/>
    </xf>
    <xf numFmtId="0" fontId="11" fillId="2" borderId="51" xfId="0" applyFont="1" applyFill="1" applyBorder="1" applyAlignment="1" applyProtection="1">
      <alignment horizontal="center" vertical="center" shrinkToFit="1"/>
      <protection locked="0"/>
    </xf>
    <xf numFmtId="0" fontId="11" fillId="2" borderId="57" xfId="0" applyFont="1" applyFill="1" applyBorder="1" applyAlignment="1" applyProtection="1">
      <alignment horizontal="center" vertical="center" shrinkToFit="1"/>
      <protection locked="0"/>
    </xf>
    <xf numFmtId="0" fontId="11" fillId="2" borderId="80" xfId="0" applyFont="1" applyFill="1" applyBorder="1" applyAlignment="1" applyProtection="1">
      <alignment horizontal="center" vertical="center" shrinkToFit="1"/>
      <protection locked="0"/>
    </xf>
    <xf numFmtId="0" fontId="11" fillId="2" borderId="69" xfId="0" applyFont="1" applyFill="1" applyBorder="1" applyAlignment="1" applyProtection="1">
      <alignment horizontal="center" vertical="center" shrinkToFit="1"/>
      <protection locked="0"/>
    </xf>
    <xf numFmtId="0" fontId="11" fillId="2" borderId="70" xfId="0" applyFont="1" applyFill="1" applyBorder="1" applyAlignment="1" applyProtection="1">
      <alignment horizontal="center" vertical="center" shrinkToFit="1"/>
      <protection locked="0"/>
    </xf>
    <xf numFmtId="38" fontId="11" fillId="2" borderId="65" xfId="3" applyFont="1" applyFill="1" applyBorder="1" applyAlignment="1" applyProtection="1">
      <alignment horizontal="center" vertical="center"/>
      <protection locked="0"/>
    </xf>
    <xf numFmtId="38" fontId="11" fillId="2" borderId="51" xfId="3" applyFont="1" applyFill="1" applyBorder="1" applyAlignment="1" applyProtection="1">
      <alignment horizontal="center" vertical="center"/>
      <protection locked="0"/>
    </xf>
    <xf numFmtId="38" fontId="11" fillId="2" borderId="57" xfId="3" applyFont="1" applyFill="1" applyBorder="1" applyAlignment="1" applyProtection="1">
      <alignment horizontal="center" vertical="center"/>
      <protection locked="0"/>
    </xf>
    <xf numFmtId="38" fontId="11" fillId="2" borderId="68" xfId="3" applyFont="1" applyFill="1" applyBorder="1" applyAlignment="1" applyProtection="1">
      <alignment horizontal="center" vertical="center"/>
      <protection locked="0"/>
    </xf>
    <xf numFmtId="38" fontId="11" fillId="2" borderId="69" xfId="3" applyFont="1" applyFill="1" applyBorder="1" applyAlignment="1" applyProtection="1">
      <alignment horizontal="center" vertical="center"/>
      <protection locked="0"/>
    </xf>
    <xf numFmtId="38" fontId="11" fillId="2" borderId="70" xfId="3"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0" fontId="11" fillId="2" borderId="82" xfId="0" applyFont="1" applyFill="1" applyBorder="1" applyAlignment="1" applyProtection="1">
      <alignment horizontal="center" vertical="center"/>
      <protection locked="0"/>
    </xf>
    <xf numFmtId="0" fontId="11" fillId="2" borderId="83" xfId="0"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protection locked="0"/>
    </xf>
    <xf numFmtId="0" fontId="12" fillId="2" borderId="17" xfId="0" applyFont="1" applyFill="1" applyBorder="1" applyAlignment="1" applyProtection="1">
      <alignment horizontal="center" vertical="center"/>
      <protection locked="0"/>
    </xf>
    <xf numFmtId="0" fontId="12" fillId="2" borderId="33" xfId="0" applyFont="1" applyFill="1" applyBorder="1" applyAlignment="1" applyProtection="1">
      <alignment horizontal="center" vertical="center"/>
      <protection locked="0"/>
    </xf>
    <xf numFmtId="0" fontId="12" fillId="2" borderId="55" xfId="0" applyFont="1" applyFill="1" applyBorder="1" applyAlignment="1" applyProtection="1">
      <alignment horizontal="center" vertical="center"/>
      <protection locked="0"/>
    </xf>
    <xf numFmtId="0" fontId="12" fillId="2" borderId="0" xfId="0" applyFont="1" applyFill="1" applyAlignment="1" applyProtection="1">
      <alignment horizontal="right" vertical="center"/>
      <protection locked="0"/>
    </xf>
    <xf numFmtId="0" fontId="12" fillId="2" borderId="55" xfId="0" applyFont="1" applyFill="1" applyBorder="1" applyAlignment="1" applyProtection="1">
      <alignment horizontal="right" vertical="center"/>
      <protection locked="0"/>
    </xf>
    <xf numFmtId="0" fontId="22" fillId="2" borderId="34" xfId="0" applyFont="1" applyFill="1" applyBorder="1" applyAlignment="1" applyProtection="1">
      <alignment horizontal="left" vertical="center" wrapText="1"/>
      <protection locked="0"/>
    </xf>
    <xf numFmtId="0" fontId="22" fillId="2" borderId="71" xfId="0" applyFont="1" applyFill="1" applyBorder="1" applyAlignment="1" applyProtection="1">
      <alignment horizontal="left" vertical="center" wrapText="1"/>
      <protection locked="0"/>
    </xf>
    <xf numFmtId="0" fontId="22" fillId="2" borderId="35" xfId="0" applyFont="1" applyFill="1" applyBorder="1" applyAlignment="1" applyProtection="1">
      <alignment horizontal="left" vertical="center" wrapText="1"/>
      <protection locked="0"/>
    </xf>
    <xf numFmtId="0" fontId="22" fillId="2" borderId="12"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22" fillId="2" borderId="26" xfId="0" applyFont="1" applyFill="1" applyBorder="1" applyAlignment="1" applyProtection="1">
      <alignment horizontal="left" vertical="center" wrapText="1"/>
      <protection locked="0"/>
    </xf>
    <xf numFmtId="0" fontId="12" fillId="2" borderId="12"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26" xfId="0" applyFont="1" applyFill="1" applyBorder="1" applyAlignment="1" applyProtection="1">
      <alignment horizontal="center" vertical="center"/>
      <protection locked="0"/>
    </xf>
    <xf numFmtId="0" fontId="11" fillId="2" borderId="74" xfId="0" applyFont="1" applyFill="1" applyBorder="1" applyAlignment="1" applyProtection="1">
      <alignment horizontal="center" vertical="center"/>
      <protection locked="0"/>
    </xf>
    <xf numFmtId="0" fontId="11" fillId="2" borderId="75" xfId="0" applyFont="1" applyFill="1" applyBorder="1" applyAlignment="1" applyProtection="1">
      <alignment horizontal="center" vertical="center"/>
      <protection locked="0"/>
    </xf>
    <xf numFmtId="0" fontId="11" fillId="2" borderId="76" xfId="0" applyFont="1" applyFill="1" applyBorder="1" applyAlignment="1" applyProtection="1">
      <alignment horizontal="center" vertical="center"/>
      <protection locked="0"/>
    </xf>
    <xf numFmtId="0" fontId="12" fillId="0" borderId="0" xfId="0" applyFont="1" applyAlignment="1">
      <alignment horizontal="left" vertical="center" wrapText="1"/>
    </xf>
    <xf numFmtId="0" fontId="11" fillId="2" borderId="29" xfId="0" applyFont="1" applyFill="1" applyBorder="1" applyAlignment="1">
      <alignment horizontal="left" vertical="center" wrapText="1"/>
    </xf>
    <xf numFmtId="0" fontId="11" fillId="2" borderId="10" xfId="0" applyFont="1" applyFill="1" applyBorder="1" applyAlignment="1">
      <alignment horizontal="left" vertical="center"/>
    </xf>
    <xf numFmtId="0" fontId="11"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29" xfId="0" applyFont="1" applyFill="1" applyBorder="1" applyAlignment="1">
      <alignment horizontal="left" vertical="center"/>
    </xf>
    <xf numFmtId="0" fontId="16" fillId="2" borderId="0" xfId="0" applyFont="1" applyFill="1" applyAlignment="1">
      <alignment horizontal="justify" vertical="center"/>
    </xf>
    <xf numFmtId="0" fontId="16" fillId="2" borderId="22" xfId="0" applyFont="1" applyFill="1" applyBorder="1" applyAlignment="1">
      <alignment horizontal="justify" vertical="center"/>
    </xf>
    <xf numFmtId="0" fontId="12" fillId="2" borderId="0" xfId="0" applyFont="1" applyFill="1" applyAlignment="1">
      <alignment horizontal="left" vertical="top" wrapText="1"/>
    </xf>
    <xf numFmtId="0" fontId="12" fillId="2" borderId="41" xfId="0" applyFont="1" applyFill="1" applyBorder="1" applyAlignment="1" applyProtection="1">
      <alignment horizontal="center" vertical="center" wrapText="1"/>
      <protection locked="0"/>
    </xf>
    <xf numFmtId="0" fontId="12" fillId="2" borderId="42" xfId="0" applyFont="1" applyFill="1" applyBorder="1" applyAlignment="1" applyProtection="1">
      <alignment horizontal="center" vertical="center" wrapText="1"/>
      <protection locked="0"/>
    </xf>
    <xf numFmtId="0" fontId="11" fillId="2" borderId="27" xfId="0" applyFont="1" applyFill="1" applyBorder="1" applyAlignment="1">
      <alignment horizontal="left" vertical="center"/>
    </xf>
    <xf numFmtId="0" fontId="11" fillId="2" borderId="28" xfId="0" applyFont="1" applyFill="1" applyBorder="1" applyAlignment="1">
      <alignment horizontal="left" vertical="center"/>
    </xf>
    <xf numFmtId="0" fontId="17" fillId="2" borderId="29" xfId="0" applyFont="1" applyFill="1" applyBorder="1" applyAlignment="1">
      <alignment horizontal="left" vertical="center"/>
    </xf>
    <xf numFmtId="0" fontId="17" fillId="2" borderId="10" xfId="0" applyFont="1" applyFill="1" applyBorder="1" applyAlignment="1">
      <alignment horizontal="left" vertical="center"/>
    </xf>
    <xf numFmtId="0" fontId="12" fillId="2" borderId="43" xfId="0" applyFont="1" applyFill="1" applyBorder="1" applyAlignment="1" applyProtection="1">
      <alignment horizontal="center" vertical="center"/>
      <protection locked="0"/>
    </xf>
    <xf numFmtId="0" fontId="12" fillId="2" borderId="41" xfId="0" applyFont="1" applyFill="1" applyBorder="1" applyAlignment="1" applyProtection="1">
      <alignment horizontal="center" vertical="center"/>
      <protection locked="0"/>
    </xf>
    <xf numFmtId="0" fontId="11" fillId="2" borderId="3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2" fillId="2" borderId="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6" fillId="2" borderId="21" xfId="0" applyFont="1" applyFill="1" applyBorder="1" applyAlignment="1" applyProtection="1">
      <alignment horizontal="center" vertical="top" wrapText="1"/>
      <protection locked="0"/>
    </xf>
    <xf numFmtId="0" fontId="17" fillId="2" borderId="21" xfId="0" applyFont="1" applyFill="1" applyBorder="1" applyAlignment="1" applyProtection="1">
      <alignment horizontal="left" vertical="top"/>
      <protection locked="0"/>
    </xf>
    <xf numFmtId="0" fontId="17" fillId="2" borderId="39" xfId="0" applyFont="1" applyFill="1" applyBorder="1" applyAlignment="1" applyProtection="1">
      <alignment horizontal="left" vertical="top"/>
      <protection locked="0"/>
    </xf>
    <xf numFmtId="0" fontId="12" fillId="2" borderId="46" xfId="0" applyFont="1" applyFill="1" applyBorder="1" applyAlignment="1">
      <alignment horizontal="center" vertical="center"/>
    </xf>
    <xf numFmtId="0" fontId="12" fillId="2" borderId="47" xfId="0" applyFont="1" applyFill="1" applyBorder="1" applyAlignment="1">
      <alignment horizontal="center" vertical="center"/>
    </xf>
    <xf numFmtId="0" fontId="11" fillId="2" borderId="8" xfId="0" applyFont="1" applyFill="1" applyBorder="1" applyAlignment="1">
      <alignment vertical="center" wrapText="1"/>
    </xf>
    <xf numFmtId="0" fontId="11" fillId="2" borderId="9" xfId="0" applyFont="1" applyFill="1" applyBorder="1" applyAlignment="1">
      <alignment vertical="center" wrapText="1"/>
    </xf>
    <xf numFmtId="0" fontId="11" fillId="2" borderId="34"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15"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11" fillId="2" borderId="48" xfId="0" applyFont="1" applyFill="1" applyBorder="1" applyAlignment="1" applyProtection="1">
      <alignment horizontal="left" vertical="top" wrapText="1"/>
      <protection locked="0"/>
    </xf>
    <xf numFmtId="0" fontId="11" fillId="2" borderId="49" xfId="0" applyFont="1" applyFill="1" applyBorder="1" applyAlignment="1" applyProtection="1">
      <alignment horizontal="left" vertical="top" wrapText="1"/>
      <protection locked="0"/>
    </xf>
    <xf numFmtId="0" fontId="11" fillId="2" borderId="50" xfId="0" applyFont="1" applyFill="1" applyBorder="1" applyAlignment="1" applyProtection="1">
      <alignment horizontal="left" vertical="top" wrapText="1"/>
      <protection locked="0"/>
    </xf>
    <xf numFmtId="0" fontId="12" fillId="2" borderId="22" xfId="0" applyFont="1" applyFill="1" applyBorder="1" applyAlignment="1" applyProtection="1">
      <alignment horizontal="left" vertical="top"/>
      <protection locked="0"/>
    </xf>
    <xf numFmtId="0" fontId="12" fillId="2" borderId="37" xfId="0" applyFont="1" applyFill="1" applyBorder="1" applyAlignment="1" applyProtection="1">
      <alignment horizontal="left" vertical="top"/>
      <protection locked="0"/>
    </xf>
    <xf numFmtId="0" fontId="46" fillId="2" borderId="0" xfId="0" applyFont="1" applyFill="1" applyAlignment="1">
      <alignment horizontal="center" vertical="center"/>
    </xf>
    <xf numFmtId="0" fontId="47" fillId="2" borderId="0" xfId="0" applyFont="1" applyFill="1" applyAlignment="1">
      <alignment horizontal="center" vertical="center"/>
    </xf>
    <xf numFmtId="0" fontId="47" fillId="2" borderId="0" xfId="0" applyFont="1" applyFill="1" applyAlignment="1">
      <alignment horizontal="center" vertical="center" wrapText="1"/>
    </xf>
    <xf numFmtId="0" fontId="12" fillId="2" borderId="0" xfId="0" applyFont="1" applyFill="1" applyAlignment="1">
      <alignment horizontal="left" vertical="center" wrapText="1" indent="1"/>
    </xf>
    <xf numFmtId="0" fontId="11" fillId="2" borderId="6"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5" xfId="0" applyFont="1" applyFill="1" applyBorder="1" applyAlignment="1">
      <alignment horizontal="center" vertical="center"/>
    </xf>
    <xf numFmtId="0" fontId="15" fillId="2" borderId="22" xfId="0" applyFont="1" applyFill="1" applyBorder="1" applyAlignment="1" applyProtection="1">
      <alignment horizontal="left" vertical="center" wrapText="1" indent="1"/>
      <protection locked="0"/>
    </xf>
    <xf numFmtId="0" fontId="15" fillId="2" borderId="37" xfId="0" applyFont="1" applyFill="1" applyBorder="1" applyAlignment="1" applyProtection="1">
      <alignment horizontal="left" vertical="center" wrapText="1" indent="1"/>
      <protection locked="0"/>
    </xf>
    <xf numFmtId="0" fontId="15" fillId="2" borderId="23" xfId="0" applyFont="1" applyFill="1" applyBorder="1" applyAlignment="1" applyProtection="1">
      <alignment horizontal="left" vertical="center" wrapText="1" indent="1"/>
      <protection locked="0"/>
    </xf>
    <xf numFmtId="0" fontId="15" fillId="2" borderId="38" xfId="0" applyFont="1" applyFill="1" applyBorder="1" applyAlignment="1" applyProtection="1">
      <alignment horizontal="left" vertical="center" wrapText="1" indent="1"/>
      <protection locked="0"/>
    </xf>
    <xf numFmtId="0" fontId="12" fillId="2" borderId="22" xfId="0" applyFont="1" applyFill="1" applyBorder="1" applyAlignment="1" applyProtection="1">
      <alignment horizontal="left" vertical="center"/>
      <protection locked="0"/>
    </xf>
    <xf numFmtId="0" fontId="12" fillId="2" borderId="37" xfId="0" applyFont="1" applyFill="1" applyBorder="1" applyAlignment="1" applyProtection="1">
      <alignment horizontal="left" vertical="center"/>
      <protection locked="0"/>
    </xf>
    <xf numFmtId="0" fontId="12" fillId="2" borderId="23" xfId="0" applyFont="1" applyFill="1" applyBorder="1" applyAlignment="1" applyProtection="1">
      <alignment horizontal="left" vertical="center"/>
      <protection locked="0"/>
    </xf>
    <xf numFmtId="0" fontId="12" fillId="2" borderId="38" xfId="0" applyFont="1" applyFill="1" applyBorder="1" applyAlignment="1" applyProtection="1">
      <alignment horizontal="left" vertical="center"/>
      <protection locked="0"/>
    </xf>
    <xf numFmtId="0" fontId="12" fillId="2" borderId="22" xfId="0" applyFont="1" applyFill="1" applyBorder="1" applyAlignment="1" applyProtection="1">
      <alignment horizontal="left" vertical="center" wrapText="1"/>
      <protection locked="0"/>
    </xf>
    <xf numFmtId="0" fontId="25" fillId="2" borderId="37" xfId="0" applyFont="1" applyFill="1" applyBorder="1" applyProtection="1">
      <alignment vertical="center"/>
      <protection locked="0"/>
    </xf>
    <xf numFmtId="0" fontId="25" fillId="2" borderId="23" xfId="0" applyFont="1" applyFill="1" applyBorder="1" applyProtection="1">
      <alignment vertical="center"/>
      <protection locked="0"/>
    </xf>
    <xf numFmtId="0" fontId="25" fillId="2" borderId="38" xfId="0" applyFont="1" applyFill="1" applyBorder="1" applyProtection="1">
      <alignment vertical="center"/>
      <protection locked="0"/>
    </xf>
    <xf numFmtId="0" fontId="12" fillId="2" borderId="23" xfId="0" applyFont="1" applyFill="1" applyBorder="1" applyAlignment="1" applyProtection="1">
      <alignment horizontal="left" vertical="center" indent="1"/>
      <protection locked="0"/>
    </xf>
    <xf numFmtId="0" fontId="25" fillId="2" borderId="38" xfId="0" applyFont="1" applyFill="1" applyBorder="1" applyAlignment="1">
      <alignment horizontal="left" vertical="center" indent="1"/>
    </xf>
    <xf numFmtId="0" fontId="11" fillId="2" borderId="25" xfId="0" applyFont="1" applyFill="1" applyBorder="1" applyAlignment="1" applyProtection="1">
      <alignment horizontal="left" vertical="center" wrapText="1"/>
      <protection locked="0"/>
    </xf>
    <xf numFmtId="0" fontId="11" fillId="2" borderId="40" xfId="0" applyFont="1" applyFill="1" applyBorder="1" applyAlignment="1" applyProtection="1">
      <alignment horizontal="left" vertical="center" wrapText="1"/>
      <protection locked="0"/>
    </xf>
    <xf numFmtId="0" fontId="12" fillId="2" borderId="34" xfId="0" applyFont="1" applyFill="1" applyBorder="1" applyAlignment="1">
      <alignment horizontal="center" vertical="center" readingOrder="1"/>
    </xf>
    <xf numFmtId="0" fontId="12" fillId="2" borderId="35" xfId="0" applyFont="1" applyFill="1" applyBorder="1" applyAlignment="1">
      <alignment horizontal="center" vertical="center" readingOrder="1"/>
    </xf>
    <xf numFmtId="0" fontId="12" fillId="2" borderId="12" xfId="0" applyFont="1" applyFill="1" applyBorder="1" applyAlignment="1">
      <alignment horizontal="center" vertical="center" readingOrder="1"/>
    </xf>
    <xf numFmtId="0" fontId="12" fillId="2" borderId="26" xfId="0" applyFont="1" applyFill="1" applyBorder="1" applyAlignment="1">
      <alignment horizontal="center" vertical="center" readingOrder="1"/>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6" xfId="0" applyFont="1" applyFill="1" applyBorder="1" applyAlignment="1">
      <alignment horizontal="center" vertical="center" readingOrder="1"/>
    </xf>
    <xf numFmtId="0" fontId="12" fillId="2" borderId="47" xfId="0" applyFont="1" applyFill="1" applyBorder="1" applyAlignment="1">
      <alignment horizontal="center" vertical="center" readingOrder="1"/>
    </xf>
    <xf numFmtId="0" fontId="12" fillId="2" borderId="46"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24" xfId="0" applyFont="1" applyFill="1" applyBorder="1" applyAlignment="1" applyProtection="1">
      <alignment vertical="top"/>
      <protection locked="0"/>
    </xf>
    <xf numFmtId="0" fontId="25" fillId="0" borderId="24" xfId="0" applyFont="1" applyBorder="1" applyAlignment="1">
      <alignment vertical="top"/>
    </xf>
    <xf numFmtId="0" fontId="25" fillId="0" borderId="45" xfId="0" applyFont="1" applyBorder="1" applyAlignment="1">
      <alignment vertical="top"/>
    </xf>
    <xf numFmtId="0" fontId="43" fillId="2" borderId="3" xfId="0" applyFont="1" applyFill="1" applyBorder="1" applyAlignment="1">
      <alignment horizontal="left" vertical="top" wrapText="1"/>
    </xf>
    <xf numFmtId="0" fontId="43" fillId="2" borderId="26" xfId="0" applyFont="1" applyFill="1" applyBorder="1" applyAlignment="1">
      <alignment horizontal="left" vertical="top" wrapText="1"/>
    </xf>
    <xf numFmtId="0" fontId="17" fillId="2" borderId="35" xfId="0" applyFont="1" applyFill="1" applyBorder="1" applyAlignment="1">
      <alignment horizontal="left" vertical="center" wrapText="1"/>
    </xf>
    <xf numFmtId="0" fontId="25" fillId="2" borderId="18" xfId="0" applyFont="1" applyFill="1" applyBorder="1" applyAlignment="1">
      <alignment horizontal="left" vertical="top" wrapText="1"/>
    </xf>
    <xf numFmtId="0" fontId="12" fillId="2" borderId="56" xfId="0" applyFont="1" applyFill="1" applyBorder="1" applyAlignment="1" applyProtection="1">
      <alignment horizontal="left" vertical="center" wrapText="1"/>
      <protection locked="0"/>
    </xf>
    <xf numFmtId="0" fontId="11" fillId="2" borderId="101" xfId="0" applyFont="1" applyFill="1" applyBorder="1" applyAlignment="1" applyProtection="1">
      <alignment horizontal="center" vertical="center"/>
      <protection locked="0"/>
    </xf>
    <xf numFmtId="0" fontId="11" fillId="2" borderId="102" xfId="0" applyFont="1" applyFill="1" applyBorder="1" applyAlignment="1" applyProtection="1">
      <alignment horizontal="center" vertical="center"/>
      <protection locked="0"/>
    </xf>
    <xf numFmtId="0" fontId="11" fillId="2" borderId="103" xfId="0" applyFont="1" applyFill="1" applyBorder="1" applyAlignment="1" applyProtection="1">
      <alignment horizontal="center" vertical="center"/>
      <protection locked="0"/>
    </xf>
    <xf numFmtId="0" fontId="11" fillId="2" borderId="52" xfId="0" applyFont="1" applyFill="1" applyBorder="1" applyAlignment="1" applyProtection="1">
      <alignment horizontal="center" vertical="center"/>
      <protection locked="0"/>
    </xf>
    <xf numFmtId="0" fontId="11" fillId="2" borderId="53" xfId="0" applyFont="1" applyFill="1" applyBorder="1" applyAlignment="1" applyProtection="1">
      <alignment horizontal="center" vertical="center"/>
      <protection locked="0"/>
    </xf>
    <xf numFmtId="0" fontId="11" fillId="2" borderId="65" xfId="0" applyFont="1" applyFill="1" applyBorder="1" applyAlignment="1" applyProtection="1">
      <alignment horizontal="center" vertical="center"/>
      <protection locked="0"/>
    </xf>
    <xf numFmtId="0" fontId="11" fillId="2" borderId="51"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2" fillId="2" borderId="94" xfId="0" applyFont="1" applyFill="1" applyBorder="1" applyAlignment="1" applyProtection="1">
      <alignment horizontal="center" vertical="center" wrapText="1"/>
      <protection locked="0"/>
    </xf>
    <xf numFmtId="0" fontId="12" fillId="2" borderId="58" xfId="0" applyFont="1" applyFill="1" applyBorder="1" applyAlignment="1" applyProtection="1">
      <alignment horizontal="left" vertical="center" wrapText="1"/>
      <protection locked="0"/>
    </xf>
    <xf numFmtId="0" fontId="31" fillId="0" borderId="2" xfId="0" applyFont="1" applyBorder="1" applyAlignment="1">
      <alignment horizontal="left" vertical="center"/>
    </xf>
    <xf numFmtId="0" fontId="31" fillId="0" borderId="0" xfId="0" applyFont="1" applyAlignment="1">
      <alignment horizontal="left" vertical="center"/>
    </xf>
    <xf numFmtId="0" fontId="31" fillId="0" borderId="3" xfId="0" applyFont="1" applyBorder="1" applyAlignment="1">
      <alignment horizontal="left" vertical="center"/>
    </xf>
    <xf numFmtId="0" fontId="20" fillId="0" borderId="12" xfId="0" applyFont="1" applyBorder="1" applyAlignment="1">
      <alignment horizontal="left" vertical="center"/>
    </xf>
    <xf numFmtId="0" fontId="20" fillId="0" borderId="4" xfId="0" applyFont="1" applyBorder="1" applyAlignment="1">
      <alignment horizontal="left" vertical="center"/>
    </xf>
    <xf numFmtId="0" fontId="20" fillId="0" borderId="26" xfId="0" applyFont="1" applyBorder="1" applyAlignment="1">
      <alignment horizontal="left" vertical="center"/>
    </xf>
    <xf numFmtId="0" fontId="20" fillId="0" borderId="34" xfId="0" applyFont="1" applyBorder="1" applyAlignment="1">
      <alignment horizontal="left" vertical="center"/>
    </xf>
    <xf numFmtId="0" fontId="20" fillId="0" borderId="71" xfId="0" applyFont="1" applyBorder="1" applyAlignment="1">
      <alignment horizontal="left" vertical="center"/>
    </xf>
    <xf numFmtId="0" fontId="20" fillId="0" borderId="35" xfId="0" applyFont="1" applyBorder="1" applyAlignment="1">
      <alignment horizontal="left" vertical="center"/>
    </xf>
    <xf numFmtId="0" fontId="31" fillId="0" borderId="2" xfId="0" applyFont="1" applyBorder="1" applyAlignment="1">
      <alignment horizontal="left" vertical="center" wrapText="1"/>
    </xf>
    <xf numFmtId="0" fontId="31" fillId="0" borderId="0" xfId="0" applyFont="1" applyAlignment="1">
      <alignment horizontal="left" vertical="center" wrapText="1"/>
    </xf>
    <xf numFmtId="0" fontId="31" fillId="0" borderId="3" xfId="0" applyFont="1" applyBorder="1" applyAlignment="1">
      <alignment horizontal="left" vertical="center" wrapText="1"/>
    </xf>
    <xf numFmtId="0" fontId="12" fillId="0" borderId="0" xfId="0" applyFont="1" applyAlignment="1">
      <alignment horizontal="left" vertical="center"/>
    </xf>
    <xf numFmtId="0" fontId="12" fillId="0" borderId="6"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5" xfId="0" applyFont="1" applyBorder="1" applyAlignment="1">
      <alignment horizontal="center" vertical="center" wrapText="1"/>
    </xf>
  </cellXfs>
  <cellStyles count="12">
    <cellStyle name="パーセント" xfId="11" builtinId="5"/>
    <cellStyle name="ハイパーリンク 2" xfId="1" xr:uid="{00000000-0005-0000-0000-000001000000}"/>
    <cellStyle name="ハイパーリンク 2 2" xfId="2" xr:uid="{00000000-0005-0000-0000-000002000000}"/>
    <cellStyle name="桁区切り" xfId="3" builtinId="6"/>
    <cellStyle name="標準" xfId="0" builtinId="0"/>
    <cellStyle name="標準 2" xfId="4" xr:uid="{00000000-0005-0000-0000-000005000000}"/>
    <cellStyle name="標準 2 2" xfId="7" xr:uid="{7E32C798-1059-4CED-A7AB-83142B99B00B}"/>
    <cellStyle name="標準 2 3" xfId="8" xr:uid="{076A1C6D-31DA-4BF9-9084-85DF103206FD}"/>
    <cellStyle name="標準 2 4" xfId="10" xr:uid="{3C86018E-D852-4FC8-8FA9-2BB01FB8A3FF}"/>
    <cellStyle name="標準 3" xfId="5" xr:uid="{00000000-0005-0000-0000-000006000000}"/>
    <cellStyle name="標準 3 2" xfId="9" xr:uid="{B80B40E8-FAE1-4E45-91A3-2B8B43D76B88}"/>
    <cellStyle name="標準 4" xfId="6" xr:uid="{00000000-0005-0000-0000-000007000000}"/>
  </cellStyles>
  <dxfs count="395">
    <dxf>
      <font>
        <color theme="5" tint="-0.24994659260841701"/>
      </font>
      <fill>
        <patternFill>
          <bgColor rgb="FFFFC7CE"/>
        </patternFill>
      </fill>
    </dxf>
    <dxf>
      <font>
        <color theme="6" tint="-0.24994659260841701"/>
      </font>
      <fill>
        <patternFill>
          <bgColor rgb="FFC6EFCE"/>
        </patternFill>
      </fill>
    </dxf>
    <dxf>
      <font>
        <color theme="5" tint="-0.24994659260841701"/>
      </font>
      <fill>
        <patternFill>
          <bgColor rgb="FFFFC7CE"/>
        </patternFill>
      </fill>
    </dxf>
    <dxf>
      <font>
        <color theme="6" tint="-0.24994659260841701"/>
      </font>
      <fill>
        <patternFill>
          <bgColor rgb="FFC6EFCE"/>
        </patternFill>
      </fill>
    </dxf>
    <dxf>
      <font>
        <color auto="1"/>
      </font>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2"/>
        </patternFill>
      </fill>
    </dxf>
    <dxf>
      <fill>
        <patternFill>
          <bgColor theme="8" tint="0.59996337778862885"/>
        </patternFill>
      </fill>
    </dxf>
    <dxf>
      <font>
        <color auto="1"/>
      </font>
      <fill>
        <patternFill>
          <bgColor theme="0" tint="-0.14996795556505021"/>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59996337778862885"/>
        </patternFill>
      </fill>
    </dxf>
    <dxf>
      <font>
        <color auto="1"/>
      </font>
      <fill>
        <patternFill>
          <bgColor theme="0" tint="-0.14996795556505021"/>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2"/>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2"/>
        </patternFill>
      </fill>
    </dxf>
    <dxf>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2"/>
        </patternFill>
      </fill>
    </dxf>
    <dxf>
      <fill>
        <patternFill>
          <bgColor theme="8" tint="0.79998168889431442"/>
        </patternFill>
      </fill>
    </dxf>
    <dxf>
      <fill>
        <patternFill>
          <bgColor theme="8" tint="0.59996337778862885"/>
        </patternFill>
      </fill>
    </dxf>
    <dxf>
      <font>
        <color auto="1"/>
      </font>
      <fill>
        <patternFill>
          <bgColor theme="0" tint="-0.14996795556505021"/>
        </patternFill>
      </fill>
    </dxf>
    <dxf>
      <font>
        <color auto="1"/>
      </font>
      <fill>
        <patternFill>
          <bgColor theme="0" tint="-0.14996795556505021"/>
        </patternFill>
      </fill>
    </dxf>
    <dxf>
      <fill>
        <patternFill>
          <bgColor theme="2"/>
        </patternFill>
      </fill>
    </dxf>
    <dxf>
      <fill>
        <patternFill>
          <bgColor theme="0" tint="-0.14996795556505021"/>
        </patternFill>
      </fill>
    </dxf>
    <dxf>
      <fill>
        <patternFill>
          <bgColor theme="8" tint="0.79998168889431442"/>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auto="1"/>
      </font>
      <fill>
        <patternFill>
          <bgColor theme="0" tint="-0.14996795556505021"/>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ont>
        <color theme="2" tint="-0.499984740745262"/>
      </font>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theme="5" tint="-0.24994659260841701"/>
      </font>
      <fill>
        <patternFill>
          <bgColor rgb="FFFFEB9C"/>
        </patternFill>
      </fill>
    </dxf>
    <dxf>
      <fill>
        <patternFill>
          <bgColor theme="0" tint="-0.14996795556505021"/>
        </patternFill>
      </fill>
      <border>
        <vertical/>
        <horizontal/>
      </border>
    </dxf>
    <dxf>
      <font>
        <color rgb="FF0070C0"/>
      </font>
      <fill>
        <patternFill>
          <fgColor auto="1"/>
          <bgColor theme="8" tint="0.59996337778862885"/>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theme="9" tint="-0.24994659260841701"/>
      </font>
      <fill>
        <patternFill>
          <bgColor rgb="FFFFEB84"/>
        </patternFill>
      </fill>
    </dxf>
    <dxf>
      <font>
        <color rgb="FF9C0006"/>
      </font>
      <fill>
        <patternFill>
          <bgColor rgb="FFFFC7CE"/>
        </patternFill>
      </fill>
    </dxf>
    <dxf>
      <font>
        <strike val="0"/>
        <color auto="1"/>
      </font>
      <fill>
        <patternFill>
          <bgColor theme="0" tint="-0.14996795556505021"/>
        </patternFill>
      </fill>
    </dxf>
    <dxf>
      <font>
        <color rgb="FF9C5700"/>
      </font>
      <fill>
        <patternFill>
          <bgColor rgb="FFFFEB9C"/>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70C0"/>
      </font>
      <fill>
        <patternFill>
          <bgColor theme="8" tint="0.59996337778862885"/>
        </patternFill>
      </fill>
    </dxf>
    <dxf>
      <font>
        <color theme="9" tint="-0.24994659260841701"/>
      </font>
      <fill>
        <patternFill>
          <bgColor rgb="FFFFEB9C"/>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70C0"/>
      </font>
      <fill>
        <patternFill>
          <bgColor theme="8" tint="0.59996337778862885"/>
        </patternFill>
      </fill>
    </dxf>
    <dxf>
      <font>
        <strike val="0"/>
        <color auto="1"/>
      </font>
      <fill>
        <patternFill>
          <bgColor theme="0" tint="-0.14996795556505021"/>
        </patternFill>
      </fill>
    </dxf>
    <dxf>
      <font>
        <color rgb="FF9C5700"/>
      </font>
      <fill>
        <patternFill>
          <bgColor rgb="FFFFEB9C"/>
        </patternFill>
      </fill>
    </dxf>
    <dxf>
      <font>
        <color theme="5" tint="-0.24994659260841701"/>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theme="9" tint="-0.24994659260841701"/>
      </font>
      <fill>
        <patternFill>
          <bgColor rgb="FFFFEB9C"/>
        </patternFill>
      </fill>
    </dxf>
    <dxf>
      <font>
        <color rgb="FF0070C0"/>
      </font>
      <fill>
        <patternFill>
          <bgColor theme="8" tint="0.59996337778862885"/>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70C0"/>
      </font>
      <fill>
        <patternFill>
          <bgColor theme="8" tint="0.59996337778862885"/>
        </patternFill>
      </fill>
    </dxf>
    <dxf>
      <font>
        <strike val="0"/>
        <color auto="1"/>
      </font>
      <fill>
        <patternFill>
          <bgColor theme="0" tint="-0.14996795556505021"/>
        </patternFill>
      </fill>
    </dxf>
    <dxf>
      <font>
        <color theme="9" tint="-0.24994659260841701"/>
      </font>
      <fill>
        <patternFill>
          <bgColor rgb="FFFFEB9C"/>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theme="9" tint="-0.24994659260841701"/>
      </font>
      <fill>
        <patternFill>
          <bgColor rgb="FFFFEB9C"/>
        </patternFill>
      </fill>
    </dxf>
    <dxf>
      <font>
        <color rgb="FF0070C0"/>
      </font>
      <fill>
        <patternFill>
          <bgColor theme="8" tint="0.59996337778862885"/>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70C0"/>
      </font>
      <fill>
        <patternFill>
          <bgColor theme="8" tint="0.59996337778862885"/>
        </patternFill>
      </fill>
    </dxf>
    <dxf>
      <font>
        <color theme="9" tint="-0.24994659260841701"/>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70C0"/>
      </font>
      <fill>
        <patternFill>
          <bgColor theme="8" tint="0.59996337778862885"/>
        </patternFill>
      </fill>
    </dxf>
    <dxf>
      <font>
        <color theme="9" tint="-0.24994659260841701"/>
      </font>
      <fill>
        <patternFill>
          <bgColor rgb="FFFFEB9C"/>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auto="1"/>
      </font>
      <fill>
        <patternFill>
          <bgColor theme="0" tint="-0.14996795556505021"/>
        </patternFill>
      </fill>
    </dxf>
    <dxf>
      <fill>
        <patternFill>
          <bgColor theme="8" tint="0.59996337778862885"/>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s>
  <tableStyles count="0" defaultTableStyle="TableStyleMedium9" defaultPivotStyle="PivotStyleLight16"/>
  <colors>
    <mruColors>
      <color rgb="FFE9ECB4"/>
      <color rgb="FFE5ECB4"/>
      <color rgb="FFF97578"/>
      <color rgb="FFFFEB9C"/>
      <color rgb="FFFFEF9C"/>
      <color rgb="FFFFEBCE"/>
      <color rgb="FFFFC7CE"/>
      <color rgb="FFFFFFFF"/>
      <color rgb="FFC6EFCE"/>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26</xdr:col>
      <xdr:colOff>306551</xdr:colOff>
      <xdr:row>417</xdr:row>
      <xdr:rowOff>21897</xdr:rowOff>
    </xdr:from>
    <xdr:to>
      <xdr:col>38</xdr:col>
      <xdr:colOff>482779</xdr:colOff>
      <xdr:row>431</xdr:row>
      <xdr:rowOff>140741</xdr:rowOff>
    </xdr:to>
    <xdr:sp macro="" textlink="">
      <xdr:nvSpPr>
        <xdr:cNvPr id="63095" name="AutoShape 1026">
          <a:extLst>
            <a:ext uri="{FF2B5EF4-FFF2-40B4-BE49-F238E27FC236}">
              <a16:creationId xmlns:a16="http://schemas.microsoft.com/office/drawing/2014/main" id="{00000000-0008-0000-0100-000077F60000}"/>
            </a:ext>
          </a:extLst>
        </xdr:cNvPr>
        <xdr:cNvSpPr>
          <a:spLocks noChangeAspect="1" noChangeArrowheads="1"/>
        </xdr:cNvSpPr>
      </xdr:nvSpPr>
      <xdr:spPr bwMode="auto">
        <a:xfrm>
          <a:off x="11681810" y="169763966"/>
          <a:ext cx="8619428" cy="4040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552695</xdr:colOff>
      <xdr:row>59</xdr:row>
      <xdr:rowOff>20638</xdr:rowOff>
    </xdr:from>
    <xdr:to>
      <xdr:col>27</xdr:col>
      <xdr:colOff>0</xdr:colOff>
      <xdr:row>61</xdr:row>
      <xdr:rowOff>0</xdr:rowOff>
    </xdr:to>
    <xdr:sp macro="" textlink="">
      <xdr:nvSpPr>
        <xdr:cNvPr id="24" name="正方形/長方形 23">
          <a:extLst>
            <a:ext uri="{FF2B5EF4-FFF2-40B4-BE49-F238E27FC236}">
              <a16:creationId xmlns:a16="http://schemas.microsoft.com/office/drawing/2014/main" id="{86ED2BD2-4798-4CBD-8607-0228BF617633}"/>
            </a:ext>
          </a:extLst>
        </xdr:cNvPr>
        <xdr:cNvSpPr/>
      </xdr:nvSpPr>
      <xdr:spPr>
        <a:xfrm>
          <a:off x="1019420" y="22547263"/>
          <a:ext cx="10782055" cy="93186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154781</xdr:colOff>
      <xdr:row>500</xdr:row>
      <xdr:rowOff>245745</xdr:rowOff>
    </xdr:from>
    <xdr:to>
      <xdr:col>26</xdr:col>
      <xdr:colOff>226219</xdr:colOff>
      <xdr:row>505</xdr:row>
      <xdr:rowOff>11906</xdr:rowOff>
    </xdr:to>
    <xdr:sp macro="" textlink="">
      <xdr:nvSpPr>
        <xdr:cNvPr id="4" name="大かっこ 3">
          <a:extLst>
            <a:ext uri="{FF2B5EF4-FFF2-40B4-BE49-F238E27FC236}">
              <a16:creationId xmlns:a16="http://schemas.microsoft.com/office/drawing/2014/main" id="{66851C79-DFEF-4DDF-94CD-0AAC9CEA1FBA}"/>
            </a:ext>
          </a:extLst>
        </xdr:cNvPr>
        <xdr:cNvSpPr/>
      </xdr:nvSpPr>
      <xdr:spPr>
        <a:xfrm>
          <a:off x="4602956" y="173038770"/>
          <a:ext cx="7091363" cy="100123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6</xdr:col>
      <xdr:colOff>0</xdr:colOff>
      <xdr:row>326</xdr:row>
      <xdr:rowOff>0</xdr:rowOff>
    </xdr:from>
    <xdr:to>
      <xdr:col>26</xdr:col>
      <xdr:colOff>0</xdr:colOff>
      <xdr:row>329</xdr:row>
      <xdr:rowOff>26926</xdr:rowOff>
    </xdr:to>
    <xdr:sp macro="" textlink="">
      <xdr:nvSpPr>
        <xdr:cNvPr id="3" name="大かっこ 2">
          <a:extLst>
            <a:ext uri="{FF2B5EF4-FFF2-40B4-BE49-F238E27FC236}">
              <a16:creationId xmlns:a16="http://schemas.microsoft.com/office/drawing/2014/main" id="{72201A06-9DB8-4507-AD07-F2A642FAE0F8}"/>
            </a:ext>
          </a:extLst>
        </xdr:cNvPr>
        <xdr:cNvSpPr/>
      </xdr:nvSpPr>
      <xdr:spPr>
        <a:xfrm>
          <a:off x="4873831" y="103154513"/>
          <a:ext cx="6692240" cy="9175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0</xdr:colOff>
      <xdr:row>352</xdr:row>
      <xdr:rowOff>0</xdr:rowOff>
    </xdr:from>
    <xdr:to>
      <xdr:col>26</xdr:col>
      <xdr:colOff>0</xdr:colOff>
      <xdr:row>355</xdr:row>
      <xdr:rowOff>26926</xdr:rowOff>
    </xdr:to>
    <xdr:sp macro="" textlink="">
      <xdr:nvSpPr>
        <xdr:cNvPr id="8" name="大かっこ 7">
          <a:extLst>
            <a:ext uri="{FF2B5EF4-FFF2-40B4-BE49-F238E27FC236}">
              <a16:creationId xmlns:a16="http://schemas.microsoft.com/office/drawing/2014/main" id="{9A687543-D0B9-405E-804D-73962CEC8382}"/>
            </a:ext>
          </a:extLst>
        </xdr:cNvPr>
        <xdr:cNvSpPr/>
      </xdr:nvSpPr>
      <xdr:spPr>
        <a:xfrm>
          <a:off x="4873831" y="103265844"/>
          <a:ext cx="6692240" cy="9207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AM719"/>
  <sheetViews>
    <sheetView tabSelected="1" view="pageBreakPreview" topLeftCell="B1" zoomScale="80" zoomScaleNormal="100" zoomScaleSheetLayoutView="80" workbookViewId="0">
      <selection activeCell="B1" sqref="B1:AB1"/>
    </sheetView>
  </sheetViews>
  <sheetFormatPr defaultColWidth="9" defaultRowHeight="16.5" x14ac:dyDescent="0.2"/>
  <cols>
    <col min="1" max="1" width="2.6328125" style="3" hidden="1" customWidth="1"/>
    <col min="2" max="2" width="7.453125" style="1" customWidth="1"/>
    <col min="3" max="3" width="36.7265625" style="1" customWidth="1"/>
    <col min="4" max="4" width="3.1796875" style="1" customWidth="1"/>
    <col min="5" max="5" width="17.7265625" style="1" customWidth="1"/>
    <col min="6" max="10" width="4.7265625" style="1" customWidth="1"/>
    <col min="11" max="11" width="5.08984375" style="1" customWidth="1"/>
    <col min="12" max="27" width="4.7265625" style="1" customWidth="1"/>
    <col min="28" max="28" width="22.7265625" style="4" customWidth="1"/>
    <col min="29" max="33" width="9" style="1" customWidth="1"/>
    <col min="34" max="34" width="12.6328125" style="1" customWidth="1"/>
    <col min="35" max="16384" width="9" style="1"/>
  </cols>
  <sheetData>
    <row r="1" spans="2:28" ht="44" customHeight="1" x14ac:dyDescent="0.2">
      <c r="B1" s="536" t="s">
        <v>628</v>
      </c>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row>
    <row r="2" spans="2:28" ht="33.5" customHeight="1" x14ac:dyDescent="0.2">
      <c r="B2" s="538" t="s">
        <v>74</v>
      </c>
      <c r="C2" s="538"/>
      <c r="D2" s="538"/>
      <c r="E2" s="538"/>
      <c r="F2" s="538"/>
      <c r="G2" s="538"/>
      <c r="H2" s="538"/>
      <c r="I2" s="538"/>
      <c r="J2" s="538"/>
      <c r="K2" s="538"/>
      <c r="L2" s="538"/>
      <c r="M2" s="538"/>
      <c r="N2" s="538"/>
      <c r="O2" s="538"/>
      <c r="P2" s="538"/>
      <c r="Q2" s="538"/>
      <c r="R2" s="538"/>
      <c r="S2" s="538"/>
      <c r="T2" s="538"/>
      <c r="U2" s="538"/>
      <c r="V2" s="538"/>
      <c r="W2" s="538"/>
      <c r="X2" s="538"/>
      <c r="Y2" s="538"/>
      <c r="Z2" s="538"/>
      <c r="AA2" s="538"/>
      <c r="AB2" s="538"/>
    </row>
    <row r="3" spans="2:28" ht="7.5" customHeight="1" x14ac:dyDescent="0.2">
      <c r="B3" s="76"/>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row>
    <row r="4" spans="2:28" ht="32.5" customHeight="1" x14ac:dyDescent="0.2">
      <c r="B4" s="537" t="s">
        <v>75</v>
      </c>
      <c r="C4" s="537"/>
      <c r="D4" s="537"/>
      <c r="E4" s="537"/>
      <c r="F4" s="537"/>
      <c r="G4" s="537"/>
      <c r="H4" s="537"/>
      <c r="I4" s="537"/>
      <c r="J4" s="537"/>
      <c r="K4" s="537"/>
      <c r="L4" s="537"/>
      <c r="M4" s="537"/>
      <c r="N4" s="537"/>
      <c r="O4" s="537"/>
      <c r="P4" s="537"/>
      <c r="Q4" s="537"/>
      <c r="R4" s="537"/>
      <c r="S4" s="537"/>
      <c r="T4" s="537"/>
      <c r="U4" s="537"/>
      <c r="V4" s="537"/>
      <c r="W4" s="537"/>
      <c r="X4" s="537"/>
      <c r="Y4" s="537"/>
      <c r="Z4" s="537"/>
      <c r="AA4" s="537"/>
      <c r="AB4" s="537"/>
    </row>
    <row r="5" spans="2:28" ht="9" customHeight="1" thickBot="1" x14ac:dyDescent="0.25">
      <c r="B5" s="76"/>
      <c r="C5" s="5" t="s">
        <v>0</v>
      </c>
      <c r="D5" s="5"/>
      <c r="E5" s="76"/>
      <c r="F5" s="76"/>
      <c r="G5" s="76"/>
      <c r="H5" s="76"/>
      <c r="I5" s="76"/>
      <c r="J5" s="76"/>
      <c r="K5" s="76"/>
      <c r="L5" s="76"/>
      <c r="M5" s="76"/>
      <c r="N5" s="76"/>
      <c r="O5" s="76"/>
      <c r="P5" s="76"/>
      <c r="Q5" s="76"/>
      <c r="R5" s="76"/>
      <c r="S5" s="76"/>
      <c r="T5" s="76"/>
      <c r="U5" s="76"/>
      <c r="V5" s="76"/>
      <c r="W5" s="76"/>
      <c r="X5" s="76"/>
      <c r="Y5" s="76"/>
      <c r="Z5" s="76"/>
      <c r="AA5" s="76"/>
      <c r="AB5" s="149"/>
    </row>
    <row r="6" spans="2:28" ht="19.149999999999999" customHeight="1" x14ac:dyDescent="0.2">
      <c r="B6" s="559" t="s">
        <v>18</v>
      </c>
      <c r="C6" s="560"/>
      <c r="D6" s="575"/>
      <c r="E6" s="543" t="s">
        <v>30</v>
      </c>
      <c r="F6" s="543"/>
      <c r="G6" s="543"/>
      <c r="H6" s="543"/>
      <c r="I6" s="543"/>
      <c r="J6" s="543"/>
      <c r="K6" s="543"/>
      <c r="L6" s="543"/>
      <c r="M6" s="543"/>
      <c r="N6" s="543"/>
      <c r="O6" s="543"/>
      <c r="P6" s="543"/>
      <c r="Q6" s="543"/>
      <c r="R6" s="543"/>
      <c r="S6" s="543"/>
      <c r="T6" s="543"/>
      <c r="U6" s="543"/>
      <c r="V6" s="543"/>
      <c r="W6" s="543"/>
      <c r="X6" s="543"/>
      <c r="Y6" s="543"/>
      <c r="Z6" s="543"/>
      <c r="AA6" s="543"/>
      <c r="AB6" s="544"/>
    </row>
    <row r="7" spans="2:28" ht="19.149999999999999" customHeight="1" thickBot="1" x14ac:dyDescent="0.25">
      <c r="B7" s="561"/>
      <c r="C7" s="562"/>
      <c r="D7" s="576"/>
      <c r="E7" s="545"/>
      <c r="F7" s="545"/>
      <c r="G7" s="545"/>
      <c r="H7" s="545"/>
      <c r="I7" s="545"/>
      <c r="J7" s="545"/>
      <c r="K7" s="545"/>
      <c r="L7" s="545"/>
      <c r="M7" s="545"/>
      <c r="N7" s="545"/>
      <c r="O7" s="545"/>
      <c r="P7" s="545"/>
      <c r="Q7" s="545"/>
      <c r="R7" s="545"/>
      <c r="S7" s="545"/>
      <c r="T7" s="545"/>
      <c r="U7" s="545"/>
      <c r="V7" s="545"/>
      <c r="W7" s="545"/>
      <c r="X7" s="545"/>
      <c r="Y7" s="545"/>
      <c r="Z7" s="545"/>
      <c r="AA7" s="545"/>
      <c r="AB7" s="546"/>
    </row>
    <row r="8" spans="2:28" ht="19.149999999999999" customHeight="1" x14ac:dyDescent="0.2">
      <c r="B8" s="563" t="s">
        <v>19</v>
      </c>
      <c r="C8" s="564"/>
      <c r="D8" s="523"/>
      <c r="E8" s="547" t="s">
        <v>29</v>
      </c>
      <c r="F8" s="547"/>
      <c r="G8" s="547"/>
      <c r="H8" s="547"/>
      <c r="I8" s="547"/>
      <c r="J8" s="547"/>
      <c r="K8" s="547"/>
      <c r="L8" s="547"/>
      <c r="M8" s="547"/>
      <c r="N8" s="547"/>
      <c r="O8" s="547"/>
      <c r="P8" s="547"/>
      <c r="Q8" s="547"/>
      <c r="R8" s="547"/>
      <c r="S8" s="547"/>
      <c r="T8" s="547"/>
      <c r="U8" s="547"/>
      <c r="V8" s="547"/>
      <c r="W8" s="547"/>
      <c r="X8" s="547"/>
      <c r="Y8" s="547"/>
      <c r="Z8" s="547"/>
      <c r="AA8" s="547"/>
      <c r="AB8" s="548"/>
    </row>
    <row r="9" spans="2:28" ht="19.149999999999999" customHeight="1" thickBot="1" x14ac:dyDescent="0.25">
      <c r="B9" s="565"/>
      <c r="C9" s="566"/>
      <c r="D9" s="524"/>
      <c r="E9" s="549"/>
      <c r="F9" s="549"/>
      <c r="G9" s="549"/>
      <c r="H9" s="549"/>
      <c r="I9" s="549"/>
      <c r="J9" s="549"/>
      <c r="K9" s="549"/>
      <c r="L9" s="549"/>
      <c r="M9" s="549"/>
      <c r="N9" s="549"/>
      <c r="O9" s="549"/>
      <c r="P9" s="549"/>
      <c r="Q9" s="549"/>
      <c r="R9" s="549"/>
      <c r="S9" s="549"/>
      <c r="T9" s="549"/>
      <c r="U9" s="549"/>
      <c r="V9" s="549"/>
      <c r="W9" s="549"/>
      <c r="X9" s="549"/>
      <c r="Y9" s="549"/>
      <c r="Z9" s="549"/>
      <c r="AA9" s="549"/>
      <c r="AB9" s="550"/>
    </row>
    <row r="10" spans="2:28" ht="19.149999999999999" customHeight="1" x14ac:dyDescent="0.2">
      <c r="B10" s="567" t="s">
        <v>27</v>
      </c>
      <c r="C10" s="568"/>
      <c r="D10" s="577"/>
      <c r="E10" s="6" t="s">
        <v>22</v>
      </c>
      <c r="F10" s="579" t="s">
        <v>21</v>
      </c>
      <c r="G10" s="579"/>
      <c r="H10" s="580"/>
      <c r="I10" s="580"/>
      <c r="J10" s="580"/>
      <c r="K10" s="580"/>
      <c r="L10" s="580"/>
      <c r="M10" s="580"/>
      <c r="N10" s="580"/>
      <c r="O10" s="580"/>
      <c r="P10" s="580"/>
      <c r="Q10" s="580"/>
      <c r="R10" s="580"/>
      <c r="S10" s="580"/>
      <c r="T10" s="580"/>
      <c r="U10" s="580"/>
      <c r="V10" s="580"/>
      <c r="W10" s="580"/>
      <c r="X10" s="580"/>
      <c r="Y10" s="580"/>
      <c r="Z10" s="580"/>
      <c r="AA10" s="580"/>
      <c r="AB10" s="581"/>
    </row>
    <row r="11" spans="2:28" ht="19.149999999999999" customHeight="1" x14ac:dyDescent="0.2">
      <c r="B11" s="569"/>
      <c r="C11" s="570"/>
      <c r="D11" s="569"/>
      <c r="E11" s="520" t="s">
        <v>28</v>
      </c>
      <c r="F11" s="520"/>
      <c r="G11" s="521"/>
      <c r="H11" s="521"/>
      <c r="I11" s="521"/>
      <c r="J11" s="521"/>
      <c r="K11" s="521"/>
      <c r="L11" s="521"/>
      <c r="M11" s="521"/>
      <c r="N11" s="521"/>
      <c r="O11" s="521"/>
      <c r="P11" s="521"/>
      <c r="Q11" s="521"/>
      <c r="R11" s="521"/>
      <c r="S11" s="521"/>
      <c r="T11" s="521"/>
      <c r="U11" s="521"/>
      <c r="V11" s="521"/>
      <c r="W11" s="521"/>
      <c r="X11" s="521"/>
      <c r="Y11" s="521"/>
      <c r="Z11" s="521"/>
      <c r="AA11" s="521"/>
      <c r="AB11" s="522"/>
    </row>
    <row r="12" spans="2:28" ht="33.75" customHeight="1" thickBot="1" x14ac:dyDescent="0.25">
      <c r="B12" s="571"/>
      <c r="C12" s="572"/>
      <c r="D12" s="578"/>
      <c r="E12" s="555"/>
      <c r="F12" s="555"/>
      <c r="G12" s="555"/>
      <c r="H12" s="555"/>
      <c r="I12" s="555"/>
      <c r="J12" s="555"/>
      <c r="K12" s="555"/>
      <c r="L12" s="555"/>
      <c r="M12" s="555"/>
      <c r="N12" s="555"/>
      <c r="O12" s="555"/>
      <c r="P12" s="555"/>
      <c r="Q12" s="555"/>
      <c r="R12" s="555"/>
      <c r="S12" s="555"/>
      <c r="T12" s="555"/>
      <c r="U12" s="555"/>
      <c r="V12" s="555"/>
      <c r="W12" s="555"/>
      <c r="X12" s="555"/>
      <c r="Y12" s="555"/>
      <c r="Z12" s="555"/>
      <c r="AA12" s="555"/>
      <c r="AB12" s="556"/>
    </row>
    <row r="13" spans="2:28" ht="19.149999999999999" customHeight="1" thickBot="1" x14ac:dyDescent="0.25">
      <c r="B13" s="563" t="s">
        <v>12</v>
      </c>
      <c r="C13" s="564"/>
      <c r="D13" s="523"/>
      <c r="E13" s="557"/>
      <c r="F13" s="557"/>
      <c r="G13" s="557"/>
      <c r="H13" s="557"/>
      <c r="I13" s="557"/>
      <c r="J13" s="557"/>
      <c r="K13" s="557"/>
      <c r="L13" s="557"/>
      <c r="M13" s="557"/>
      <c r="N13" s="557"/>
      <c r="O13" s="557"/>
      <c r="P13" s="557"/>
      <c r="Q13" s="557"/>
      <c r="R13" s="557"/>
      <c r="S13" s="557"/>
      <c r="T13" s="557"/>
      <c r="U13" s="557"/>
      <c r="V13" s="557"/>
      <c r="W13" s="557"/>
      <c r="X13" s="557"/>
      <c r="Y13" s="557"/>
      <c r="Z13" s="557"/>
      <c r="AA13" s="557"/>
      <c r="AB13" s="558"/>
    </row>
    <row r="14" spans="2:28" ht="35.25" customHeight="1" thickBot="1" x14ac:dyDescent="0.25">
      <c r="B14" s="565" t="s">
        <v>23</v>
      </c>
      <c r="C14" s="566"/>
      <c r="D14" s="524"/>
      <c r="E14" s="557"/>
      <c r="F14" s="557"/>
      <c r="G14" s="557"/>
      <c r="H14" s="557"/>
      <c r="I14" s="557"/>
      <c r="J14" s="557"/>
      <c r="K14" s="557"/>
      <c r="L14" s="557"/>
      <c r="M14" s="557"/>
      <c r="N14" s="557"/>
      <c r="O14" s="557"/>
      <c r="P14" s="557"/>
      <c r="Q14" s="557"/>
      <c r="R14" s="557"/>
      <c r="S14" s="557"/>
      <c r="T14" s="557"/>
      <c r="U14" s="557"/>
      <c r="V14" s="557"/>
      <c r="W14" s="557"/>
      <c r="X14" s="557"/>
      <c r="Y14" s="557"/>
      <c r="Z14" s="557"/>
      <c r="AA14" s="557"/>
      <c r="AB14" s="558"/>
    </row>
    <row r="15" spans="2:28" ht="19.149999999999999" customHeight="1" x14ac:dyDescent="0.2">
      <c r="B15" s="563" t="s">
        <v>13</v>
      </c>
      <c r="C15" s="564"/>
      <c r="D15" s="523"/>
      <c r="E15" s="534" t="s">
        <v>33</v>
      </c>
      <c r="F15" s="534"/>
      <c r="G15" s="534"/>
      <c r="H15" s="534"/>
      <c r="I15" s="534"/>
      <c r="J15" s="534"/>
      <c r="K15" s="534" t="s">
        <v>34</v>
      </c>
      <c r="L15" s="534"/>
      <c r="M15" s="534"/>
      <c r="N15" s="534"/>
      <c r="O15" s="534"/>
      <c r="P15" s="534"/>
      <c r="Q15" s="534"/>
      <c r="R15" s="534"/>
      <c r="S15" s="534" t="s">
        <v>35</v>
      </c>
      <c r="T15" s="534"/>
      <c r="U15" s="534"/>
      <c r="V15" s="534"/>
      <c r="W15" s="534"/>
      <c r="X15" s="534"/>
      <c r="Y15" s="534"/>
      <c r="Z15" s="534"/>
      <c r="AA15" s="534"/>
      <c r="AB15" s="535"/>
    </row>
    <row r="16" spans="2:28" ht="19.149999999999999" customHeight="1" thickBot="1" x14ac:dyDescent="0.25">
      <c r="B16" s="565"/>
      <c r="C16" s="566"/>
      <c r="D16" s="524"/>
      <c r="E16" s="531"/>
      <c r="F16" s="532"/>
      <c r="G16" s="532"/>
      <c r="H16" s="532"/>
      <c r="I16" s="532"/>
      <c r="J16" s="533"/>
      <c r="K16" s="531"/>
      <c r="L16" s="532"/>
      <c r="M16" s="532"/>
      <c r="N16" s="532"/>
      <c r="O16" s="532"/>
      <c r="P16" s="532"/>
      <c r="Q16" s="532"/>
      <c r="R16" s="533"/>
      <c r="S16" s="531"/>
      <c r="T16" s="532"/>
      <c r="U16" s="532"/>
      <c r="V16" s="532"/>
      <c r="W16" s="532"/>
      <c r="X16" s="532"/>
      <c r="Y16" s="532"/>
      <c r="Z16" s="532"/>
      <c r="AA16" s="532"/>
      <c r="AB16" s="533"/>
    </row>
    <row r="17" spans="2:28" ht="19.149999999999999" customHeight="1" x14ac:dyDescent="0.2">
      <c r="B17" s="573" t="s">
        <v>14</v>
      </c>
      <c r="C17" s="574"/>
      <c r="D17" s="523"/>
      <c r="E17" s="551" t="s">
        <v>20</v>
      </c>
      <c r="F17" s="551"/>
      <c r="G17" s="551"/>
      <c r="H17" s="551"/>
      <c r="I17" s="551"/>
      <c r="J17" s="551"/>
      <c r="K17" s="551"/>
      <c r="L17" s="551"/>
      <c r="M17" s="551"/>
      <c r="N17" s="551"/>
      <c r="O17" s="551"/>
      <c r="P17" s="551"/>
      <c r="Q17" s="551"/>
      <c r="R17" s="551"/>
      <c r="S17" s="551"/>
      <c r="T17" s="551"/>
      <c r="U17" s="551"/>
      <c r="V17" s="551"/>
      <c r="W17" s="551"/>
      <c r="X17" s="551"/>
      <c r="Y17" s="551"/>
      <c r="Z17" s="551"/>
      <c r="AA17" s="551"/>
      <c r="AB17" s="552"/>
    </row>
    <row r="18" spans="2:28" ht="19.149999999999999" customHeight="1" thickBot="1" x14ac:dyDescent="0.25">
      <c r="B18" s="565"/>
      <c r="C18" s="566"/>
      <c r="D18" s="524"/>
      <c r="E18" s="553"/>
      <c r="F18" s="553"/>
      <c r="G18" s="553"/>
      <c r="H18" s="553"/>
      <c r="I18" s="553"/>
      <c r="J18" s="553"/>
      <c r="K18" s="553"/>
      <c r="L18" s="553"/>
      <c r="M18" s="553"/>
      <c r="N18" s="553"/>
      <c r="O18" s="553"/>
      <c r="P18" s="553"/>
      <c r="Q18" s="553"/>
      <c r="R18" s="553"/>
      <c r="S18" s="553"/>
      <c r="T18" s="553"/>
      <c r="U18" s="553"/>
      <c r="V18" s="553"/>
      <c r="W18" s="553"/>
      <c r="X18" s="553"/>
      <c r="Y18" s="553"/>
      <c r="Z18" s="553"/>
      <c r="AA18" s="553"/>
      <c r="AB18" s="554"/>
    </row>
    <row r="19" spans="2:28" ht="25.5" customHeight="1" x14ac:dyDescent="0.2">
      <c r="B19" s="76"/>
      <c r="C19" s="505" t="s">
        <v>24</v>
      </c>
      <c r="D19" s="506"/>
      <c r="E19" s="506"/>
      <c r="F19" s="506"/>
      <c r="G19" s="506"/>
      <c r="H19" s="506"/>
      <c r="I19" s="506"/>
      <c r="J19" s="506"/>
      <c r="K19" s="506"/>
      <c r="L19" s="506"/>
      <c r="M19" s="506"/>
      <c r="N19" s="506"/>
      <c r="O19" s="506"/>
      <c r="P19" s="506"/>
      <c r="Q19" s="506"/>
      <c r="R19" s="506"/>
      <c r="S19" s="506"/>
      <c r="T19" s="506"/>
      <c r="U19" s="506"/>
      <c r="V19" s="506"/>
      <c r="W19" s="506"/>
      <c r="X19" s="506"/>
      <c r="Y19" s="506"/>
      <c r="Z19" s="506"/>
      <c r="AA19" s="506"/>
      <c r="AB19" s="506"/>
    </row>
    <row r="20" spans="2:28" ht="25.5" customHeight="1" x14ac:dyDescent="0.2">
      <c r="B20" s="76"/>
      <c r="C20" s="7" t="s">
        <v>5</v>
      </c>
      <c r="D20" s="7"/>
      <c r="E20" s="81"/>
      <c r="F20" s="81"/>
      <c r="G20" s="81"/>
      <c r="H20" s="81"/>
      <c r="I20" s="81"/>
      <c r="J20" s="81"/>
      <c r="K20" s="81"/>
      <c r="L20" s="81"/>
      <c r="M20" s="81"/>
      <c r="N20" s="81"/>
      <c r="O20" s="81"/>
      <c r="P20" s="81"/>
      <c r="Q20" s="81"/>
      <c r="R20" s="81"/>
      <c r="S20" s="81"/>
      <c r="T20" s="81"/>
      <c r="U20" s="81"/>
      <c r="V20" s="81"/>
      <c r="W20" s="81"/>
      <c r="X20" s="81"/>
      <c r="Y20" s="81"/>
      <c r="Z20" s="81"/>
      <c r="AA20" s="81"/>
      <c r="AB20" s="149"/>
    </row>
    <row r="21" spans="2:28" ht="25.5" customHeight="1" x14ac:dyDescent="0.2">
      <c r="B21" s="76"/>
      <c r="C21" s="81" t="s">
        <v>9</v>
      </c>
      <c r="D21" s="81"/>
      <c r="E21" s="76"/>
      <c r="F21" s="76"/>
      <c r="G21" s="76"/>
      <c r="H21" s="76"/>
      <c r="I21" s="76"/>
      <c r="J21" s="76"/>
      <c r="K21" s="76"/>
      <c r="L21" s="76"/>
      <c r="M21" s="76"/>
      <c r="N21" s="76"/>
      <c r="O21" s="76"/>
      <c r="P21" s="76"/>
      <c r="Q21" s="76"/>
      <c r="R21" s="76"/>
      <c r="S21" s="76"/>
      <c r="T21" s="76"/>
      <c r="U21" s="76"/>
      <c r="V21" s="76"/>
      <c r="W21" s="76"/>
      <c r="X21" s="76"/>
      <c r="Y21" s="76"/>
      <c r="Z21" s="76"/>
      <c r="AA21" s="76"/>
      <c r="AB21" s="149"/>
    </row>
    <row r="22" spans="2:28" ht="25.5" customHeight="1" x14ac:dyDescent="0.2">
      <c r="B22" s="76"/>
      <c r="C22" s="539" t="s">
        <v>153</v>
      </c>
      <c r="D22" s="539"/>
      <c r="E22" s="539"/>
      <c r="F22" s="539"/>
      <c r="G22" s="539"/>
      <c r="H22" s="539"/>
      <c r="I22" s="539"/>
      <c r="J22" s="539"/>
      <c r="K22" s="539"/>
      <c r="L22" s="539"/>
      <c r="M22" s="539"/>
      <c r="N22" s="539"/>
      <c r="O22" s="539"/>
      <c r="P22" s="539"/>
      <c r="Q22" s="539"/>
      <c r="R22" s="539"/>
      <c r="S22" s="539"/>
      <c r="T22" s="539"/>
      <c r="U22" s="539"/>
      <c r="V22" s="539"/>
      <c r="W22" s="539"/>
      <c r="X22" s="539"/>
      <c r="Y22" s="539"/>
      <c r="Z22" s="539"/>
      <c r="AA22" s="539"/>
      <c r="AB22" s="539"/>
    </row>
    <row r="23" spans="2:28" ht="25.5" customHeight="1" x14ac:dyDescent="0.2">
      <c r="B23" s="76"/>
      <c r="C23" s="539"/>
      <c r="D23" s="539"/>
      <c r="E23" s="539"/>
      <c r="F23" s="539"/>
      <c r="G23" s="539"/>
      <c r="H23" s="539"/>
      <c r="I23" s="539"/>
      <c r="J23" s="539"/>
      <c r="K23" s="539"/>
      <c r="L23" s="539"/>
      <c r="M23" s="539"/>
      <c r="N23" s="539"/>
      <c r="O23" s="539"/>
      <c r="P23" s="539"/>
      <c r="Q23" s="539"/>
      <c r="R23" s="539"/>
      <c r="S23" s="539"/>
      <c r="T23" s="539"/>
      <c r="U23" s="539"/>
      <c r="V23" s="539"/>
      <c r="W23" s="539"/>
      <c r="X23" s="539"/>
      <c r="Y23" s="539"/>
      <c r="Z23" s="539"/>
      <c r="AA23" s="539"/>
      <c r="AB23" s="539"/>
    </row>
    <row r="24" spans="2:28" ht="25.5" customHeight="1" x14ac:dyDescent="0.2">
      <c r="B24" s="76"/>
      <c r="C24" s="81" t="s">
        <v>16</v>
      </c>
      <c r="D24" s="81"/>
      <c r="E24" s="81"/>
      <c r="F24" s="81"/>
      <c r="G24" s="81"/>
      <c r="H24" s="81"/>
      <c r="I24" s="81"/>
      <c r="J24" s="81"/>
      <c r="K24" s="81"/>
      <c r="L24" s="81"/>
      <c r="M24" s="81"/>
      <c r="N24" s="81"/>
      <c r="O24" s="81"/>
      <c r="P24" s="81"/>
      <c r="Q24" s="81"/>
      <c r="R24" s="81"/>
      <c r="S24" s="81"/>
      <c r="T24" s="81"/>
      <c r="U24" s="81"/>
      <c r="V24" s="81"/>
      <c r="W24" s="81"/>
      <c r="X24" s="81"/>
      <c r="Y24" s="81"/>
      <c r="Z24" s="81"/>
      <c r="AA24" s="81"/>
      <c r="AB24" s="149"/>
    </row>
    <row r="25" spans="2:28" ht="25.5" customHeight="1" x14ac:dyDescent="0.2">
      <c r="B25" s="76"/>
      <c r="C25" s="507" t="s">
        <v>36</v>
      </c>
      <c r="D25" s="507"/>
      <c r="E25" s="507"/>
      <c r="F25" s="507"/>
      <c r="G25" s="507"/>
      <c r="H25" s="507"/>
      <c r="I25" s="507"/>
      <c r="J25" s="507"/>
      <c r="K25" s="507"/>
      <c r="L25" s="507"/>
      <c r="M25" s="507"/>
      <c r="N25" s="507"/>
      <c r="O25" s="507"/>
      <c r="P25" s="507"/>
      <c r="Q25" s="507"/>
      <c r="R25" s="507"/>
      <c r="S25" s="507"/>
      <c r="T25" s="507"/>
      <c r="U25" s="507"/>
      <c r="V25" s="507"/>
      <c r="W25" s="507"/>
      <c r="X25" s="507"/>
      <c r="Y25" s="507"/>
      <c r="Z25" s="507"/>
      <c r="AA25" s="507"/>
      <c r="AB25" s="507"/>
    </row>
    <row r="26" spans="2:28" ht="25.5" customHeight="1" x14ac:dyDescent="0.2">
      <c r="B26" s="76"/>
      <c r="C26" s="507"/>
      <c r="D26" s="507"/>
      <c r="E26" s="507"/>
      <c r="F26" s="507"/>
      <c r="G26" s="507"/>
      <c r="H26" s="507"/>
      <c r="I26" s="507"/>
      <c r="J26" s="507"/>
      <c r="K26" s="507"/>
      <c r="L26" s="507"/>
      <c r="M26" s="507"/>
      <c r="N26" s="507"/>
      <c r="O26" s="507"/>
      <c r="P26" s="507"/>
      <c r="Q26" s="507"/>
      <c r="R26" s="507"/>
      <c r="S26" s="507"/>
      <c r="T26" s="507"/>
      <c r="U26" s="507"/>
      <c r="V26" s="507"/>
      <c r="W26" s="507"/>
      <c r="X26" s="507"/>
      <c r="Y26" s="507"/>
      <c r="Z26" s="507"/>
      <c r="AA26" s="507"/>
      <c r="AB26" s="507"/>
    </row>
    <row r="27" spans="2:28" ht="25.5" customHeight="1" x14ac:dyDescent="0.2">
      <c r="B27" s="76"/>
      <c r="C27" s="507" t="s">
        <v>37</v>
      </c>
      <c r="D27" s="507"/>
      <c r="E27" s="507"/>
      <c r="F27" s="507"/>
      <c r="G27" s="507"/>
      <c r="H27" s="507"/>
      <c r="I27" s="507"/>
      <c r="J27" s="507"/>
      <c r="K27" s="507"/>
      <c r="L27" s="507"/>
      <c r="M27" s="507"/>
      <c r="N27" s="507"/>
      <c r="O27" s="507"/>
      <c r="P27" s="507"/>
      <c r="Q27" s="507"/>
      <c r="R27" s="507"/>
      <c r="S27" s="507"/>
      <c r="T27" s="507"/>
      <c r="U27" s="507"/>
      <c r="V27" s="507"/>
      <c r="W27" s="507"/>
      <c r="X27" s="507"/>
      <c r="Y27" s="507"/>
      <c r="Z27" s="507"/>
      <c r="AA27" s="507"/>
      <c r="AB27" s="507"/>
    </row>
    <row r="28" spans="2:28" ht="21" customHeight="1" x14ac:dyDescent="0.2">
      <c r="B28" s="76"/>
      <c r="C28" s="507"/>
      <c r="D28" s="507"/>
      <c r="E28" s="507"/>
      <c r="F28" s="507"/>
      <c r="G28" s="507"/>
      <c r="H28" s="507"/>
      <c r="I28" s="507"/>
      <c r="J28" s="507"/>
      <c r="K28" s="507"/>
      <c r="L28" s="507"/>
      <c r="M28" s="507"/>
      <c r="N28" s="507"/>
      <c r="O28" s="507"/>
      <c r="P28" s="507"/>
      <c r="Q28" s="507"/>
      <c r="R28" s="507"/>
      <c r="S28" s="507"/>
      <c r="T28" s="507"/>
      <c r="U28" s="507"/>
      <c r="V28" s="507"/>
      <c r="W28" s="507"/>
      <c r="X28" s="507"/>
      <c r="Y28" s="507"/>
      <c r="Z28" s="507"/>
      <c r="AA28" s="507"/>
      <c r="AB28" s="507"/>
    </row>
    <row r="29" spans="2:28" ht="25.5" customHeight="1" x14ac:dyDescent="0.2">
      <c r="B29" s="76"/>
      <c r="C29" s="507" t="s">
        <v>69</v>
      </c>
      <c r="D29" s="507"/>
      <c r="E29" s="507"/>
      <c r="F29" s="507"/>
      <c r="G29" s="507"/>
      <c r="H29" s="507"/>
      <c r="I29" s="507"/>
      <c r="J29" s="507"/>
      <c r="K29" s="507"/>
      <c r="L29" s="507"/>
      <c r="M29" s="507"/>
      <c r="N29" s="507"/>
      <c r="O29" s="507"/>
      <c r="P29" s="507"/>
      <c r="Q29" s="507"/>
      <c r="R29" s="507"/>
      <c r="S29" s="507"/>
      <c r="T29" s="507"/>
      <c r="U29" s="507"/>
      <c r="V29" s="507"/>
      <c r="W29" s="507"/>
      <c r="X29" s="507"/>
      <c r="Y29" s="507"/>
      <c r="Z29" s="507"/>
      <c r="AA29" s="507"/>
      <c r="AB29" s="507"/>
    </row>
    <row r="30" spans="2:28" ht="11" customHeight="1" x14ac:dyDescent="0.2">
      <c r="B30" s="76"/>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row>
    <row r="31" spans="2:28" ht="21.5" customHeight="1" x14ac:dyDescent="0.2">
      <c r="B31" s="76"/>
      <c r="C31" s="81" t="s">
        <v>17</v>
      </c>
      <c r="D31" s="81"/>
      <c r="E31" s="81"/>
      <c r="F31" s="81"/>
      <c r="G31" s="81"/>
      <c r="H31" s="81"/>
      <c r="I31" s="81"/>
      <c r="J31" s="81"/>
      <c r="K31" s="81"/>
      <c r="L31" s="81"/>
      <c r="M31" s="81"/>
      <c r="N31" s="81"/>
      <c r="O31" s="81"/>
      <c r="P31" s="81"/>
      <c r="Q31" s="81"/>
      <c r="R31" s="81"/>
      <c r="S31" s="81"/>
      <c r="T31" s="81"/>
      <c r="U31" s="81"/>
      <c r="V31" s="81"/>
      <c r="W31" s="81"/>
      <c r="X31" s="81"/>
      <c r="Y31" s="81"/>
      <c r="Z31" s="81"/>
      <c r="AA31" s="81"/>
      <c r="AB31" s="149"/>
    </row>
    <row r="32" spans="2:28" ht="25.5" customHeight="1" thickBot="1" x14ac:dyDescent="0.25">
      <c r="B32" s="76"/>
      <c r="C32" s="81" t="s">
        <v>25</v>
      </c>
      <c r="D32" s="81"/>
      <c r="E32" s="81"/>
      <c r="F32" s="81"/>
      <c r="G32" s="81"/>
      <c r="H32" s="81"/>
      <c r="I32" s="81"/>
      <c r="J32" s="81"/>
      <c r="K32" s="81"/>
      <c r="L32" s="81"/>
      <c r="M32" s="81"/>
      <c r="N32" s="81"/>
      <c r="O32" s="81"/>
      <c r="P32" s="81"/>
      <c r="Q32" s="81"/>
      <c r="R32" s="81"/>
      <c r="S32" s="81"/>
      <c r="T32" s="81"/>
      <c r="U32" s="81"/>
      <c r="V32" s="81"/>
      <c r="W32" s="81"/>
      <c r="X32" s="81"/>
      <c r="Y32" s="81"/>
      <c r="Z32" s="81"/>
      <c r="AA32" s="81"/>
      <c r="AB32" s="149"/>
    </row>
    <row r="33" spans="2:28" ht="24" customHeight="1" thickBot="1" x14ac:dyDescent="0.25">
      <c r="B33" s="527" t="s">
        <v>6</v>
      </c>
      <c r="C33" s="528"/>
      <c r="D33" s="540" t="s">
        <v>11</v>
      </c>
      <c r="E33" s="541"/>
      <c r="F33" s="541"/>
      <c r="G33" s="541"/>
      <c r="H33" s="541"/>
      <c r="I33" s="541"/>
      <c r="J33" s="541"/>
      <c r="K33" s="541"/>
      <c r="L33" s="541"/>
      <c r="M33" s="541"/>
      <c r="N33" s="541"/>
      <c r="O33" s="541"/>
      <c r="P33" s="541"/>
      <c r="Q33" s="541"/>
      <c r="R33" s="541"/>
      <c r="S33" s="541"/>
      <c r="T33" s="541"/>
      <c r="U33" s="541"/>
      <c r="V33" s="541"/>
      <c r="W33" s="541"/>
      <c r="X33" s="541"/>
      <c r="Y33" s="541"/>
      <c r="Z33" s="541"/>
      <c r="AA33" s="541"/>
      <c r="AB33" s="542"/>
    </row>
    <row r="34" spans="2:28" ht="47.5" customHeight="1" x14ac:dyDescent="0.2">
      <c r="B34" s="510" t="s">
        <v>7</v>
      </c>
      <c r="C34" s="511"/>
      <c r="D34" s="151"/>
      <c r="E34" s="529" t="s">
        <v>8</v>
      </c>
      <c r="F34" s="529"/>
      <c r="G34" s="529"/>
      <c r="H34" s="529"/>
      <c r="I34" s="529"/>
      <c r="J34" s="529"/>
      <c r="K34" s="529"/>
      <c r="L34" s="529"/>
      <c r="M34" s="529"/>
      <c r="N34" s="529"/>
      <c r="O34" s="529"/>
      <c r="P34" s="529"/>
      <c r="Q34" s="529"/>
      <c r="R34" s="529"/>
      <c r="S34" s="529"/>
      <c r="T34" s="529"/>
      <c r="U34" s="529"/>
      <c r="V34" s="529"/>
      <c r="W34" s="529"/>
      <c r="X34" s="529"/>
      <c r="Y34" s="529"/>
      <c r="Z34" s="529"/>
      <c r="AA34" s="529"/>
      <c r="AB34" s="530"/>
    </row>
    <row r="35" spans="2:28" ht="47.5" customHeight="1" x14ac:dyDescent="0.2">
      <c r="B35" s="504" t="s">
        <v>15</v>
      </c>
      <c r="C35" s="501"/>
      <c r="D35" s="152"/>
      <c r="E35" s="502" t="s">
        <v>10</v>
      </c>
      <c r="F35" s="502"/>
      <c r="G35" s="502"/>
      <c r="H35" s="502"/>
      <c r="I35" s="502"/>
      <c r="J35" s="502"/>
      <c r="K35" s="502"/>
      <c r="L35" s="502"/>
      <c r="M35" s="502"/>
      <c r="N35" s="502"/>
      <c r="O35" s="502"/>
      <c r="P35" s="502"/>
      <c r="Q35" s="502"/>
      <c r="R35" s="502"/>
      <c r="S35" s="502"/>
      <c r="T35" s="502"/>
      <c r="U35" s="502"/>
      <c r="V35" s="502"/>
      <c r="W35" s="502"/>
      <c r="X35" s="502"/>
      <c r="Y35" s="502"/>
      <c r="Z35" s="502"/>
      <c r="AA35" s="502"/>
      <c r="AB35" s="503"/>
    </row>
    <row r="36" spans="2:28" ht="47.5" customHeight="1" x14ac:dyDescent="0.2">
      <c r="B36" s="504" t="s">
        <v>38</v>
      </c>
      <c r="C36" s="501"/>
      <c r="D36" s="152"/>
      <c r="E36" s="502" t="s">
        <v>39</v>
      </c>
      <c r="F36" s="502"/>
      <c r="G36" s="502"/>
      <c r="H36" s="502"/>
      <c r="I36" s="502"/>
      <c r="J36" s="502"/>
      <c r="K36" s="502"/>
      <c r="L36" s="502"/>
      <c r="M36" s="502"/>
      <c r="N36" s="502"/>
      <c r="O36" s="502"/>
      <c r="P36" s="502"/>
      <c r="Q36" s="502"/>
      <c r="R36" s="502"/>
      <c r="S36" s="502"/>
      <c r="T36" s="502"/>
      <c r="U36" s="502"/>
      <c r="V36" s="502"/>
      <c r="W36" s="502"/>
      <c r="X36" s="502"/>
      <c r="Y36" s="502"/>
      <c r="Z36" s="502"/>
      <c r="AA36" s="502"/>
      <c r="AB36" s="153"/>
    </row>
    <row r="37" spans="2:28" ht="47.5" customHeight="1" x14ac:dyDescent="0.2">
      <c r="B37" s="504" t="s">
        <v>40</v>
      </c>
      <c r="C37" s="501"/>
      <c r="D37" s="152"/>
      <c r="E37" s="525" t="s">
        <v>41</v>
      </c>
      <c r="F37" s="525"/>
      <c r="G37" s="525"/>
      <c r="H37" s="525"/>
      <c r="I37" s="525"/>
      <c r="J37" s="525"/>
      <c r="K37" s="525"/>
      <c r="L37" s="525"/>
      <c r="M37" s="525"/>
      <c r="N37" s="525"/>
      <c r="O37" s="525"/>
      <c r="P37" s="525"/>
      <c r="Q37" s="525"/>
      <c r="R37" s="525"/>
      <c r="S37" s="525"/>
      <c r="T37" s="525"/>
      <c r="U37" s="525"/>
      <c r="V37" s="525"/>
      <c r="W37" s="525"/>
      <c r="X37" s="525"/>
      <c r="Y37" s="525"/>
      <c r="Z37" s="525"/>
      <c r="AA37" s="525"/>
      <c r="AB37" s="526"/>
    </row>
    <row r="38" spans="2:28" ht="47.5" customHeight="1" x14ac:dyDescent="0.2">
      <c r="B38" s="504" t="s">
        <v>42</v>
      </c>
      <c r="C38" s="501"/>
      <c r="D38" s="152"/>
      <c r="E38" s="502" t="s">
        <v>43</v>
      </c>
      <c r="F38" s="502"/>
      <c r="G38" s="502"/>
      <c r="H38" s="502"/>
      <c r="I38" s="502"/>
      <c r="J38" s="502"/>
      <c r="K38" s="502"/>
      <c r="L38" s="502"/>
      <c r="M38" s="502"/>
      <c r="N38" s="502"/>
      <c r="O38" s="502"/>
      <c r="P38" s="502"/>
      <c r="Q38" s="502"/>
      <c r="R38" s="502"/>
      <c r="S38" s="502"/>
      <c r="T38" s="502"/>
      <c r="U38" s="502"/>
      <c r="V38" s="502"/>
      <c r="W38" s="502"/>
      <c r="X38" s="502"/>
      <c r="Y38" s="502"/>
      <c r="Z38" s="502"/>
      <c r="AA38" s="502"/>
      <c r="AB38" s="503"/>
    </row>
    <row r="39" spans="2:28" ht="47.5" customHeight="1" x14ac:dyDescent="0.2">
      <c r="B39" s="512" t="s">
        <v>44</v>
      </c>
      <c r="C39" s="513"/>
      <c r="D39" s="154"/>
      <c r="E39" s="155" t="s">
        <v>72</v>
      </c>
      <c r="F39" s="155"/>
      <c r="G39" s="155"/>
      <c r="H39" s="155"/>
      <c r="I39" s="155"/>
      <c r="J39" s="155"/>
      <c r="K39" s="155"/>
      <c r="L39" s="155"/>
      <c r="M39" s="155"/>
      <c r="N39" s="155"/>
      <c r="O39" s="155"/>
      <c r="P39" s="155"/>
      <c r="Q39" s="155"/>
      <c r="R39" s="155"/>
      <c r="S39" s="155"/>
      <c r="T39" s="155"/>
      <c r="U39" s="155"/>
      <c r="V39" s="155"/>
      <c r="W39" s="155"/>
      <c r="X39" s="155"/>
      <c r="Y39" s="155"/>
      <c r="Z39" s="155"/>
      <c r="AA39" s="155"/>
      <c r="AB39" s="156"/>
    </row>
    <row r="40" spans="2:28" ht="47.5" customHeight="1" x14ac:dyDescent="0.2">
      <c r="B40" s="504" t="s">
        <v>45</v>
      </c>
      <c r="C40" s="501"/>
      <c r="D40" s="152"/>
      <c r="E40" s="502" t="s">
        <v>70</v>
      </c>
      <c r="F40" s="502"/>
      <c r="G40" s="502"/>
      <c r="H40" s="502"/>
      <c r="I40" s="502"/>
      <c r="J40" s="502"/>
      <c r="K40" s="502"/>
      <c r="L40" s="502"/>
      <c r="M40" s="502"/>
      <c r="N40" s="502"/>
      <c r="O40" s="502"/>
      <c r="P40" s="502"/>
      <c r="Q40" s="502"/>
      <c r="R40" s="502"/>
      <c r="S40" s="502"/>
      <c r="T40" s="502"/>
      <c r="U40" s="502"/>
      <c r="V40" s="502"/>
      <c r="W40" s="502"/>
      <c r="X40" s="502"/>
      <c r="Y40" s="502"/>
      <c r="Z40" s="502"/>
      <c r="AA40" s="502"/>
      <c r="AB40" s="503"/>
    </row>
    <row r="41" spans="2:28" ht="47.5" customHeight="1" x14ac:dyDescent="0.2">
      <c r="B41" s="504" t="s">
        <v>46</v>
      </c>
      <c r="C41" s="501"/>
      <c r="D41" s="152"/>
      <c r="E41" s="502" t="s">
        <v>71</v>
      </c>
      <c r="F41" s="502"/>
      <c r="G41" s="502"/>
      <c r="H41" s="502"/>
      <c r="I41" s="502"/>
      <c r="J41" s="502"/>
      <c r="K41" s="502"/>
      <c r="L41" s="502"/>
      <c r="M41" s="502"/>
      <c r="N41" s="502"/>
      <c r="O41" s="502"/>
      <c r="P41" s="502"/>
      <c r="Q41" s="502"/>
      <c r="R41" s="502"/>
      <c r="S41" s="502"/>
      <c r="T41" s="502"/>
      <c r="U41" s="502"/>
      <c r="V41" s="502"/>
      <c r="W41" s="502"/>
      <c r="X41" s="502"/>
      <c r="Y41" s="502"/>
      <c r="Z41" s="502"/>
      <c r="AA41" s="502"/>
      <c r="AB41" s="503"/>
    </row>
    <row r="42" spans="2:28" ht="47.5" customHeight="1" x14ac:dyDescent="0.2">
      <c r="B42" s="504" t="s">
        <v>82</v>
      </c>
      <c r="C42" s="501"/>
      <c r="D42" s="152"/>
      <c r="E42" s="502" t="s">
        <v>85</v>
      </c>
      <c r="F42" s="502"/>
      <c r="G42" s="502"/>
      <c r="H42" s="502"/>
      <c r="I42" s="502"/>
      <c r="J42" s="502"/>
      <c r="K42" s="502"/>
      <c r="L42" s="502"/>
      <c r="M42" s="502"/>
      <c r="N42" s="502"/>
      <c r="O42" s="502"/>
      <c r="P42" s="502"/>
      <c r="Q42" s="502"/>
      <c r="R42" s="502"/>
      <c r="S42" s="502"/>
      <c r="T42" s="502"/>
      <c r="U42" s="502"/>
      <c r="V42" s="502"/>
      <c r="W42" s="502"/>
      <c r="X42" s="502"/>
      <c r="Y42" s="502"/>
      <c r="Z42" s="502"/>
      <c r="AA42" s="502"/>
      <c r="AB42" s="503"/>
    </row>
    <row r="43" spans="2:28" ht="47.5" customHeight="1" x14ac:dyDescent="0.2">
      <c r="B43" s="504" t="s">
        <v>83</v>
      </c>
      <c r="C43" s="501"/>
      <c r="D43" s="152"/>
      <c r="E43" s="502" t="s">
        <v>84</v>
      </c>
      <c r="F43" s="502"/>
      <c r="G43" s="502"/>
      <c r="H43" s="502"/>
      <c r="I43" s="502"/>
      <c r="J43" s="502"/>
      <c r="K43" s="502"/>
      <c r="L43" s="502"/>
      <c r="M43" s="502"/>
      <c r="N43" s="502"/>
      <c r="O43" s="502"/>
      <c r="P43" s="502"/>
      <c r="Q43" s="502"/>
      <c r="R43" s="502"/>
      <c r="S43" s="502"/>
      <c r="T43" s="502"/>
      <c r="U43" s="502"/>
      <c r="V43" s="502"/>
      <c r="W43" s="502"/>
      <c r="X43" s="502"/>
      <c r="Y43" s="502"/>
      <c r="Z43" s="502"/>
      <c r="AA43" s="502"/>
      <c r="AB43" s="503"/>
    </row>
    <row r="44" spans="2:28" ht="47.5" customHeight="1" x14ac:dyDescent="0.2">
      <c r="B44" s="504" t="s">
        <v>47</v>
      </c>
      <c r="C44" s="501"/>
      <c r="D44" s="152"/>
      <c r="E44" s="502" t="s">
        <v>50</v>
      </c>
      <c r="F44" s="502"/>
      <c r="G44" s="502"/>
      <c r="H44" s="502"/>
      <c r="I44" s="502"/>
      <c r="J44" s="502"/>
      <c r="K44" s="502"/>
      <c r="L44" s="502"/>
      <c r="M44" s="502"/>
      <c r="N44" s="502"/>
      <c r="O44" s="502"/>
      <c r="P44" s="502"/>
      <c r="Q44" s="502"/>
      <c r="R44" s="502"/>
      <c r="S44" s="502"/>
      <c r="T44" s="502"/>
      <c r="U44" s="502"/>
      <c r="V44" s="502"/>
      <c r="W44" s="502"/>
      <c r="X44" s="502"/>
      <c r="Y44" s="502"/>
      <c r="Z44" s="502"/>
      <c r="AA44" s="502"/>
      <c r="AB44" s="503"/>
    </row>
    <row r="45" spans="2:28" ht="47.5" customHeight="1" x14ac:dyDescent="0.2">
      <c r="B45" s="504" t="s">
        <v>48</v>
      </c>
      <c r="C45" s="501"/>
      <c r="D45" s="152"/>
      <c r="E45" s="502" t="s">
        <v>49</v>
      </c>
      <c r="F45" s="502"/>
      <c r="G45" s="502"/>
      <c r="H45" s="502"/>
      <c r="I45" s="502"/>
      <c r="J45" s="502"/>
      <c r="K45" s="502"/>
      <c r="L45" s="502"/>
      <c r="M45" s="502"/>
      <c r="N45" s="502"/>
      <c r="O45" s="502"/>
      <c r="P45" s="502"/>
      <c r="Q45" s="502"/>
      <c r="R45" s="502"/>
      <c r="S45" s="502"/>
      <c r="T45" s="502"/>
      <c r="U45" s="502"/>
      <c r="V45" s="502"/>
      <c r="W45" s="502"/>
      <c r="X45" s="502"/>
      <c r="Y45" s="502"/>
      <c r="Z45" s="502"/>
      <c r="AA45" s="502"/>
      <c r="AB45" s="503"/>
    </row>
    <row r="46" spans="2:28" ht="47.5" customHeight="1" x14ac:dyDescent="0.2">
      <c r="B46" s="500" t="s">
        <v>76</v>
      </c>
      <c r="C46" s="501"/>
      <c r="D46" s="152"/>
      <c r="E46" s="502" t="s">
        <v>81</v>
      </c>
      <c r="F46" s="502"/>
      <c r="G46" s="502"/>
      <c r="H46" s="502"/>
      <c r="I46" s="502"/>
      <c r="J46" s="502"/>
      <c r="K46" s="502"/>
      <c r="L46" s="502"/>
      <c r="M46" s="502"/>
      <c r="N46" s="502"/>
      <c r="O46" s="502"/>
      <c r="P46" s="502"/>
      <c r="Q46" s="502"/>
      <c r="R46" s="502"/>
      <c r="S46" s="502"/>
      <c r="T46" s="502"/>
      <c r="U46" s="502"/>
      <c r="V46" s="502"/>
      <c r="W46" s="502"/>
      <c r="X46" s="502"/>
      <c r="Y46" s="502"/>
      <c r="Z46" s="502"/>
      <c r="AA46" s="502"/>
      <c r="AB46" s="503"/>
    </row>
    <row r="47" spans="2:28" ht="47.5" customHeight="1" x14ac:dyDescent="0.2">
      <c r="B47" s="500" t="s">
        <v>77</v>
      </c>
      <c r="C47" s="501"/>
      <c r="D47" s="152"/>
      <c r="E47" s="502" t="s">
        <v>80</v>
      </c>
      <c r="F47" s="502"/>
      <c r="G47" s="502"/>
      <c r="H47" s="502"/>
      <c r="I47" s="502"/>
      <c r="J47" s="502"/>
      <c r="K47" s="502"/>
      <c r="L47" s="502"/>
      <c r="M47" s="502"/>
      <c r="N47" s="502"/>
      <c r="O47" s="502"/>
      <c r="P47" s="502"/>
      <c r="Q47" s="502"/>
      <c r="R47" s="502"/>
      <c r="S47" s="502"/>
      <c r="T47" s="502"/>
      <c r="U47" s="502"/>
      <c r="V47" s="502"/>
      <c r="W47" s="502"/>
      <c r="X47" s="502"/>
      <c r="Y47" s="502"/>
      <c r="Z47" s="502"/>
      <c r="AA47" s="502"/>
      <c r="AB47" s="503"/>
    </row>
    <row r="48" spans="2:28" ht="47.5" customHeight="1" thickBot="1" x14ac:dyDescent="0.25">
      <c r="B48" s="516" t="s">
        <v>78</v>
      </c>
      <c r="C48" s="517"/>
      <c r="D48" s="157"/>
      <c r="E48" s="502" t="s">
        <v>79</v>
      </c>
      <c r="F48" s="502"/>
      <c r="G48" s="502"/>
      <c r="H48" s="502"/>
      <c r="I48" s="502"/>
      <c r="J48" s="502"/>
      <c r="K48" s="502"/>
      <c r="L48" s="502"/>
      <c r="M48" s="502"/>
      <c r="N48" s="502"/>
      <c r="O48" s="502"/>
      <c r="P48" s="502"/>
      <c r="Q48" s="502"/>
      <c r="R48" s="502"/>
      <c r="S48" s="502"/>
      <c r="T48" s="502"/>
      <c r="U48" s="502"/>
      <c r="V48" s="502"/>
      <c r="W48" s="502"/>
      <c r="X48" s="502"/>
      <c r="Y48" s="502"/>
      <c r="Z48" s="502"/>
      <c r="AA48" s="502"/>
      <c r="AB48" s="503"/>
    </row>
    <row r="49" spans="2:28" ht="19.5" customHeight="1" x14ac:dyDescent="0.2">
      <c r="B49" s="76"/>
      <c r="C49" s="505"/>
      <c r="D49" s="506"/>
      <c r="E49" s="506"/>
      <c r="F49" s="506"/>
      <c r="G49" s="506"/>
      <c r="H49" s="506"/>
      <c r="I49" s="506"/>
      <c r="J49" s="506"/>
      <c r="K49" s="506"/>
      <c r="L49" s="506"/>
      <c r="M49" s="506"/>
      <c r="N49" s="506"/>
      <c r="O49" s="506"/>
      <c r="P49" s="506"/>
      <c r="Q49" s="506"/>
      <c r="R49" s="506"/>
      <c r="S49" s="506"/>
      <c r="T49" s="506"/>
      <c r="U49" s="506"/>
      <c r="V49" s="506"/>
      <c r="W49" s="506"/>
      <c r="X49" s="506"/>
      <c r="Y49" s="506"/>
      <c r="Z49" s="506"/>
      <c r="AA49" s="506"/>
      <c r="AB49" s="506"/>
    </row>
    <row r="50" spans="2:28" ht="19.5" customHeight="1" x14ac:dyDescent="0.2">
      <c r="B50" s="76"/>
      <c r="C50" s="7" t="s">
        <v>51</v>
      </c>
      <c r="D50" s="7"/>
      <c r="E50" s="81"/>
      <c r="F50" s="81"/>
      <c r="G50" s="81"/>
      <c r="H50" s="81"/>
      <c r="I50" s="81"/>
      <c r="J50" s="81"/>
      <c r="K50" s="81"/>
      <c r="L50" s="81"/>
      <c r="M50" s="81"/>
      <c r="N50" s="81"/>
      <c r="O50" s="81"/>
      <c r="P50" s="81"/>
      <c r="Q50" s="81"/>
      <c r="R50" s="81"/>
      <c r="S50" s="81"/>
      <c r="T50" s="81"/>
      <c r="U50" s="81"/>
      <c r="V50" s="81"/>
      <c r="W50" s="81"/>
      <c r="X50" s="81"/>
      <c r="Y50" s="81"/>
      <c r="Z50" s="81"/>
      <c r="AA50" s="81"/>
      <c r="AB50" s="149"/>
    </row>
    <row r="51" spans="2:28" ht="19.5" customHeight="1" x14ac:dyDescent="0.2">
      <c r="B51" s="76"/>
      <c r="C51" s="81" t="s">
        <v>52</v>
      </c>
      <c r="D51" s="81"/>
      <c r="E51" s="76"/>
      <c r="F51" s="76"/>
      <c r="G51" s="76"/>
      <c r="H51" s="76"/>
      <c r="I51" s="76"/>
      <c r="J51" s="76"/>
      <c r="K51" s="76"/>
      <c r="L51" s="76"/>
      <c r="M51" s="76"/>
      <c r="N51" s="76"/>
      <c r="O51" s="76"/>
      <c r="P51" s="76"/>
      <c r="Q51" s="76"/>
      <c r="R51" s="76"/>
      <c r="S51" s="76"/>
      <c r="T51" s="76"/>
      <c r="U51" s="76"/>
      <c r="V51" s="76"/>
      <c r="W51" s="76"/>
      <c r="X51" s="76"/>
      <c r="Y51" s="76"/>
      <c r="Z51" s="76"/>
      <c r="AA51" s="76"/>
      <c r="AB51" s="149"/>
    </row>
    <row r="52" spans="2:28" ht="19.5" customHeight="1" x14ac:dyDescent="0.2">
      <c r="B52" s="76"/>
      <c r="C52" s="160" t="s">
        <v>624</v>
      </c>
      <c r="D52" s="81"/>
      <c r="E52" s="76"/>
      <c r="F52" s="76"/>
      <c r="G52" s="76"/>
      <c r="H52" s="76"/>
      <c r="I52" s="76"/>
      <c r="J52" s="76"/>
      <c r="K52" s="76"/>
      <c r="L52" s="76"/>
      <c r="M52" s="76"/>
      <c r="N52" s="76"/>
      <c r="O52" s="76"/>
      <c r="P52" s="76"/>
      <c r="Q52" s="76"/>
      <c r="R52" s="76"/>
      <c r="S52" s="76"/>
      <c r="T52" s="76"/>
      <c r="U52" s="76"/>
      <c r="V52" s="76"/>
      <c r="W52" s="76"/>
      <c r="X52" s="76"/>
      <c r="Y52" s="76"/>
      <c r="Z52" s="76"/>
      <c r="AA52" s="76"/>
      <c r="AB52" s="149"/>
    </row>
    <row r="53" spans="2:28" ht="19.5" customHeight="1" x14ac:dyDescent="0.2">
      <c r="B53" s="76"/>
      <c r="C53" s="81" t="s">
        <v>618</v>
      </c>
      <c r="D53" s="81"/>
      <c r="E53" s="76"/>
      <c r="F53" s="76"/>
      <c r="G53" s="76"/>
      <c r="H53" s="76"/>
      <c r="I53" s="76"/>
      <c r="J53" s="76"/>
      <c r="K53" s="76"/>
      <c r="L53" s="76"/>
      <c r="M53" s="76"/>
      <c r="N53" s="76"/>
      <c r="O53" s="76"/>
      <c r="P53" s="76"/>
      <c r="Q53" s="76"/>
      <c r="R53" s="76"/>
      <c r="S53" s="76"/>
      <c r="T53" s="76"/>
      <c r="U53" s="76"/>
      <c r="V53" s="76"/>
      <c r="W53" s="76"/>
      <c r="X53" s="76"/>
      <c r="Y53" s="76"/>
      <c r="Z53" s="76"/>
      <c r="AA53" s="76"/>
      <c r="AB53" s="149"/>
    </row>
    <row r="54" spans="2:28" ht="19.5" customHeight="1" x14ac:dyDescent="0.2">
      <c r="B54" s="76"/>
      <c r="C54" s="81"/>
      <c r="D54" s="81"/>
      <c r="E54" s="76"/>
      <c r="F54" s="76"/>
      <c r="G54" s="76"/>
      <c r="H54" s="76"/>
      <c r="I54" s="76"/>
      <c r="J54" s="76"/>
      <c r="K54" s="76"/>
      <c r="L54" s="76"/>
      <c r="M54" s="76"/>
      <c r="N54" s="76"/>
      <c r="O54" s="76"/>
      <c r="P54" s="76"/>
      <c r="Q54" s="76"/>
      <c r="R54" s="76"/>
      <c r="S54" s="76"/>
      <c r="T54" s="76"/>
      <c r="U54" s="76"/>
      <c r="V54" s="76"/>
      <c r="W54" s="76"/>
      <c r="X54" s="76"/>
      <c r="Y54" s="76"/>
      <c r="Z54" s="76"/>
      <c r="AA54" s="76"/>
      <c r="AB54" s="149"/>
    </row>
    <row r="55" spans="2:28" ht="37.5" customHeight="1" x14ac:dyDescent="0.2">
      <c r="B55" s="76"/>
      <c r="C55" s="499" t="s">
        <v>53</v>
      </c>
      <c r="D55" s="499"/>
      <c r="E55" s="499"/>
      <c r="F55" s="499"/>
      <c r="G55" s="499"/>
      <c r="H55" s="499"/>
      <c r="I55" s="499"/>
      <c r="J55" s="499"/>
      <c r="K55" s="499"/>
      <c r="L55" s="499"/>
      <c r="M55" s="499"/>
      <c r="N55" s="499"/>
      <c r="O55" s="499"/>
      <c r="P55" s="499"/>
      <c r="Q55" s="499"/>
      <c r="R55" s="499"/>
      <c r="S55" s="499"/>
      <c r="T55" s="499"/>
      <c r="U55" s="499"/>
      <c r="V55" s="499"/>
      <c r="W55" s="499"/>
      <c r="X55" s="499"/>
      <c r="Y55" s="499"/>
      <c r="Z55" s="499"/>
      <c r="AA55" s="499"/>
      <c r="AB55" s="60"/>
    </row>
    <row r="56" spans="2:28" ht="37.5" customHeight="1" x14ac:dyDescent="0.2">
      <c r="B56" s="76"/>
      <c r="C56" s="499" t="s">
        <v>86</v>
      </c>
      <c r="D56" s="499"/>
      <c r="E56" s="499"/>
      <c r="F56" s="499"/>
      <c r="G56" s="499"/>
      <c r="H56" s="499"/>
      <c r="I56" s="499"/>
      <c r="J56" s="499"/>
      <c r="K56" s="499"/>
      <c r="L56" s="499"/>
      <c r="M56" s="499"/>
      <c r="N56" s="499"/>
      <c r="O56" s="499"/>
      <c r="P56" s="499"/>
      <c r="Q56" s="499"/>
      <c r="R56" s="499"/>
      <c r="S56" s="499"/>
      <c r="T56" s="499"/>
      <c r="U56" s="499"/>
      <c r="V56" s="499"/>
      <c r="W56" s="499"/>
      <c r="X56" s="499"/>
      <c r="Y56" s="499"/>
      <c r="Z56" s="499"/>
      <c r="AA56" s="499"/>
      <c r="AB56" s="60"/>
    </row>
    <row r="57" spans="2:28" ht="37.5" customHeight="1" x14ac:dyDescent="0.2">
      <c r="B57" s="76"/>
      <c r="C57" s="499" t="s">
        <v>225</v>
      </c>
      <c r="D57" s="499"/>
      <c r="E57" s="499"/>
      <c r="F57" s="499"/>
      <c r="G57" s="499"/>
      <c r="H57" s="499"/>
      <c r="I57" s="499"/>
      <c r="J57" s="499"/>
      <c r="K57" s="499"/>
      <c r="L57" s="499"/>
      <c r="M57" s="499"/>
      <c r="N57" s="499"/>
      <c r="O57" s="499"/>
      <c r="P57" s="499"/>
      <c r="Q57" s="499"/>
      <c r="R57" s="499"/>
      <c r="S57" s="499"/>
      <c r="T57" s="499"/>
      <c r="U57" s="499"/>
      <c r="V57" s="499"/>
      <c r="W57" s="499"/>
      <c r="X57" s="499"/>
      <c r="Y57" s="499"/>
      <c r="Z57" s="499"/>
      <c r="AA57" s="499"/>
      <c r="AB57" s="60"/>
    </row>
    <row r="58" spans="2:28" ht="37.5" customHeight="1" x14ac:dyDescent="0.2">
      <c r="B58" s="76"/>
      <c r="C58" s="499" t="s">
        <v>54</v>
      </c>
      <c r="D58" s="499"/>
      <c r="E58" s="499"/>
      <c r="F58" s="499"/>
      <c r="G58" s="499"/>
      <c r="H58" s="499"/>
      <c r="I58" s="499"/>
      <c r="J58" s="499"/>
      <c r="K58" s="499"/>
      <c r="L58" s="499"/>
      <c r="M58" s="499"/>
      <c r="N58" s="499"/>
      <c r="O58" s="499"/>
      <c r="P58" s="499"/>
      <c r="Q58" s="499"/>
      <c r="R58" s="499"/>
      <c r="S58" s="499"/>
      <c r="T58" s="499"/>
      <c r="U58" s="499"/>
      <c r="V58" s="499"/>
      <c r="W58" s="499"/>
      <c r="X58" s="499"/>
      <c r="Y58" s="499"/>
      <c r="Z58" s="499"/>
      <c r="AA58" s="499"/>
      <c r="AB58" s="60"/>
    </row>
    <row r="59" spans="2:28" ht="37.5" customHeight="1" x14ac:dyDescent="0.2">
      <c r="B59" s="76"/>
      <c r="C59" s="499" t="s">
        <v>55</v>
      </c>
      <c r="D59" s="499"/>
      <c r="E59" s="499"/>
      <c r="F59" s="499"/>
      <c r="G59" s="499"/>
      <c r="H59" s="499"/>
      <c r="I59" s="499"/>
      <c r="J59" s="499"/>
      <c r="K59" s="499"/>
      <c r="L59" s="499"/>
      <c r="M59" s="499"/>
      <c r="N59" s="499"/>
      <c r="O59" s="499"/>
      <c r="P59" s="499"/>
      <c r="Q59" s="499"/>
      <c r="R59" s="499"/>
      <c r="S59" s="499"/>
      <c r="T59" s="499"/>
      <c r="U59" s="499"/>
      <c r="V59" s="499"/>
      <c r="W59" s="499"/>
      <c r="X59" s="499"/>
      <c r="Y59" s="499"/>
      <c r="Z59" s="499"/>
      <c r="AA59" s="499"/>
      <c r="AB59" s="60"/>
    </row>
    <row r="60" spans="2:28" ht="37.5" customHeight="1" x14ac:dyDescent="0.2">
      <c r="B60" s="76"/>
      <c r="C60" s="499" t="s">
        <v>57</v>
      </c>
      <c r="D60" s="499"/>
      <c r="E60" s="499"/>
      <c r="F60" s="499"/>
      <c r="G60" s="499"/>
      <c r="H60" s="499"/>
      <c r="I60" s="499"/>
      <c r="J60" s="499"/>
      <c r="K60" s="499"/>
      <c r="L60" s="499"/>
      <c r="M60" s="499"/>
      <c r="N60" s="499"/>
      <c r="O60" s="499"/>
      <c r="P60" s="499"/>
      <c r="Q60" s="499"/>
      <c r="R60" s="499"/>
      <c r="S60" s="499"/>
      <c r="T60" s="499"/>
      <c r="U60" s="499"/>
      <c r="V60" s="499"/>
      <c r="W60" s="499"/>
      <c r="X60" s="499"/>
      <c r="Y60" s="499"/>
      <c r="Z60" s="499"/>
      <c r="AA60" s="499"/>
      <c r="AB60" s="60"/>
    </row>
    <row r="61" spans="2:28" ht="37.5" customHeight="1" x14ac:dyDescent="0.2">
      <c r="B61" s="76"/>
      <c r="C61" s="499" t="s">
        <v>56</v>
      </c>
      <c r="D61" s="499"/>
      <c r="E61" s="499"/>
      <c r="F61" s="499"/>
      <c r="G61" s="499"/>
      <c r="H61" s="499"/>
      <c r="I61" s="499"/>
      <c r="J61" s="499"/>
      <c r="K61" s="499"/>
      <c r="L61" s="499"/>
      <c r="M61" s="499"/>
      <c r="N61" s="499"/>
      <c r="O61" s="499"/>
      <c r="P61" s="499"/>
      <c r="Q61" s="499"/>
      <c r="R61" s="499"/>
      <c r="S61" s="499"/>
      <c r="T61" s="499"/>
      <c r="U61" s="499"/>
      <c r="V61" s="499"/>
      <c r="W61" s="499"/>
      <c r="X61" s="499"/>
      <c r="Y61" s="499"/>
      <c r="Z61" s="499"/>
      <c r="AA61" s="499"/>
      <c r="AB61" s="60"/>
    </row>
    <row r="62" spans="2:28" ht="37.5" customHeight="1" x14ac:dyDescent="0.2">
      <c r="B62" s="76"/>
      <c r="C62" s="499" t="s">
        <v>58</v>
      </c>
      <c r="D62" s="499"/>
      <c r="E62" s="499"/>
      <c r="F62" s="499"/>
      <c r="G62" s="499"/>
      <c r="H62" s="499"/>
      <c r="I62" s="499"/>
      <c r="J62" s="499"/>
      <c r="K62" s="499"/>
      <c r="L62" s="499"/>
      <c r="M62" s="499"/>
      <c r="N62" s="499"/>
      <c r="O62" s="499"/>
      <c r="P62" s="499"/>
      <c r="Q62" s="499"/>
      <c r="R62" s="499"/>
      <c r="S62" s="499"/>
      <c r="T62" s="499"/>
      <c r="U62" s="499"/>
      <c r="V62" s="499"/>
      <c r="W62" s="499"/>
      <c r="X62" s="499"/>
      <c r="Y62" s="499"/>
      <c r="Z62" s="499"/>
      <c r="AA62" s="499"/>
      <c r="AB62" s="60"/>
    </row>
    <row r="63" spans="2:28" ht="37.5" customHeight="1" x14ac:dyDescent="0.2">
      <c r="B63" s="76"/>
      <c r="C63" s="499" t="s">
        <v>59</v>
      </c>
      <c r="D63" s="499"/>
      <c r="E63" s="499"/>
      <c r="F63" s="499"/>
      <c r="G63" s="499"/>
      <c r="H63" s="499"/>
      <c r="I63" s="499"/>
      <c r="J63" s="499"/>
      <c r="K63" s="499"/>
      <c r="L63" s="499"/>
      <c r="M63" s="499"/>
      <c r="N63" s="499"/>
      <c r="O63" s="499"/>
      <c r="P63" s="499"/>
      <c r="Q63" s="499"/>
      <c r="R63" s="499"/>
      <c r="S63" s="499"/>
      <c r="T63" s="499"/>
      <c r="U63" s="499"/>
      <c r="V63" s="499"/>
      <c r="W63" s="499"/>
      <c r="X63" s="499"/>
      <c r="Y63" s="499"/>
      <c r="Z63" s="499"/>
      <c r="AA63" s="499"/>
      <c r="AB63" s="60"/>
    </row>
    <row r="64" spans="2:28" ht="37.5" customHeight="1" x14ac:dyDescent="0.2">
      <c r="B64" s="76"/>
      <c r="C64" s="499" t="s">
        <v>60</v>
      </c>
      <c r="D64" s="499"/>
      <c r="E64" s="499"/>
      <c r="F64" s="499"/>
      <c r="G64" s="499"/>
      <c r="H64" s="499"/>
      <c r="I64" s="499"/>
      <c r="J64" s="499"/>
      <c r="K64" s="499"/>
      <c r="L64" s="499"/>
      <c r="M64" s="499"/>
      <c r="N64" s="499"/>
      <c r="O64" s="499"/>
      <c r="P64" s="499"/>
      <c r="Q64" s="499"/>
      <c r="R64" s="499"/>
      <c r="S64" s="499"/>
      <c r="T64" s="499"/>
      <c r="U64" s="499"/>
      <c r="V64" s="499"/>
      <c r="W64" s="499"/>
      <c r="X64" s="499"/>
      <c r="Y64" s="499"/>
      <c r="Z64" s="499"/>
      <c r="AA64" s="499"/>
      <c r="AB64" s="60"/>
    </row>
    <row r="65" spans="1:39" ht="37.5" customHeight="1" x14ac:dyDescent="0.2">
      <c r="B65" s="76"/>
      <c r="C65" s="499" t="s">
        <v>61</v>
      </c>
      <c r="D65" s="499"/>
      <c r="E65" s="499"/>
      <c r="F65" s="499"/>
      <c r="G65" s="499"/>
      <c r="H65" s="499"/>
      <c r="I65" s="499"/>
      <c r="J65" s="499"/>
      <c r="K65" s="499"/>
      <c r="L65" s="499"/>
      <c r="M65" s="499"/>
      <c r="N65" s="499"/>
      <c r="O65" s="499"/>
      <c r="P65" s="499"/>
      <c r="Q65" s="499"/>
      <c r="R65" s="499"/>
      <c r="S65" s="499"/>
      <c r="T65" s="499"/>
      <c r="U65" s="499"/>
      <c r="V65" s="499"/>
      <c r="W65" s="499"/>
      <c r="X65" s="499"/>
      <c r="Y65" s="499"/>
      <c r="Z65" s="499"/>
      <c r="AA65" s="499"/>
      <c r="AB65" s="60"/>
    </row>
    <row r="66" spans="1:39" ht="37.5" customHeight="1" x14ac:dyDescent="0.2">
      <c r="B66" s="76"/>
      <c r="C66" s="499" t="s">
        <v>62</v>
      </c>
      <c r="D66" s="499"/>
      <c r="E66" s="499"/>
      <c r="F66" s="499"/>
      <c r="G66" s="499"/>
      <c r="H66" s="499"/>
      <c r="I66" s="499"/>
      <c r="J66" s="499"/>
      <c r="K66" s="499"/>
      <c r="L66" s="499"/>
      <c r="M66" s="499"/>
      <c r="N66" s="499"/>
      <c r="O66" s="499"/>
      <c r="P66" s="499"/>
      <c r="Q66" s="499"/>
      <c r="R66" s="499"/>
      <c r="S66" s="499"/>
      <c r="T66" s="499"/>
      <c r="U66" s="499"/>
      <c r="V66" s="499"/>
      <c r="W66" s="499"/>
      <c r="X66" s="499"/>
      <c r="Y66" s="499"/>
      <c r="Z66" s="499"/>
      <c r="AA66" s="499"/>
      <c r="AB66" s="60"/>
    </row>
    <row r="67" spans="1:39" ht="37.5" customHeight="1" x14ac:dyDescent="0.2">
      <c r="B67" s="76"/>
      <c r="C67" s="499"/>
      <c r="D67" s="499"/>
      <c r="E67" s="499"/>
      <c r="F67" s="499"/>
      <c r="G67" s="499"/>
      <c r="H67" s="499"/>
      <c r="I67" s="499"/>
      <c r="J67" s="499"/>
      <c r="K67" s="499"/>
      <c r="L67" s="499"/>
      <c r="M67" s="499"/>
      <c r="N67" s="499"/>
      <c r="O67" s="499"/>
      <c r="P67" s="499"/>
      <c r="Q67" s="499"/>
      <c r="R67" s="499"/>
      <c r="S67" s="499"/>
      <c r="T67" s="499"/>
      <c r="U67" s="499"/>
      <c r="V67" s="499"/>
      <c r="W67" s="499"/>
      <c r="X67" s="499"/>
      <c r="Y67" s="499"/>
      <c r="Z67" s="499"/>
      <c r="AA67" s="499"/>
      <c r="AB67" s="60"/>
    </row>
    <row r="68" spans="1:39" ht="19.5" customHeight="1" x14ac:dyDescent="0.2">
      <c r="B68" s="76"/>
      <c r="C68" s="507"/>
      <c r="D68" s="507"/>
      <c r="E68" s="507"/>
      <c r="F68" s="507"/>
      <c r="G68" s="507"/>
      <c r="H68" s="507"/>
      <c r="I68" s="507"/>
      <c r="J68" s="507"/>
      <c r="K68" s="507"/>
      <c r="L68" s="507"/>
      <c r="M68" s="507"/>
      <c r="N68" s="507"/>
      <c r="O68" s="507"/>
      <c r="P68" s="507"/>
      <c r="Q68" s="507"/>
      <c r="R68" s="507"/>
      <c r="S68" s="507"/>
      <c r="T68" s="507"/>
      <c r="U68" s="507"/>
      <c r="V68" s="507"/>
      <c r="W68" s="507"/>
      <c r="X68" s="507"/>
      <c r="Y68" s="507"/>
      <c r="Z68" s="507"/>
      <c r="AA68" s="507"/>
      <c r="AB68" s="507"/>
    </row>
    <row r="69" spans="1:39" ht="19.5" customHeight="1" x14ac:dyDescent="0.2">
      <c r="B69" s="158"/>
      <c r="C69" s="158"/>
      <c r="D69" s="159"/>
      <c r="E69" s="158"/>
      <c r="F69" s="158"/>
      <c r="G69" s="158"/>
      <c r="H69" s="158"/>
      <c r="I69" s="158"/>
      <c r="J69" s="158"/>
      <c r="K69" s="158"/>
      <c r="L69" s="158"/>
      <c r="M69" s="158"/>
      <c r="N69" s="158"/>
      <c r="O69" s="158"/>
      <c r="P69" s="158"/>
      <c r="Q69" s="158"/>
      <c r="R69" s="158"/>
      <c r="S69" s="158"/>
      <c r="T69" s="158"/>
      <c r="U69" s="158"/>
      <c r="V69" s="158"/>
      <c r="W69" s="158"/>
      <c r="X69" s="158"/>
      <c r="Y69" s="158"/>
      <c r="Z69" s="158"/>
      <c r="AA69" s="158"/>
      <c r="AB69" s="158"/>
    </row>
    <row r="70" spans="1:39" ht="19.5" customHeight="1" thickBot="1" x14ac:dyDescent="0.25">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149"/>
    </row>
    <row r="71" spans="1:39" ht="44" customHeight="1" thickBot="1" x14ac:dyDescent="0.25">
      <c r="A71" s="82"/>
      <c r="B71" s="518" t="s">
        <v>1</v>
      </c>
      <c r="C71" s="519"/>
      <c r="D71" s="508" t="s">
        <v>2</v>
      </c>
      <c r="E71" s="509"/>
      <c r="F71" s="514" t="s">
        <v>3</v>
      </c>
      <c r="G71" s="515"/>
      <c r="H71" s="515"/>
      <c r="I71" s="515"/>
      <c r="J71" s="515"/>
      <c r="K71" s="515"/>
      <c r="L71" s="515"/>
      <c r="M71" s="515"/>
      <c r="N71" s="515"/>
      <c r="O71" s="515"/>
      <c r="P71" s="515"/>
      <c r="Q71" s="515"/>
      <c r="R71" s="515"/>
      <c r="S71" s="515"/>
      <c r="T71" s="515"/>
      <c r="U71" s="515"/>
      <c r="V71" s="515"/>
      <c r="W71" s="515"/>
      <c r="X71" s="515"/>
      <c r="Y71" s="515"/>
      <c r="Z71" s="515"/>
      <c r="AA71" s="515"/>
      <c r="AB71" s="8" t="s">
        <v>26</v>
      </c>
      <c r="AH71" s="9"/>
      <c r="AI71" s="9"/>
      <c r="AJ71" s="2"/>
      <c r="AK71" s="2"/>
      <c r="AL71" s="2"/>
      <c r="AM71" s="2"/>
    </row>
    <row r="72" spans="1:39" ht="23.5" customHeight="1" x14ac:dyDescent="0.2">
      <c r="A72" s="83"/>
      <c r="B72" s="15" t="s">
        <v>32</v>
      </c>
      <c r="C72" s="42" t="s">
        <v>87</v>
      </c>
      <c r="D72" s="27"/>
      <c r="E72" s="13"/>
      <c r="F72" s="48"/>
      <c r="G72" s="48"/>
      <c r="H72" s="48"/>
      <c r="I72" s="48"/>
      <c r="J72" s="48"/>
      <c r="K72" s="48"/>
      <c r="L72" s="48"/>
      <c r="M72" s="48"/>
      <c r="N72" s="48"/>
      <c r="O72" s="48"/>
      <c r="P72" s="48"/>
      <c r="Q72" s="48"/>
      <c r="R72" s="48"/>
      <c r="S72" s="48"/>
      <c r="T72" s="48"/>
      <c r="U72" s="48"/>
      <c r="V72" s="48"/>
      <c r="W72" s="48"/>
      <c r="X72" s="48"/>
      <c r="Y72" s="48"/>
      <c r="Z72" s="48"/>
      <c r="AA72" s="48"/>
      <c r="AB72" s="14"/>
      <c r="AH72" s="9"/>
      <c r="AI72" s="9"/>
      <c r="AJ72" s="2"/>
      <c r="AK72" s="2"/>
      <c r="AL72" s="2"/>
      <c r="AM72" s="2"/>
    </row>
    <row r="73" spans="1:39" ht="23.5" customHeight="1" x14ac:dyDescent="0.2">
      <c r="A73" s="83"/>
      <c r="B73" s="49">
        <v>1</v>
      </c>
      <c r="C73" s="42" t="s">
        <v>88</v>
      </c>
      <c r="D73" s="27"/>
      <c r="E73" s="13"/>
      <c r="F73" s="48"/>
      <c r="G73" s="48"/>
      <c r="H73" s="48"/>
      <c r="I73" s="48"/>
      <c r="J73" s="48"/>
      <c r="K73" s="48"/>
      <c r="L73" s="48"/>
      <c r="M73" s="48"/>
      <c r="N73" s="48"/>
      <c r="O73" s="48"/>
      <c r="P73" s="48"/>
      <c r="Q73" s="48"/>
      <c r="R73" s="48"/>
      <c r="S73" s="48"/>
      <c r="T73" s="48"/>
      <c r="U73" s="48"/>
      <c r="V73" s="48"/>
      <c r="W73" s="48"/>
      <c r="X73" s="48"/>
      <c r="Y73" s="48"/>
      <c r="Z73" s="48"/>
      <c r="AA73" s="48"/>
      <c r="AB73" s="14"/>
      <c r="AH73" s="9"/>
      <c r="AI73" s="9"/>
      <c r="AJ73" s="2"/>
      <c r="AK73" s="2"/>
      <c r="AL73" s="2"/>
      <c r="AM73" s="2"/>
    </row>
    <row r="74" spans="1:39" ht="23.5" customHeight="1" x14ac:dyDescent="0.2">
      <c r="A74" s="83"/>
      <c r="B74" s="26" t="s">
        <v>126</v>
      </c>
      <c r="C74" s="177" t="s">
        <v>89</v>
      </c>
      <c r="D74" s="27">
        <v>1</v>
      </c>
      <c r="E74" s="10" t="s">
        <v>4</v>
      </c>
      <c r="F74" s="194" t="s">
        <v>90</v>
      </c>
      <c r="G74" s="195"/>
      <c r="H74" s="195"/>
      <c r="I74" s="195"/>
      <c r="J74" s="195"/>
      <c r="K74" s="195"/>
      <c r="L74" s="195"/>
      <c r="M74" s="195"/>
      <c r="N74" s="195"/>
      <c r="O74" s="195"/>
      <c r="P74" s="195"/>
      <c r="Q74" s="195"/>
      <c r="R74" s="195"/>
      <c r="S74" s="195"/>
      <c r="T74" s="195"/>
      <c r="U74" s="195"/>
      <c r="V74" s="195"/>
      <c r="W74" s="195"/>
      <c r="X74" s="195"/>
      <c r="Y74" s="195"/>
      <c r="Z74" s="195"/>
      <c r="AA74" s="196"/>
      <c r="AB74" s="14"/>
      <c r="AH74" s="9"/>
      <c r="AI74" s="9"/>
      <c r="AJ74" s="2"/>
      <c r="AK74" s="2"/>
      <c r="AL74" s="2"/>
      <c r="AM74" s="2"/>
    </row>
    <row r="75" spans="1:39" ht="23.5" customHeight="1" x14ac:dyDescent="0.2">
      <c r="A75" s="83"/>
      <c r="B75" s="49"/>
      <c r="C75" s="177"/>
      <c r="D75" s="27"/>
      <c r="E75" s="13"/>
      <c r="F75" s="194"/>
      <c r="G75" s="195"/>
      <c r="H75" s="195"/>
      <c r="I75" s="195"/>
      <c r="J75" s="195"/>
      <c r="K75" s="195"/>
      <c r="L75" s="195"/>
      <c r="M75" s="195"/>
      <c r="N75" s="195"/>
      <c r="O75" s="195"/>
      <c r="P75" s="195"/>
      <c r="Q75" s="195"/>
      <c r="R75" s="195"/>
      <c r="S75" s="195"/>
      <c r="T75" s="195"/>
      <c r="U75" s="195"/>
      <c r="V75" s="195"/>
      <c r="W75" s="195"/>
      <c r="X75" s="195"/>
      <c r="Y75" s="195"/>
      <c r="Z75" s="195"/>
      <c r="AA75" s="196"/>
      <c r="AB75" s="14"/>
      <c r="AH75" s="9"/>
      <c r="AI75" s="9"/>
      <c r="AJ75" s="2"/>
      <c r="AK75" s="2"/>
      <c r="AL75" s="2"/>
      <c r="AM75" s="2"/>
    </row>
    <row r="76" spans="1:39" ht="23.5" customHeight="1" x14ac:dyDescent="0.2">
      <c r="A76" s="83"/>
      <c r="B76" s="49"/>
      <c r="C76" s="177"/>
      <c r="D76" s="27"/>
      <c r="E76" s="13"/>
      <c r="F76" s="194"/>
      <c r="G76" s="195"/>
      <c r="H76" s="195"/>
      <c r="I76" s="195"/>
      <c r="J76" s="195"/>
      <c r="K76" s="195"/>
      <c r="L76" s="195"/>
      <c r="M76" s="195"/>
      <c r="N76" s="195"/>
      <c r="O76" s="195"/>
      <c r="P76" s="195"/>
      <c r="Q76" s="195"/>
      <c r="R76" s="195"/>
      <c r="S76" s="195"/>
      <c r="T76" s="195"/>
      <c r="U76" s="195"/>
      <c r="V76" s="195"/>
      <c r="W76" s="195"/>
      <c r="X76" s="195"/>
      <c r="Y76" s="195"/>
      <c r="Z76" s="195"/>
      <c r="AA76" s="196"/>
      <c r="AB76" s="14"/>
      <c r="AH76" s="9"/>
      <c r="AI76" s="9"/>
      <c r="AJ76" s="2"/>
      <c r="AK76" s="2"/>
      <c r="AL76" s="2"/>
      <c r="AM76" s="2"/>
    </row>
    <row r="77" spans="1:39" ht="23.5" customHeight="1" x14ac:dyDescent="0.2">
      <c r="A77" s="83"/>
      <c r="B77" s="49"/>
      <c r="C77" s="177"/>
      <c r="D77" s="27"/>
      <c r="E77" s="13"/>
      <c r="F77" s="194" t="s">
        <v>91</v>
      </c>
      <c r="G77" s="195"/>
      <c r="H77" s="195"/>
      <c r="I77" s="195"/>
      <c r="J77" s="195"/>
      <c r="K77" s="195"/>
      <c r="L77" s="195"/>
      <c r="M77" s="195"/>
      <c r="N77" s="195"/>
      <c r="O77" s="195"/>
      <c r="P77" s="195"/>
      <c r="Q77" s="195"/>
      <c r="R77" s="195"/>
      <c r="S77" s="195"/>
      <c r="T77" s="195"/>
      <c r="U77" s="195"/>
      <c r="V77" s="195"/>
      <c r="W77" s="195"/>
      <c r="X77" s="195"/>
      <c r="Y77" s="195"/>
      <c r="Z77" s="195"/>
      <c r="AA77" s="196"/>
      <c r="AB77" s="14"/>
      <c r="AH77" s="9"/>
      <c r="AI77" s="9"/>
      <c r="AJ77" s="2"/>
      <c r="AK77" s="2"/>
      <c r="AL77" s="2"/>
      <c r="AM77" s="2"/>
    </row>
    <row r="78" spans="1:39" ht="23.5" customHeight="1" x14ac:dyDescent="0.2">
      <c r="A78" s="83"/>
      <c r="B78" s="49"/>
      <c r="C78" s="50"/>
      <c r="D78" s="27"/>
      <c r="E78" s="13"/>
      <c r="F78" s="39"/>
      <c r="G78" s="39"/>
      <c r="H78" s="39"/>
      <c r="I78" s="39"/>
      <c r="J78" s="39"/>
      <c r="K78" s="39"/>
      <c r="L78" s="39"/>
      <c r="M78" s="39"/>
      <c r="N78" s="39"/>
      <c r="O78" s="39"/>
      <c r="P78" s="39"/>
      <c r="Q78" s="39"/>
      <c r="R78" s="39"/>
      <c r="S78" s="39"/>
      <c r="T78" s="39"/>
      <c r="U78" s="39"/>
      <c r="V78" s="39"/>
      <c r="W78" s="39"/>
      <c r="X78" s="39"/>
      <c r="Y78" s="39"/>
      <c r="Z78" s="39"/>
      <c r="AA78" s="39"/>
      <c r="AB78" s="14"/>
      <c r="AH78" s="9"/>
      <c r="AI78" s="9"/>
      <c r="AJ78" s="2"/>
      <c r="AK78" s="2"/>
      <c r="AL78" s="2"/>
      <c r="AM78" s="2"/>
    </row>
    <row r="79" spans="1:39" ht="23.5" customHeight="1" x14ac:dyDescent="0.2">
      <c r="A79" s="83"/>
      <c r="B79" s="26" t="s">
        <v>127</v>
      </c>
      <c r="C79" s="348" t="s">
        <v>92</v>
      </c>
      <c r="D79" s="27">
        <v>2</v>
      </c>
      <c r="E79" s="10" t="s">
        <v>4</v>
      </c>
      <c r="F79" s="396" t="s">
        <v>95</v>
      </c>
      <c r="G79" s="211"/>
      <c r="H79" s="211"/>
      <c r="I79" s="48"/>
      <c r="J79" s="211" t="s">
        <v>96</v>
      </c>
      <c r="K79" s="211"/>
      <c r="L79" s="211"/>
      <c r="M79" s="211"/>
      <c r="N79" s="211"/>
      <c r="O79" s="211"/>
      <c r="P79" s="211"/>
      <c r="Q79" s="484"/>
      <c r="R79" s="217"/>
      <c r="S79" s="218"/>
      <c r="T79" s="218"/>
      <c r="U79" s="218"/>
      <c r="V79" s="218"/>
      <c r="W79" s="219"/>
      <c r="X79" s="48"/>
      <c r="Y79" s="48"/>
      <c r="Z79" s="48"/>
      <c r="AA79" s="48"/>
      <c r="AB79" s="14"/>
      <c r="AH79" s="9"/>
      <c r="AI79" s="9"/>
      <c r="AJ79" s="2"/>
      <c r="AK79" s="2"/>
      <c r="AL79" s="2"/>
      <c r="AM79" s="2"/>
    </row>
    <row r="80" spans="1:39" ht="23.5" customHeight="1" x14ac:dyDescent="0.2">
      <c r="A80" s="83"/>
      <c r="B80" s="49"/>
      <c r="C80" s="348"/>
      <c r="D80" s="27"/>
      <c r="E80" s="13"/>
      <c r="F80" s="48"/>
      <c r="G80" s="48"/>
      <c r="H80" s="48"/>
      <c r="I80" s="48"/>
      <c r="J80" s="485" t="s">
        <v>97</v>
      </c>
      <c r="K80" s="485"/>
      <c r="L80" s="485"/>
      <c r="M80" s="485"/>
      <c r="N80" s="485"/>
      <c r="O80" s="485"/>
      <c r="P80" s="485"/>
      <c r="Q80" s="486"/>
      <c r="R80" s="217"/>
      <c r="S80" s="218"/>
      <c r="T80" s="218"/>
      <c r="U80" s="218"/>
      <c r="V80" s="218"/>
      <c r="W80" s="219"/>
      <c r="X80" s="48"/>
      <c r="Y80" s="48"/>
      <c r="Z80" s="48"/>
      <c r="AA80" s="48"/>
      <c r="AB80" s="14"/>
      <c r="AH80" s="9"/>
      <c r="AI80" s="9"/>
      <c r="AJ80" s="2"/>
      <c r="AK80" s="2"/>
      <c r="AL80" s="2"/>
      <c r="AM80" s="2"/>
    </row>
    <row r="81" spans="1:39" ht="23.5" customHeight="1" x14ac:dyDescent="0.2">
      <c r="A81" s="83"/>
      <c r="B81" s="49"/>
      <c r="C81" s="348"/>
      <c r="D81" s="27"/>
      <c r="E81" s="13"/>
      <c r="F81" s="396" t="s">
        <v>98</v>
      </c>
      <c r="G81" s="211"/>
      <c r="H81" s="211"/>
      <c r="I81" s="48"/>
      <c r="J81" s="211" t="s">
        <v>96</v>
      </c>
      <c r="K81" s="211"/>
      <c r="L81" s="211"/>
      <c r="M81" s="211"/>
      <c r="N81" s="211"/>
      <c r="O81" s="211"/>
      <c r="P81" s="211"/>
      <c r="Q81" s="484"/>
      <c r="R81" s="217"/>
      <c r="S81" s="218"/>
      <c r="T81" s="218"/>
      <c r="U81" s="218"/>
      <c r="V81" s="218"/>
      <c r="W81" s="219"/>
      <c r="X81" s="48"/>
      <c r="Y81" s="48"/>
      <c r="Z81" s="48"/>
      <c r="AA81" s="48"/>
      <c r="AB81" s="14"/>
      <c r="AH81" s="9"/>
      <c r="AI81" s="9"/>
      <c r="AJ81" s="2"/>
      <c r="AK81" s="2"/>
      <c r="AL81" s="2"/>
      <c r="AM81" s="2"/>
    </row>
    <row r="82" spans="1:39" ht="23.5" customHeight="1" x14ac:dyDescent="0.2">
      <c r="A82" s="83"/>
      <c r="B82" s="49"/>
      <c r="C82" s="348"/>
      <c r="D82" s="27"/>
      <c r="E82" s="13"/>
      <c r="F82" s="48"/>
      <c r="G82" s="48"/>
      <c r="H82" s="48"/>
      <c r="I82" s="48"/>
      <c r="J82" s="485" t="s">
        <v>97</v>
      </c>
      <c r="K82" s="485"/>
      <c r="L82" s="485"/>
      <c r="M82" s="485"/>
      <c r="N82" s="485"/>
      <c r="O82" s="485"/>
      <c r="P82" s="485"/>
      <c r="Q82" s="486"/>
      <c r="R82" s="217"/>
      <c r="S82" s="218"/>
      <c r="T82" s="218"/>
      <c r="U82" s="218"/>
      <c r="V82" s="218"/>
      <c r="W82" s="219"/>
      <c r="X82" s="48"/>
      <c r="Y82" s="48"/>
      <c r="Z82" s="48"/>
      <c r="AA82" s="48"/>
      <c r="AB82" s="14"/>
      <c r="AH82" s="9"/>
      <c r="AI82" s="9"/>
      <c r="AJ82" s="2"/>
      <c r="AK82" s="2"/>
      <c r="AL82" s="2"/>
      <c r="AM82" s="2"/>
    </row>
    <row r="83" spans="1:39" ht="23.5" customHeight="1" x14ac:dyDescent="0.2">
      <c r="A83" s="83"/>
      <c r="B83" s="49"/>
      <c r="C83" s="50"/>
      <c r="D83" s="27"/>
      <c r="E83" s="13"/>
      <c r="F83" s="48"/>
      <c r="G83" s="48"/>
      <c r="H83" s="48"/>
      <c r="I83" s="48"/>
      <c r="J83" s="48"/>
      <c r="K83" s="48"/>
      <c r="L83" s="48"/>
      <c r="M83" s="48"/>
      <c r="N83" s="48"/>
      <c r="O83" s="48"/>
      <c r="P83" s="48"/>
      <c r="Q83" s="48"/>
      <c r="R83" s="48"/>
      <c r="S83" s="48"/>
      <c r="T83" s="48"/>
      <c r="U83" s="48"/>
      <c r="V83" s="48"/>
      <c r="W83" s="48"/>
      <c r="X83" s="48"/>
      <c r="Y83" s="48"/>
      <c r="Z83" s="48"/>
      <c r="AA83" s="48"/>
      <c r="AB83" s="14"/>
      <c r="AH83" s="9"/>
      <c r="AI83" s="9"/>
      <c r="AJ83" s="2"/>
      <c r="AK83" s="2"/>
      <c r="AL83" s="2"/>
      <c r="AM83" s="2"/>
    </row>
    <row r="84" spans="1:39" ht="23.5" customHeight="1" thickBot="1" x14ac:dyDescent="0.25">
      <c r="A84" s="83"/>
      <c r="B84" s="26" t="s">
        <v>128</v>
      </c>
      <c r="C84" s="348" t="s">
        <v>93</v>
      </c>
      <c r="D84" s="27">
        <v>3</v>
      </c>
      <c r="E84" s="10" t="s">
        <v>4</v>
      </c>
      <c r="F84" s="194" t="s">
        <v>94</v>
      </c>
      <c r="G84" s="195"/>
      <c r="H84" s="195"/>
      <c r="I84" s="195"/>
      <c r="J84" s="195"/>
      <c r="K84" s="195"/>
      <c r="L84" s="195"/>
      <c r="M84" s="195"/>
      <c r="N84" s="195"/>
      <c r="O84" s="195"/>
      <c r="P84" s="195"/>
      <c r="Q84" s="195"/>
      <c r="R84" s="195"/>
      <c r="S84" s="195"/>
      <c r="T84" s="195"/>
      <c r="U84" s="195"/>
      <c r="V84" s="195"/>
      <c r="W84" s="195"/>
      <c r="X84" s="195"/>
      <c r="Y84" s="195"/>
      <c r="Z84" s="195"/>
      <c r="AA84" s="196"/>
      <c r="AB84" s="14"/>
      <c r="AH84" s="9"/>
      <c r="AI84" s="9"/>
      <c r="AJ84" s="2"/>
      <c r="AK84" s="2"/>
      <c r="AL84" s="2"/>
      <c r="AM84" s="2"/>
    </row>
    <row r="85" spans="1:39" ht="23.5" customHeight="1" thickBot="1" x14ac:dyDescent="0.25">
      <c r="A85" s="83"/>
      <c r="B85" s="49"/>
      <c r="C85" s="348"/>
      <c r="D85" s="27"/>
      <c r="E85" s="12"/>
      <c r="F85" s="448" t="s">
        <v>99</v>
      </c>
      <c r="G85" s="449"/>
      <c r="H85" s="449"/>
      <c r="I85" s="449"/>
      <c r="J85" s="449"/>
      <c r="K85" s="449"/>
      <c r="L85" s="450"/>
      <c r="M85" s="448" t="s">
        <v>103</v>
      </c>
      <c r="N85" s="449"/>
      <c r="O85" s="449"/>
      <c r="P85" s="449"/>
      <c r="Q85" s="449"/>
      <c r="R85" s="450"/>
      <c r="S85" s="448" t="s">
        <v>102</v>
      </c>
      <c r="T85" s="449"/>
      <c r="U85" s="449"/>
      <c r="V85" s="449"/>
      <c r="W85" s="449"/>
      <c r="X85" s="450"/>
      <c r="Y85" s="448" t="s">
        <v>101</v>
      </c>
      <c r="Z85" s="449"/>
      <c r="AA85" s="450"/>
      <c r="AB85" s="19"/>
      <c r="AH85" s="9"/>
      <c r="AI85" s="9"/>
      <c r="AJ85" s="2"/>
      <c r="AK85" s="2"/>
      <c r="AL85" s="2"/>
      <c r="AM85" s="2"/>
    </row>
    <row r="86" spans="1:39" ht="23.5" customHeight="1" x14ac:dyDescent="0.2">
      <c r="A86" s="83"/>
      <c r="B86" s="49"/>
      <c r="C86" s="348"/>
      <c r="D86" s="27"/>
      <c r="E86" s="12"/>
      <c r="F86" s="466"/>
      <c r="G86" s="467"/>
      <c r="H86" s="467"/>
      <c r="I86" s="467"/>
      <c r="J86" s="467"/>
      <c r="K86" s="467"/>
      <c r="L86" s="468"/>
      <c r="M86" s="472"/>
      <c r="N86" s="473"/>
      <c r="O86" s="473"/>
      <c r="P86" s="473"/>
      <c r="Q86" s="473"/>
      <c r="R86" s="474"/>
      <c r="S86" s="472"/>
      <c r="T86" s="473"/>
      <c r="U86" s="473"/>
      <c r="V86" s="473"/>
      <c r="W86" s="473"/>
      <c r="X86" s="474"/>
      <c r="Y86" s="496"/>
      <c r="Z86" s="497"/>
      <c r="AA86" s="498"/>
      <c r="AB86" s="21"/>
      <c r="AH86" s="9"/>
      <c r="AI86" s="9"/>
      <c r="AJ86" s="2"/>
      <c r="AK86" s="2"/>
      <c r="AL86" s="2"/>
      <c r="AM86" s="2"/>
    </row>
    <row r="87" spans="1:39" ht="23.5" customHeight="1" x14ac:dyDescent="0.2">
      <c r="A87" s="83"/>
      <c r="B87" s="49"/>
      <c r="C87" s="348"/>
      <c r="D87" s="27"/>
      <c r="E87" s="20"/>
      <c r="F87" s="463"/>
      <c r="G87" s="464"/>
      <c r="H87" s="464"/>
      <c r="I87" s="464"/>
      <c r="J87" s="464"/>
      <c r="K87" s="464"/>
      <c r="L87" s="465"/>
      <c r="M87" s="460"/>
      <c r="N87" s="461"/>
      <c r="O87" s="461"/>
      <c r="P87" s="461"/>
      <c r="Q87" s="461"/>
      <c r="R87" s="462"/>
      <c r="S87" s="460"/>
      <c r="T87" s="461"/>
      <c r="U87" s="461"/>
      <c r="V87" s="461"/>
      <c r="W87" s="461"/>
      <c r="X87" s="462"/>
      <c r="Y87" s="457"/>
      <c r="Z87" s="458"/>
      <c r="AA87" s="459"/>
      <c r="AB87" s="21"/>
      <c r="AH87" s="9"/>
      <c r="AI87" s="9"/>
      <c r="AJ87" s="2"/>
      <c r="AK87" s="2"/>
      <c r="AL87" s="2"/>
      <c r="AM87" s="2"/>
    </row>
    <row r="88" spans="1:39" ht="23.5" customHeight="1" x14ac:dyDescent="0.2">
      <c r="A88" s="83"/>
      <c r="B88" s="49"/>
      <c r="C88" s="348"/>
      <c r="D88" s="27"/>
      <c r="E88" s="12"/>
      <c r="F88" s="463"/>
      <c r="G88" s="464"/>
      <c r="H88" s="464"/>
      <c r="I88" s="464"/>
      <c r="J88" s="464"/>
      <c r="K88" s="464"/>
      <c r="L88" s="465"/>
      <c r="M88" s="460"/>
      <c r="N88" s="461"/>
      <c r="O88" s="461"/>
      <c r="P88" s="461"/>
      <c r="Q88" s="461"/>
      <c r="R88" s="462"/>
      <c r="S88" s="460"/>
      <c r="T88" s="461"/>
      <c r="U88" s="461"/>
      <c r="V88" s="461"/>
      <c r="W88" s="461"/>
      <c r="X88" s="462"/>
      <c r="Y88" s="457"/>
      <c r="Z88" s="458"/>
      <c r="AA88" s="459"/>
      <c r="AB88" s="21"/>
      <c r="AH88" s="9"/>
      <c r="AI88" s="9"/>
      <c r="AJ88" s="2"/>
      <c r="AK88" s="2"/>
      <c r="AL88" s="2"/>
      <c r="AM88" s="2"/>
    </row>
    <row r="89" spans="1:39" ht="23.5" customHeight="1" x14ac:dyDescent="0.2">
      <c r="A89" s="83"/>
      <c r="B89" s="49"/>
      <c r="C89" s="42"/>
      <c r="D89" s="27"/>
      <c r="E89" s="12"/>
      <c r="F89" s="463"/>
      <c r="G89" s="464"/>
      <c r="H89" s="464"/>
      <c r="I89" s="464"/>
      <c r="J89" s="464"/>
      <c r="K89" s="464"/>
      <c r="L89" s="465"/>
      <c r="M89" s="460"/>
      <c r="N89" s="461"/>
      <c r="O89" s="461"/>
      <c r="P89" s="461"/>
      <c r="Q89" s="461"/>
      <c r="R89" s="462"/>
      <c r="S89" s="460"/>
      <c r="T89" s="461"/>
      <c r="U89" s="461"/>
      <c r="V89" s="461"/>
      <c r="W89" s="461"/>
      <c r="X89" s="462"/>
      <c r="Y89" s="457"/>
      <c r="Z89" s="458"/>
      <c r="AA89" s="459"/>
      <c r="AB89" s="19"/>
      <c r="AH89" s="9"/>
      <c r="AI89" s="9"/>
      <c r="AJ89" s="2"/>
      <c r="AK89" s="2"/>
      <c r="AL89" s="2"/>
      <c r="AM89" s="2"/>
    </row>
    <row r="90" spans="1:39" ht="23.5" customHeight="1" thickBot="1" x14ac:dyDescent="0.25">
      <c r="A90" s="83"/>
      <c r="B90" s="49"/>
      <c r="C90" s="50"/>
      <c r="D90" s="27"/>
      <c r="E90" s="12"/>
      <c r="F90" s="469"/>
      <c r="G90" s="470"/>
      <c r="H90" s="470"/>
      <c r="I90" s="470"/>
      <c r="J90" s="470"/>
      <c r="K90" s="470"/>
      <c r="L90" s="471"/>
      <c r="M90" s="475"/>
      <c r="N90" s="476"/>
      <c r="O90" s="476"/>
      <c r="P90" s="476"/>
      <c r="Q90" s="476"/>
      <c r="R90" s="477"/>
      <c r="S90" s="475"/>
      <c r="T90" s="476"/>
      <c r="U90" s="476"/>
      <c r="V90" s="476"/>
      <c r="W90" s="476"/>
      <c r="X90" s="477"/>
      <c r="Y90" s="478"/>
      <c r="Z90" s="479"/>
      <c r="AA90" s="480"/>
      <c r="AB90" s="19"/>
      <c r="AH90" s="9"/>
      <c r="AI90" s="9"/>
      <c r="AJ90" s="2"/>
      <c r="AK90" s="2"/>
      <c r="AL90" s="2"/>
      <c r="AM90" s="2"/>
    </row>
    <row r="91" spans="1:39" ht="23.5" customHeight="1" thickTop="1" thickBot="1" x14ac:dyDescent="0.25">
      <c r="A91" s="83"/>
      <c r="B91" s="49"/>
      <c r="C91" s="50"/>
      <c r="D91" s="27"/>
      <c r="E91" s="12"/>
      <c r="F91" s="446" t="s">
        <v>100</v>
      </c>
      <c r="G91" s="447"/>
      <c r="H91" s="447"/>
      <c r="I91" s="447"/>
      <c r="J91" s="447"/>
      <c r="K91" s="447"/>
      <c r="L91" s="447"/>
      <c r="M91" s="451">
        <f>SUM(M86:M90)</f>
        <v>0</v>
      </c>
      <c r="N91" s="452"/>
      <c r="O91" s="452"/>
      <c r="P91" s="452"/>
      <c r="Q91" s="452"/>
      <c r="R91" s="453"/>
      <c r="S91" s="451">
        <f>SUM(S86:S90)</f>
        <v>0</v>
      </c>
      <c r="T91" s="452"/>
      <c r="U91" s="452"/>
      <c r="V91" s="452"/>
      <c r="W91" s="452"/>
      <c r="X91" s="453"/>
      <c r="Y91" s="454" t="str">
        <f>IFERROR(S91/M91,"")</f>
        <v/>
      </c>
      <c r="Z91" s="455"/>
      <c r="AA91" s="456"/>
      <c r="AB91" s="21"/>
      <c r="AH91" s="9"/>
      <c r="AI91" s="9"/>
      <c r="AJ91" s="2"/>
      <c r="AK91" s="2"/>
      <c r="AL91" s="2"/>
      <c r="AM91" s="2"/>
    </row>
    <row r="92" spans="1:39" ht="23.5" customHeight="1" x14ac:dyDescent="0.2">
      <c r="A92" s="83"/>
      <c r="B92" s="49"/>
      <c r="C92" s="50"/>
      <c r="D92" s="27"/>
      <c r="E92" s="20"/>
      <c r="F92" s="487" t="s">
        <v>104</v>
      </c>
      <c r="G92" s="488"/>
      <c r="H92" s="488"/>
      <c r="I92" s="488"/>
      <c r="J92" s="488"/>
      <c r="K92" s="488"/>
      <c r="L92" s="489"/>
      <c r="M92" s="410"/>
      <c r="N92" s="411"/>
      <c r="O92" s="411"/>
      <c r="P92" s="411"/>
      <c r="Q92" s="411"/>
      <c r="R92" s="411"/>
      <c r="S92" s="411"/>
      <c r="T92" s="411"/>
      <c r="U92" s="411"/>
      <c r="V92" s="411"/>
      <c r="W92" s="411"/>
      <c r="X92" s="411"/>
      <c r="Y92" s="411"/>
      <c r="Z92" s="411"/>
      <c r="AA92" s="412"/>
      <c r="AB92" s="21"/>
      <c r="AH92" s="9"/>
      <c r="AI92" s="9"/>
      <c r="AJ92" s="2"/>
      <c r="AK92" s="2"/>
      <c r="AL92" s="2"/>
      <c r="AM92" s="2"/>
    </row>
    <row r="93" spans="1:39" ht="23.5" customHeight="1" thickBot="1" x14ac:dyDescent="0.25">
      <c r="A93" s="83"/>
      <c r="B93" s="49"/>
      <c r="C93" s="50"/>
      <c r="D93" s="27"/>
      <c r="E93" s="20"/>
      <c r="F93" s="490"/>
      <c r="G93" s="491"/>
      <c r="H93" s="491"/>
      <c r="I93" s="491"/>
      <c r="J93" s="491"/>
      <c r="K93" s="491"/>
      <c r="L93" s="492"/>
      <c r="M93" s="493"/>
      <c r="N93" s="494"/>
      <c r="O93" s="494"/>
      <c r="P93" s="494"/>
      <c r="Q93" s="494"/>
      <c r="R93" s="494"/>
      <c r="S93" s="494"/>
      <c r="T93" s="494"/>
      <c r="U93" s="494"/>
      <c r="V93" s="494"/>
      <c r="W93" s="494"/>
      <c r="X93" s="494"/>
      <c r="Y93" s="494"/>
      <c r="Z93" s="494"/>
      <c r="AA93" s="495"/>
      <c r="AB93" s="21"/>
      <c r="AH93" s="9"/>
      <c r="AI93" s="9"/>
      <c r="AJ93" s="2"/>
      <c r="AK93" s="2"/>
      <c r="AL93" s="2"/>
      <c r="AM93" s="2"/>
    </row>
    <row r="94" spans="1:39" ht="23.5" customHeight="1" x14ac:dyDescent="0.2">
      <c r="A94" s="83"/>
      <c r="B94" s="49"/>
      <c r="C94" s="50"/>
      <c r="D94" s="27"/>
      <c r="E94" s="20"/>
      <c r="F94" s="18"/>
      <c r="G94" s="48"/>
      <c r="H94" s="48"/>
      <c r="I94" s="48"/>
      <c r="J94" s="48"/>
      <c r="K94" s="48"/>
      <c r="L94" s="48"/>
      <c r="M94" s="48"/>
      <c r="N94" s="48"/>
      <c r="O94" s="48"/>
      <c r="P94" s="48"/>
      <c r="Q94" s="48"/>
      <c r="R94" s="48"/>
      <c r="S94" s="48"/>
      <c r="T94" s="48"/>
      <c r="U94" s="48"/>
      <c r="V94" s="48"/>
      <c r="W94" s="48"/>
      <c r="X94" s="48"/>
      <c r="Y94" s="48"/>
      <c r="Z94" s="48"/>
      <c r="AA94" s="48"/>
      <c r="AB94" s="21"/>
      <c r="AH94" s="9"/>
      <c r="AI94" s="9"/>
      <c r="AJ94" s="2"/>
      <c r="AK94" s="2"/>
      <c r="AL94" s="2"/>
      <c r="AM94" s="2"/>
    </row>
    <row r="95" spans="1:39" ht="23.5" customHeight="1" x14ac:dyDescent="0.2">
      <c r="A95" s="83"/>
      <c r="B95" s="49">
        <v>2</v>
      </c>
      <c r="C95" s="42" t="s">
        <v>226</v>
      </c>
      <c r="D95" s="27"/>
      <c r="E95" s="13"/>
      <c r="F95" s="47"/>
      <c r="G95" s="48"/>
      <c r="H95" s="48"/>
      <c r="I95" s="48"/>
      <c r="J95" s="48"/>
      <c r="K95" s="48"/>
      <c r="L95" s="48"/>
      <c r="M95" s="48"/>
      <c r="N95" s="48"/>
      <c r="O95" s="48"/>
      <c r="P95" s="48"/>
      <c r="Q95" s="48"/>
      <c r="R95" s="23" t="str">
        <f>IF($H$96="その他","↓具体的な会計基準を記載してください。","")</f>
        <v/>
      </c>
      <c r="S95" s="48"/>
      <c r="T95" s="48"/>
      <c r="U95" s="48"/>
      <c r="V95" s="48"/>
      <c r="W95" s="48"/>
      <c r="X95" s="48"/>
      <c r="Y95" s="48"/>
      <c r="Z95" s="48"/>
      <c r="AA95" s="48"/>
      <c r="AB95" s="14"/>
      <c r="AH95" s="9"/>
      <c r="AI95" s="9"/>
      <c r="AJ95" s="2"/>
      <c r="AK95" s="2"/>
      <c r="AL95" s="2"/>
      <c r="AM95" s="2"/>
    </row>
    <row r="96" spans="1:39" ht="23.5" customHeight="1" x14ac:dyDescent="0.2">
      <c r="A96" s="83"/>
      <c r="B96" s="26" t="s">
        <v>126</v>
      </c>
      <c r="C96" s="177" t="s">
        <v>106</v>
      </c>
      <c r="D96" s="84"/>
      <c r="E96" s="12"/>
      <c r="F96" s="396" t="s">
        <v>107</v>
      </c>
      <c r="G96" s="484"/>
      <c r="H96" s="481" t="s">
        <v>142</v>
      </c>
      <c r="I96" s="482"/>
      <c r="J96" s="482"/>
      <c r="K96" s="482"/>
      <c r="L96" s="482"/>
      <c r="M96" s="482"/>
      <c r="N96" s="482"/>
      <c r="O96" s="482"/>
      <c r="P96" s="483"/>
      <c r="Q96" s="17"/>
      <c r="R96" s="211"/>
      <c r="S96" s="211"/>
      <c r="T96" s="211"/>
      <c r="U96" s="211"/>
      <c r="V96" s="211"/>
      <c r="W96" s="211"/>
      <c r="X96" s="211"/>
      <c r="Y96" s="211"/>
      <c r="Z96" s="211"/>
      <c r="AA96" s="48"/>
      <c r="AB96" s="14"/>
      <c r="AH96" s="9"/>
      <c r="AI96" s="9"/>
      <c r="AJ96" s="2"/>
      <c r="AK96" s="2"/>
      <c r="AL96" s="2"/>
      <c r="AM96" s="2"/>
    </row>
    <row r="97" spans="1:39" ht="23.5" customHeight="1" x14ac:dyDescent="0.2">
      <c r="A97" s="83"/>
      <c r="B97" s="49"/>
      <c r="C97" s="177"/>
      <c r="D97" s="27"/>
      <c r="E97" s="13"/>
      <c r="F97" s="194" t="s">
        <v>105</v>
      </c>
      <c r="G97" s="195"/>
      <c r="H97" s="195"/>
      <c r="I97" s="195"/>
      <c r="J97" s="195"/>
      <c r="K97" s="195"/>
      <c r="L97" s="195"/>
      <c r="M97" s="195"/>
      <c r="N97" s="195"/>
      <c r="O97" s="195"/>
      <c r="P97" s="195"/>
      <c r="Q97" s="195"/>
      <c r="R97" s="195"/>
      <c r="S97" s="195"/>
      <c r="T97" s="195"/>
      <c r="U97" s="195"/>
      <c r="V97" s="195"/>
      <c r="W97" s="195"/>
      <c r="X97" s="195"/>
      <c r="Y97" s="195"/>
      <c r="Z97" s="195"/>
      <c r="AA97" s="196"/>
      <c r="AB97" s="14"/>
      <c r="AH97" s="9"/>
      <c r="AI97" s="9"/>
      <c r="AJ97" s="2"/>
      <c r="AK97" s="2"/>
      <c r="AL97" s="2"/>
      <c r="AM97" s="2"/>
    </row>
    <row r="98" spans="1:39" ht="23.5" customHeight="1" x14ac:dyDescent="0.2">
      <c r="A98" s="83"/>
      <c r="B98" s="49"/>
      <c r="C98" s="50"/>
      <c r="D98" s="27"/>
      <c r="E98" s="13"/>
      <c r="F98" s="194"/>
      <c r="G98" s="195"/>
      <c r="H98" s="195"/>
      <c r="I98" s="195"/>
      <c r="J98" s="195"/>
      <c r="K98" s="195"/>
      <c r="L98" s="195"/>
      <c r="M98" s="195"/>
      <c r="N98" s="195"/>
      <c r="O98" s="195"/>
      <c r="P98" s="195"/>
      <c r="Q98" s="195"/>
      <c r="R98" s="195"/>
      <c r="S98" s="195"/>
      <c r="T98" s="195"/>
      <c r="U98" s="195"/>
      <c r="V98" s="195"/>
      <c r="W98" s="195"/>
      <c r="X98" s="195"/>
      <c r="Y98" s="195"/>
      <c r="Z98" s="195"/>
      <c r="AA98" s="196"/>
      <c r="AB98" s="14"/>
      <c r="AH98" s="9"/>
      <c r="AI98" s="9"/>
      <c r="AJ98" s="2"/>
      <c r="AK98" s="2"/>
      <c r="AL98" s="2"/>
      <c r="AM98" s="2"/>
    </row>
    <row r="99" spans="1:39" ht="23.5" customHeight="1" x14ac:dyDescent="0.2">
      <c r="A99" s="83"/>
      <c r="B99" s="49"/>
      <c r="C99" s="50"/>
      <c r="D99" s="27"/>
      <c r="E99" s="13"/>
      <c r="F99" s="39"/>
      <c r="G99" s="39"/>
      <c r="H99" s="39"/>
      <c r="I99" s="39"/>
      <c r="J99" s="39"/>
      <c r="K99" s="39"/>
      <c r="L99" s="39"/>
      <c r="M99" s="39"/>
      <c r="N99" s="39"/>
      <c r="O99" s="39"/>
      <c r="P99" s="39"/>
      <c r="Q99" s="39"/>
      <c r="R99" s="39"/>
      <c r="S99" s="39"/>
      <c r="T99" s="39"/>
      <c r="U99" s="39"/>
      <c r="V99" s="39"/>
      <c r="W99" s="39"/>
      <c r="X99" s="39"/>
      <c r="Y99" s="39"/>
      <c r="Z99" s="39"/>
      <c r="AA99" s="39"/>
      <c r="AB99" s="14"/>
      <c r="AH99" s="9"/>
      <c r="AI99" s="9"/>
      <c r="AJ99" s="2"/>
      <c r="AK99" s="2"/>
      <c r="AL99" s="2"/>
      <c r="AM99" s="2"/>
    </row>
    <row r="100" spans="1:39" ht="23.5" customHeight="1" x14ac:dyDescent="0.2">
      <c r="A100" s="83"/>
      <c r="B100" s="26" t="s">
        <v>127</v>
      </c>
      <c r="C100" s="177" t="s">
        <v>108</v>
      </c>
      <c r="D100" s="27">
        <v>4</v>
      </c>
      <c r="E100" s="10" t="s">
        <v>4</v>
      </c>
      <c r="F100" s="17" t="s">
        <v>109</v>
      </c>
      <c r="G100" s="48"/>
      <c r="H100" s="48"/>
      <c r="I100" s="48"/>
      <c r="J100" s="48"/>
      <c r="K100" s="48"/>
      <c r="L100" s="48"/>
      <c r="M100" s="48"/>
      <c r="N100" s="48"/>
      <c r="O100" s="48"/>
      <c r="P100" s="48"/>
      <c r="Q100" s="48"/>
      <c r="R100" s="48"/>
      <c r="S100" s="48"/>
      <c r="T100" s="48"/>
      <c r="U100" s="48"/>
      <c r="V100" s="48"/>
      <c r="W100" s="48"/>
      <c r="X100" s="48"/>
      <c r="Y100" s="48"/>
      <c r="Z100" s="48"/>
      <c r="AA100" s="48"/>
      <c r="AB100" s="22" t="s">
        <v>63</v>
      </c>
      <c r="AH100" s="9"/>
      <c r="AI100" s="9"/>
      <c r="AJ100" s="2"/>
      <c r="AK100" s="2"/>
      <c r="AL100" s="2"/>
      <c r="AM100" s="2"/>
    </row>
    <row r="101" spans="1:39" ht="23.5" customHeight="1" x14ac:dyDescent="0.2">
      <c r="A101" s="83"/>
      <c r="B101" s="49"/>
      <c r="C101" s="177"/>
      <c r="D101" s="27"/>
      <c r="E101" s="13"/>
      <c r="F101" s="194" t="s">
        <v>110</v>
      </c>
      <c r="G101" s="195"/>
      <c r="H101" s="195"/>
      <c r="I101" s="195"/>
      <c r="J101" s="195"/>
      <c r="K101" s="195"/>
      <c r="L101" s="195"/>
      <c r="M101" s="195"/>
      <c r="N101" s="195"/>
      <c r="O101" s="195"/>
      <c r="P101" s="195"/>
      <c r="Q101" s="195"/>
      <c r="R101" s="195"/>
      <c r="S101" s="195"/>
      <c r="T101" s="195"/>
      <c r="U101" s="195"/>
      <c r="V101" s="195"/>
      <c r="W101" s="195"/>
      <c r="X101" s="195"/>
      <c r="Y101" s="195"/>
      <c r="Z101" s="195"/>
      <c r="AA101" s="196"/>
      <c r="AB101" s="14"/>
      <c r="AH101" s="9"/>
      <c r="AI101" s="9"/>
      <c r="AJ101" s="2"/>
      <c r="AK101" s="2"/>
      <c r="AL101" s="2"/>
      <c r="AM101" s="2"/>
    </row>
    <row r="102" spans="1:39" ht="23.5" customHeight="1" x14ac:dyDescent="0.2">
      <c r="A102" s="83"/>
      <c r="B102" s="49"/>
      <c r="C102" s="177"/>
      <c r="D102" s="27"/>
      <c r="E102" s="13"/>
      <c r="F102" s="194"/>
      <c r="G102" s="195"/>
      <c r="H102" s="195"/>
      <c r="I102" s="195"/>
      <c r="J102" s="195"/>
      <c r="K102" s="195"/>
      <c r="L102" s="195"/>
      <c r="M102" s="195"/>
      <c r="N102" s="195"/>
      <c r="O102" s="195"/>
      <c r="P102" s="195"/>
      <c r="Q102" s="195"/>
      <c r="R102" s="195"/>
      <c r="S102" s="195"/>
      <c r="T102" s="195"/>
      <c r="U102" s="195"/>
      <c r="V102" s="195"/>
      <c r="W102" s="195"/>
      <c r="X102" s="195"/>
      <c r="Y102" s="195"/>
      <c r="Z102" s="195"/>
      <c r="AA102" s="196"/>
      <c r="AB102" s="14"/>
      <c r="AH102" s="9"/>
      <c r="AI102" s="9"/>
      <c r="AJ102" s="2"/>
      <c r="AK102" s="2"/>
      <c r="AL102" s="2"/>
      <c r="AM102" s="2"/>
    </row>
    <row r="103" spans="1:39" ht="23.5" customHeight="1" x14ac:dyDescent="0.2">
      <c r="A103" s="83"/>
      <c r="B103" s="49"/>
      <c r="C103" s="50"/>
      <c r="D103" s="27"/>
      <c r="E103" s="13"/>
      <c r="F103" s="194" t="s">
        <v>111</v>
      </c>
      <c r="G103" s="195"/>
      <c r="H103" s="195"/>
      <c r="I103" s="195"/>
      <c r="J103" s="195"/>
      <c r="K103" s="195"/>
      <c r="L103" s="195"/>
      <c r="M103" s="195"/>
      <c r="N103" s="195"/>
      <c r="O103" s="195"/>
      <c r="P103" s="195"/>
      <c r="Q103" s="195"/>
      <c r="R103" s="195"/>
      <c r="S103" s="195"/>
      <c r="T103" s="195"/>
      <c r="U103" s="195"/>
      <c r="V103" s="195"/>
      <c r="W103" s="195"/>
      <c r="X103" s="195"/>
      <c r="Y103" s="195"/>
      <c r="Z103" s="195"/>
      <c r="AA103" s="196"/>
      <c r="AB103" s="14"/>
      <c r="AH103" s="9"/>
      <c r="AI103" s="9"/>
      <c r="AJ103" s="2"/>
      <c r="AK103" s="2"/>
      <c r="AL103" s="2"/>
      <c r="AM103" s="2"/>
    </row>
    <row r="104" spans="1:39" ht="23.5" customHeight="1" x14ac:dyDescent="0.2">
      <c r="A104" s="83"/>
      <c r="B104" s="49"/>
      <c r="C104" s="50"/>
      <c r="D104" s="27"/>
      <c r="E104" s="13"/>
      <c r="F104" s="194"/>
      <c r="G104" s="195"/>
      <c r="H104" s="195"/>
      <c r="I104" s="195"/>
      <c r="J104" s="195"/>
      <c r="K104" s="195"/>
      <c r="L104" s="195"/>
      <c r="M104" s="195"/>
      <c r="N104" s="195"/>
      <c r="O104" s="195"/>
      <c r="P104" s="195"/>
      <c r="Q104" s="195"/>
      <c r="R104" s="195"/>
      <c r="S104" s="195"/>
      <c r="T104" s="195"/>
      <c r="U104" s="195"/>
      <c r="V104" s="195"/>
      <c r="W104" s="195"/>
      <c r="X104" s="195"/>
      <c r="Y104" s="195"/>
      <c r="Z104" s="195"/>
      <c r="AA104" s="196"/>
      <c r="AB104" s="14"/>
      <c r="AH104" s="9"/>
      <c r="AI104" s="9"/>
      <c r="AJ104" s="2"/>
      <c r="AK104" s="2"/>
      <c r="AL104" s="2"/>
      <c r="AM104" s="2"/>
    </row>
    <row r="105" spans="1:39" ht="23.5" customHeight="1" thickBot="1" x14ac:dyDescent="0.25">
      <c r="A105" s="83"/>
      <c r="B105" s="49"/>
      <c r="C105" s="50"/>
      <c r="D105" s="27"/>
      <c r="E105" s="13"/>
      <c r="F105" s="48"/>
      <c r="G105" s="48"/>
      <c r="H105" s="48"/>
      <c r="I105" s="48"/>
      <c r="J105" s="48"/>
      <c r="K105" s="48"/>
      <c r="L105" s="48"/>
      <c r="M105" s="48"/>
      <c r="N105" s="48"/>
      <c r="O105" s="48"/>
      <c r="P105" s="48"/>
      <c r="Q105" s="48"/>
      <c r="R105" s="48"/>
      <c r="S105" s="48"/>
      <c r="T105" s="48"/>
      <c r="U105" s="48"/>
      <c r="V105" s="48"/>
      <c r="W105" s="48"/>
      <c r="X105" s="48"/>
      <c r="Y105" s="48"/>
      <c r="Z105" s="48"/>
      <c r="AA105" s="48"/>
      <c r="AB105" s="14"/>
      <c r="AH105" s="9"/>
      <c r="AI105" s="9"/>
      <c r="AJ105" s="2"/>
      <c r="AK105" s="2"/>
      <c r="AL105" s="2"/>
      <c r="AM105" s="2"/>
    </row>
    <row r="106" spans="1:39" ht="23.5" customHeight="1" thickBot="1" x14ac:dyDescent="0.25">
      <c r="A106" s="83"/>
      <c r="B106" s="26" t="s">
        <v>128</v>
      </c>
      <c r="C106" s="177" t="s">
        <v>112</v>
      </c>
      <c r="D106" s="27">
        <v>5</v>
      </c>
      <c r="E106" s="10" t="s">
        <v>4</v>
      </c>
      <c r="F106" s="48"/>
      <c r="G106" s="410" t="s">
        <v>113</v>
      </c>
      <c r="H106" s="411"/>
      <c r="I106" s="412"/>
      <c r="J106" s="43"/>
      <c r="K106" s="44" t="s">
        <v>114</v>
      </c>
      <c r="L106" s="45"/>
      <c r="M106" s="410" t="s">
        <v>115</v>
      </c>
      <c r="N106" s="411"/>
      <c r="O106" s="411"/>
      <c r="P106" s="411"/>
      <c r="Q106" s="411"/>
      <c r="R106" s="411"/>
      <c r="S106" s="411"/>
      <c r="T106" s="412"/>
      <c r="U106" s="410" t="s">
        <v>116</v>
      </c>
      <c r="V106" s="411"/>
      <c r="W106" s="411"/>
      <c r="X106" s="411"/>
      <c r="Y106" s="411"/>
      <c r="Z106" s="412"/>
      <c r="AA106" s="48"/>
      <c r="AB106" s="14"/>
      <c r="AH106" s="9"/>
      <c r="AI106" s="9"/>
      <c r="AJ106" s="2"/>
      <c r="AK106" s="2"/>
      <c r="AL106" s="2"/>
      <c r="AM106" s="2"/>
    </row>
    <row r="107" spans="1:39" ht="23.5" customHeight="1" x14ac:dyDescent="0.2">
      <c r="A107" s="83"/>
      <c r="B107" s="49"/>
      <c r="C107" s="177"/>
      <c r="D107" s="27"/>
      <c r="E107" s="13"/>
      <c r="F107" s="48"/>
      <c r="G107" s="413" t="s">
        <v>117</v>
      </c>
      <c r="H107" s="414"/>
      <c r="I107" s="414"/>
      <c r="J107" s="419"/>
      <c r="K107" s="420"/>
      <c r="L107" s="421"/>
      <c r="M107" s="434"/>
      <c r="N107" s="435"/>
      <c r="O107" s="435"/>
      <c r="P107" s="435"/>
      <c r="Q107" s="435"/>
      <c r="R107" s="435"/>
      <c r="S107" s="435"/>
      <c r="T107" s="436"/>
      <c r="U107" s="428"/>
      <c r="V107" s="429"/>
      <c r="W107" s="429"/>
      <c r="X107" s="429"/>
      <c r="Y107" s="429"/>
      <c r="Z107" s="430"/>
      <c r="AA107" s="48"/>
      <c r="AB107" s="14"/>
      <c r="AH107" s="9"/>
      <c r="AI107" s="9"/>
      <c r="AJ107" s="2"/>
      <c r="AK107" s="2"/>
      <c r="AL107" s="2"/>
      <c r="AM107" s="2"/>
    </row>
    <row r="108" spans="1:39" ht="23.5" customHeight="1" x14ac:dyDescent="0.2">
      <c r="A108" s="83"/>
      <c r="B108" s="49"/>
      <c r="C108" s="177"/>
      <c r="D108" s="27"/>
      <c r="E108" s="13"/>
      <c r="F108" s="48"/>
      <c r="G108" s="415" t="s">
        <v>118</v>
      </c>
      <c r="H108" s="416"/>
      <c r="I108" s="416"/>
      <c r="J108" s="422"/>
      <c r="K108" s="423"/>
      <c r="L108" s="424"/>
      <c r="M108" s="204"/>
      <c r="N108" s="205"/>
      <c r="O108" s="205"/>
      <c r="P108" s="205"/>
      <c r="Q108" s="205"/>
      <c r="R108" s="205"/>
      <c r="S108" s="205"/>
      <c r="T108" s="206"/>
      <c r="U108" s="440"/>
      <c r="V108" s="441"/>
      <c r="W108" s="441"/>
      <c r="X108" s="441"/>
      <c r="Y108" s="441"/>
      <c r="Z108" s="442"/>
      <c r="AA108" s="48"/>
      <c r="AB108" s="14"/>
      <c r="AH108" s="9"/>
      <c r="AI108" s="9"/>
      <c r="AJ108" s="2"/>
      <c r="AK108" s="2"/>
      <c r="AL108" s="2"/>
      <c r="AM108" s="2"/>
    </row>
    <row r="109" spans="1:39" ht="23.5" customHeight="1" x14ac:dyDescent="0.2">
      <c r="A109" s="83"/>
      <c r="B109" s="49"/>
      <c r="C109" s="177"/>
      <c r="D109" s="27"/>
      <c r="E109" s="13"/>
      <c r="F109" s="48"/>
      <c r="G109" s="415" t="s">
        <v>119</v>
      </c>
      <c r="H109" s="416"/>
      <c r="I109" s="416"/>
      <c r="J109" s="422"/>
      <c r="K109" s="423"/>
      <c r="L109" s="424"/>
      <c r="M109" s="204"/>
      <c r="N109" s="205"/>
      <c r="O109" s="205"/>
      <c r="P109" s="205"/>
      <c r="Q109" s="205"/>
      <c r="R109" s="205"/>
      <c r="S109" s="205"/>
      <c r="T109" s="206"/>
      <c r="U109" s="443"/>
      <c r="V109" s="218"/>
      <c r="W109" s="218"/>
      <c r="X109" s="218"/>
      <c r="Y109" s="218"/>
      <c r="Z109" s="444"/>
      <c r="AA109" s="48"/>
      <c r="AB109" s="14"/>
      <c r="AH109" s="9"/>
      <c r="AI109" s="9"/>
      <c r="AJ109" s="2"/>
      <c r="AK109" s="2"/>
      <c r="AL109" s="2"/>
      <c r="AM109" s="2"/>
    </row>
    <row r="110" spans="1:39" ht="23.5" customHeight="1" thickBot="1" x14ac:dyDescent="0.25">
      <c r="A110" s="83"/>
      <c r="B110" s="49"/>
      <c r="C110" s="177"/>
      <c r="D110" s="27"/>
      <c r="E110" s="13"/>
      <c r="F110" s="48"/>
      <c r="G110" s="417" t="s">
        <v>120</v>
      </c>
      <c r="H110" s="418"/>
      <c r="I110" s="418"/>
      <c r="J110" s="425"/>
      <c r="K110" s="426"/>
      <c r="L110" s="427"/>
      <c r="M110" s="437"/>
      <c r="N110" s="438"/>
      <c r="O110" s="438"/>
      <c r="P110" s="438"/>
      <c r="Q110" s="438"/>
      <c r="R110" s="438"/>
      <c r="S110" s="438"/>
      <c r="T110" s="439"/>
      <c r="U110" s="431"/>
      <c r="V110" s="432"/>
      <c r="W110" s="432"/>
      <c r="X110" s="432"/>
      <c r="Y110" s="432"/>
      <c r="Z110" s="433"/>
      <c r="AA110" s="48"/>
      <c r="AB110" s="14"/>
      <c r="AH110" s="9"/>
      <c r="AI110" s="9"/>
      <c r="AJ110" s="2"/>
      <c r="AK110" s="2"/>
      <c r="AL110" s="2"/>
      <c r="AM110" s="2"/>
    </row>
    <row r="111" spans="1:39" ht="23.5" customHeight="1" x14ac:dyDescent="0.2">
      <c r="A111" s="83"/>
      <c r="B111" s="49"/>
      <c r="C111" s="177"/>
      <c r="D111" s="27"/>
      <c r="E111" s="13"/>
      <c r="F111" s="48"/>
      <c r="G111" s="48"/>
      <c r="H111" s="48"/>
      <c r="I111" s="48"/>
      <c r="J111" s="48"/>
      <c r="K111" s="48"/>
      <c r="L111" s="48"/>
      <c r="M111" s="48"/>
      <c r="N111" s="48"/>
      <c r="O111" s="48"/>
      <c r="P111" s="48"/>
      <c r="Q111" s="48"/>
      <c r="R111" s="48"/>
      <c r="S111" s="48"/>
      <c r="T111" s="48"/>
      <c r="U111" s="48"/>
      <c r="V111" s="48"/>
      <c r="W111" s="48"/>
      <c r="X111" s="48"/>
      <c r="Y111" s="48"/>
      <c r="Z111" s="48"/>
      <c r="AA111" s="48"/>
      <c r="AB111" s="14"/>
      <c r="AH111" s="9"/>
      <c r="AI111" s="9"/>
      <c r="AJ111" s="2"/>
      <c r="AK111" s="2"/>
      <c r="AL111" s="2"/>
      <c r="AM111" s="2"/>
    </row>
    <row r="112" spans="1:39" ht="23.5" customHeight="1" x14ac:dyDescent="0.2">
      <c r="A112" s="83"/>
      <c r="B112" s="49"/>
      <c r="C112" s="184" t="s">
        <v>625</v>
      </c>
      <c r="D112" s="27">
        <v>6</v>
      </c>
      <c r="E112" s="10" t="s">
        <v>4</v>
      </c>
      <c r="F112" s="48"/>
      <c r="G112" s="48"/>
      <c r="H112" s="48"/>
      <c r="I112" s="48"/>
      <c r="J112" s="48"/>
      <c r="K112" s="48"/>
      <c r="L112" s="48"/>
      <c r="M112" s="48"/>
      <c r="N112" s="48"/>
      <c r="O112" s="48"/>
      <c r="P112" s="48"/>
      <c r="Q112" s="48"/>
      <c r="R112" s="48"/>
      <c r="S112" s="48"/>
      <c r="T112" s="48"/>
      <c r="U112" s="48"/>
      <c r="V112" s="48"/>
      <c r="W112" s="48"/>
      <c r="X112" s="48"/>
      <c r="Y112" s="48"/>
      <c r="Z112" s="48"/>
      <c r="AA112" s="48"/>
      <c r="AB112" s="14"/>
      <c r="AH112" s="9"/>
      <c r="AI112" s="9"/>
      <c r="AJ112" s="2"/>
      <c r="AK112" s="2"/>
      <c r="AL112" s="2"/>
      <c r="AM112" s="2"/>
    </row>
    <row r="113" spans="1:39" ht="23.5" customHeight="1" x14ac:dyDescent="0.2">
      <c r="A113" s="83"/>
      <c r="B113" s="49"/>
      <c r="C113" s="184"/>
      <c r="D113" s="27"/>
      <c r="E113" s="13"/>
      <c r="F113" s="48"/>
      <c r="G113" s="17" t="s">
        <v>121</v>
      </c>
      <c r="H113" s="48"/>
      <c r="I113" s="48"/>
      <c r="J113" s="48"/>
      <c r="K113" s="48"/>
      <c r="L113" s="48"/>
      <c r="M113" s="445" t="s">
        <v>122</v>
      </c>
      <c r="N113" s="445"/>
      <c r="O113" s="445"/>
      <c r="P113" s="48"/>
      <c r="Q113" s="48"/>
      <c r="R113" s="48"/>
      <c r="S113" s="48"/>
      <c r="T113" s="48"/>
      <c r="U113" s="48"/>
      <c r="V113" s="48"/>
      <c r="W113" s="48"/>
      <c r="X113" s="48"/>
      <c r="Y113" s="48"/>
      <c r="Z113" s="48"/>
      <c r="AA113" s="48"/>
      <c r="AB113" s="14"/>
      <c r="AH113" s="9"/>
      <c r="AI113" s="9"/>
      <c r="AJ113" s="2"/>
      <c r="AK113" s="2"/>
      <c r="AL113" s="2"/>
      <c r="AM113" s="2"/>
    </row>
    <row r="114" spans="1:39" ht="23.5" customHeight="1" x14ac:dyDescent="0.2">
      <c r="A114" s="83"/>
      <c r="B114" s="49"/>
      <c r="C114" s="184"/>
      <c r="D114" s="27"/>
      <c r="E114" s="13"/>
      <c r="F114" s="48"/>
      <c r="G114" s="48"/>
      <c r="H114" s="48"/>
      <c r="I114" s="48"/>
      <c r="J114" s="48"/>
      <c r="K114" s="48" t="s">
        <v>123</v>
      </c>
      <c r="L114" s="48"/>
      <c r="M114" s="214"/>
      <c r="N114" s="214"/>
      <c r="O114" s="214"/>
      <c r="P114" s="214"/>
      <c r="Q114" s="214"/>
      <c r="R114" s="214"/>
      <c r="S114" s="214"/>
      <c r="T114" s="214"/>
      <c r="U114" s="214"/>
      <c r="V114" s="214"/>
      <c r="W114" s="214"/>
      <c r="X114" s="48"/>
      <c r="Y114" s="48"/>
      <c r="Z114" s="48"/>
      <c r="AA114" s="48"/>
      <c r="AB114" s="14"/>
      <c r="AH114" s="9"/>
      <c r="AI114" s="9"/>
      <c r="AJ114" s="2"/>
      <c r="AK114" s="2"/>
      <c r="AL114" s="2"/>
      <c r="AM114" s="2"/>
    </row>
    <row r="115" spans="1:39" ht="23.5" customHeight="1" x14ac:dyDescent="0.2">
      <c r="A115" s="83"/>
      <c r="B115" s="49"/>
      <c r="C115" s="184"/>
      <c r="D115" s="27"/>
      <c r="E115" s="13"/>
      <c r="F115" s="48"/>
      <c r="G115" s="48"/>
      <c r="H115" s="48"/>
      <c r="I115" s="76"/>
      <c r="J115" s="76"/>
      <c r="K115" s="76"/>
      <c r="L115" s="76"/>
      <c r="M115" s="76"/>
      <c r="N115" s="76"/>
      <c r="O115" s="76"/>
      <c r="P115" s="76"/>
      <c r="Q115" s="76"/>
      <c r="R115" s="76"/>
      <c r="S115" s="76"/>
      <c r="T115" s="76"/>
      <c r="U115" s="76"/>
      <c r="V115" s="76"/>
      <c r="W115" s="76"/>
      <c r="X115" s="76"/>
      <c r="Y115" s="76"/>
      <c r="Z115" s="48"/>
      <c r="AA115" s="48"/>
      <c r="AB115" s="14"/>
      <c r="AH115" s="9"/>
      <c r="AI115" s="9"/>
      <c r="AJ115" s="2"/>
      <c r="AK115" s="2"/>
      <c r="AL115" s="2"/>
      <c r="AM115" s="2"/>
    </row>
    <row r="116" spans="1:39" ht="23.5" customHeight="1" x14ac:dyDescent="0.2">
      <c r="A116" s="83"/>
      <c r="B116" s="49"/>
      <c r="C116" s="184"/>
      <c r="D116" s="27"/>
      <c r="E116" s="13"/>
      <c r="F116" s="48"/>
      <c r="G116" s="48"/>
      <c r="H116" s="48"/>
      <c r="I116" s="48"/>
      <c r="J116" s="48"/>
      <c r="K116" s="48"/>
      <c r="L116" s="48"/>
      <c r="M116" s="48"/>
      <c r="N116" s="48"/>
      <c r="O116" s="48"/>
      <c r="P116" s="48"/>
      <c r="Q116" s="48"/>
      <c r="R116" s="48"/>
      <c r="S116" s="48"/>
      <c r="T116" s="48"/>
      <c r="U116" s="48"/>
      <c r="V116" s="48"/>
      <c r="W116" s="48"/>
      <c r="X116" s="48"/>
      <c r="Y116" s="48"/>
      <c r="Z116" s="48"/>
      <c r="AA116" s="48"/>
      <c r="AB116" s="14"/>
      <c r="AH116" s="9"/>
      <c r="AI116" s="9"/>
      <c r="AJ116" s="2"/>
      <c r="AK116" s="2"/>
      <c r="AL116" s="2"/>
      <c r="AM116" s="2"/>
    </row>
    <row r="117" spans="1:39" ht="23.5" customHeight="1" x14ac:dyDescent="0.2">
      <c r="A117" s="83"/>
      <c r="B117" s="49"/>
      <c r="C117" s="50"/>
      <c r="D117" s="27"/>
      <c r="E117" s="13"/>
      <c r="F117" s="48"/>
      <c r="G117" s="76"/>
      <c r="H117" s="76"/>
      <c r="I117" s="76"/>
      <c r="J117" s="76"/>
      <c r="K117" s="76"/>
      <c r="L117" s="76"/>
      <c r="M117" s="76"/>
      <c r="N117" s="76"/>
      <c r="O117" s="76"/>
      <c r="P117" s="76"/>
      <c r="Q117" s="76"/>
      <c r="R117" s="76"/>
      <c r="S117" s="76"/>
      <c r="T117" s="76"/>
      <c r="U117" s="76"/>
      <c r="V117" s="76"/>
      <c r="W117" s="76"/>
      <c r="X117" s="76"/>
      <c r="Y117" s="76"/>
      <c r="Z117" s="48"/>
      <c r="AA117" s="48"/>
      <c r="AB117" s="14"/>
      <c r="AH117" s="9"/>
      <c r="AI117" s="9"/>
      <c r="AJ117" s="2"/>
      <c r="AK117" s="2"/>
      <c r="AL117" s="2"/>
      <c r="AM117" s="2"/>
    </row>
    <row r="118" spans="1:39" ht="23.5" customHeight="1" x14ac:dyDescent="0.2">
      <c r="A118" s="83"/>
      <c r="B118" s="26" t="s">
        <v>129</v>
      </c>
      <c r="C118" s="25" t="s">
        <v>125</v>
      </c>
      <c r="D118" s="27"/>
      <c r="E118" s="13"/>
      <c r="F118" s="48"/>
      <c r="G118" s="76"/>
      <c r="H118" s="76"/>
      <c r="I118" s="76"/>
      <c r="J118" s="76"/>
      <c r="K118" s="76"/>
      <c r="L118" s="76"/>
      <c r="M118" s="76"/>
      <c r="N118" s="76"/>
      <c r="O118" s="76"/>
      <c r="P118" s="76"/>
      <c r="Q118" s="76"/>
      <c r="R118" s="76"/>
      <c r="S118" s="76"/>
      <c r="T118" s="76"/>
      <c r="U118" s="76"/>
      <c r="V118" s="76"/>
      <c r="W118" s="76"/>
      <c r="X118" s="76"/>
      <c r="Y118" s="76"/>
      <c r="Z118" s="48"/>
      <c r="AA118" s="48"/>
      <c r="AB118" s="14"/>
      <c r="AH118" s="9"/>
      <c r="AI118" s="9"/>
      <c r="AJ118" s="2"/>
      <c r="AK118" s="2"/>
      <c r="AL118" s="2"/>
      <c r="AM118" s="2"/>
    </row>
    <row r="119" spans="1:39" ht="23.5" customHeight="1" x14ac:dyDescent="0.2">
      <c r="A119" s="83"/>
      <c r="B119" s="26" t="s">
        <v>130</v>
      </c>
      <c r="C119" s="348" t="s">
        <v>131</v>
      </c>
      <c r="D119" s="27">
        <v>7</v>
      </c>
      <c r="E119" s="10" t="s">
        <v>4</v>
      </c>
      <c r="F119" s="194" t="s">
        <v>132</v>
      </c>
      <c r="G119" s="195"/>
      <c r="H119" s="195"/>
      <c r="I119" s="195"/>
      <c r="J119" s="195"/>
      <c r="K119" s="195"/>
      <c r="L119" s="195"/>
      <c r="M119" s="195"/>
      <c r="N119" s="195"/>
      <c r="O119" s="195"/>
      <c r="P119" s="195"/>
      <c r="Q119" s="195"/>
      <c r="R119" s="195"/>
      <c r="S119" s="195"/>
      <c r="T119" s="195"/>
      <c r="U119" s="195"/>
      <c r="V119" s="195"/>
      <c r="W119" s="195"/>
      <c r="X119" s="195"/>
      <c r="Y119" s="195"/>
      <c r="Z119" s="195"/>
      <c r="AA119" s="196"/>
      <c r="AB119" s="14"/>
      <c r="AH119" s="9"/>
      <c r="AI119" s="9"/>
      <c r="AJ119" s="2"/>
      <c r="AK119" s="2"/>
      <c r="AL119" s="2"/>
      <c r="AM119" s="2"/>
    </row>
    <row r="120" spans="1:39" ht="23.5" customHeight="1" x14ac:dyDescent="0.2">
      <c r="A120" s="83"/>
      <c r="B120" s="49"/>
      <c r="C120" s="348"/>
      <c r="D120" s="27"/>
      <c r="E120" s="13"/>
      <c r="F120" s="194"/>
      <c r="G120" s="195"/>
      <c r="H120" s="195"/>
      <c r="I120" s="195"/>
      <c r="J120" s="195"/>
      <c r="K120" s="195"/>
      <c r="L120" s="195"/>
      <c r="M120" s="195"/>
      <c r="N120" s="195"/>
      <c r="O120" s="195"/>
      <c r="P120" s="195"/>
      <c r="Q120" s="195"/>
      <c r="R120" s="195"/>
      <c r="S120" s="195"/>
      <c r="T120" s="195"/>
      <c r="U120" s="195"/>
      <c r="V120" s="195"/>
      <c r="W120" s="195"/>
      <c r="X120" s="195"/>
      <c r="Y120" s="195"/>
      <c r="Z120" s="195"/>
      <c r="AA120" s="196"/>
      <c r="AB120" s="14"/>
      <c r="AH120" s="9"/>
      <c r="AI120" s="9"/>
      <c r="AJ120" s="2"/>
      <c r="AK120" s="2"/>
      <c r="AL120" s="2"/>
      <c r="AM120" s="2"/>
    </row>
    <row r="121" spans="1:39" ht="23.5" customHeight="1" x14ac:dyDescent="0.2">
      <c r="A121" s="83"/>
      <c r="B121" s="49"/>
      <c r="C121" s="50"/>
      <c r="D121" s="27"/>
      <c r="E121" s="13"/>
      <c r="F121" s="48"/>
      <c r="G121" s="48"/>
      <c r="H121" s="48"/>
      <c r="I121" s="48"/>
      <c r="J121" s="48"/>
      <c r="K121" s="48"/>
      <c r="L121" s="48"/>
      <c r="M121" s="48"/>
      <c r="N121" s="48"/>
      <c r="O121" s="48"/>
      <c r="P121" s="48"/>
      <c r="Q121" s="48"/>
      <c r="R121" s="48"/>
      <c r="S121" s="48"/>
      <c r="T121" s="48"/>
      <c r="U121" s="48"/>
      <c r="V121" s="48"/>
      <c r="W121" s="48"/>
      <c r="X121" s="48"/>
      <c r="Y121" s="48"/>
      <c r="Z121" s="48"/>
      <c r="AA121" s="48"/>
      <c r="AB121" s="14"/>
      <c r="AH121" s="9"/>
      <c r="AI121" s="9"/>
      <c r="AJ121" s="2"/>
      <c r="AK121" s="2"/>
      <c r="AL121" s="2"/>
      <c r="AM121" s="2"/>
    </row>
    <row r="122" spans="1:39" ht="23.5" customHeight="1" x14ac:dyDescent="0.2">
      <c r="A122" s="83"/>
      <c r="B122" s="16" t="s">
        <v>133</v>
      </c>
      <c r="C122" s="177" t="s">
        <v>143</v>
      </c>
      <c r="D122" s="27">
        <v>8</v>
      </c>
      <c r="E122" s="10" t="s">
        <v>4</v>
      </c>
      <c r="F122" s="194" t="s">
        <v>144</v>
      </c>
      <c r="G122" s="195"/>
      <c r="H122" s="195"/>
      <c r="I122" s="195"/>
      <c r="J122" s="195"/>
      <c r="K122" s="195"/>
      <c r="L122" s="195"/>
      <c r="M122" s="195"/>
      <c r="N122" s="195"/>
      <c r="O122" s="195"/>
      <c r="P122" s="195"/>
      <c r="Q122" s="195"/>
      <c r="R122" s="195"/>
      <c r="S122" s="195"/>
      <c r="T122" s="195"/>
      <c r="U122" s="195"/>
      <c r="V122" s="195"/>
      <c r="W122" s="195"/>
      <c r="X122" s="195"/>
      <c r="Y122" s="195"/>
      <c r="Z122" s="195"/>
      <c r="AA122" s="196"/>
      <c r="AB122" s="14"/>
      <c r="AH122" s="9"/>
      <c r="AI122" s="9"/>
      <c r="AJ122" s="2"/>
      <c r="AK122" s="2"/>
      <c r="AL122" s="2"/>
      <c r="AM122" s="2"/>
    </row>
    <row r="123" spans="1:39" ht="23.5" customHeight="1" x14ac:dyDescent="0.2">
      <c r="A123" s="83"/>
      <c r="B123" s="49"/>
      <c r="C123" s="177"/>
      <c r="D123" s="27"/>
      <c r="E123" s="13"/>
      <c r="F123" s="194"/>
      <c r="G123" s="195"/>
      <c r="H123" s="195"/>
      <c r="I123" s="195"/>
      <c r="J123" s="195"/>
      <c r="K123" s="195"/>
      <c r="L123" s="195"/>
      <c r="M123" s="195"/>
      <c r="N123" s="195"/>
      <c r="O123" s="195"/>
      <c r="P123" s="195"/>
      <c r="Q123" s="195"/>
      <c r="R123" s="195"/>
      <c r="S123" s="195"/>
      <c r="T123" s="195"/>
      <c r="U123" s="195"/>
      <c r="V123" s="195"/>
      <c r="W123" s="195"/>
      <c r="X123" s="195"/>
      <c r="Y123" s="195"/>
      <c r="Z123" s="195"/>
      <c r="AA123" s="196"/>
      <c r="AB123" s="14"/>
      <c r="AH123" s="9"/>
      <c r="AI123" s="9"/>
      <c r="AJ123" s="2"/>
      <c r="AK123" s="2"/>
      <c r="AL123" s="2"/>
      <c r="AM123" s="2"/>
    </row>
    <row r="124" spans="1:39" ht="23.5" customHeight="1" x14ac:dyDescent="0.2">
      <c r="A124" s="83"/>
      <c r="B124" s="49"/>
      <c r="C124" s="177"/>
      <c r="D124" s="27"/>
      <c r="E124" s="13"/>
      <c r="F124" s="194" t="s">
        <v>134</v>
      </c>
      <c r="G124" s="195"/>
      <c r="H124" s="195"/>
      <c r="I124" s="195"/>
      <c r="J124" s="195"/>
      <c r="K124" s="195"/>
      <c r="L124" s="195"/>
      <c r="M124" s="195"/>
      <c r="N124" s="195"/>
      <c r="O124" s="195"/>
      <c r="P124" s="195"/>
      <c r="Q124" s="195"/>
      <c r="R124" s="195"/>
      <c r="S124" s="195"/>
      <c r="T124" s="195"/>
      <c r="U124" s="195"/>
      <c r="V124" s="195"/>
      <c r="W124" s="195"/>
      <c r="X124" s="195"/>
      <c r="Y124" s="195"/>
      <c r="Z124" s="195"/>
      <c r="AA124" s="196"/>
      <c r="AB124" s="14"/>
      <c r="AH124" s="9"/>
      <c r="AI124" s="9"/>
      <c r="AJ124" s="2"/>
      <c r="AK124" s="2"/>
      <c r="AL124" s="2"/>
      <c r="AM124" s="2"/>
    </row>
    <row r="125" spans="1:39" ht="23.5" customHeight="1" x14ac:dyDescent="0.2">
      <c r="A125" s="83"/>
      <c r="B125" s="49"/>
      <c r="C125" s="177"/>
      <c r="D125" s="27"/>
      <c r="E125" s="13"/>
      <c r="F125" s="194"/>
      <c r="G125" s="195"/>
      <c r="H125" s="195"/>
      <c r="I125" s="195"/>
      <c r="J125" s="195"/>
      <c r="K125" s="195"/>
      <c r="L125" s="195"/>
      <c r="M125" s="195"/>
      <c r="N125" s="195"/>
      <c r="O125" s="195"/>
      <c r="P125" s="195"/>
      <c r="Q125" s="195"/>
      <c r="R125" s="195"/>
      <c r="S125" s="195"/>
      <c r="T125" s="195"/>
      <c r="U125" s="195"/>
      <c r="V125" s="195"/>
      <c r="W125" s="195"/>
      <c r="X125" s="195"/>
      <c r="Y125" s="195"/>
      <c r="Z125" s="195"/>
      <c r="AA125" s="196"/>
      <c r="AB125" s="14"/>
      <c r="AH125" s="9"/>
      <c r="AI125" s="9"/>
      <c r="AJ125" s="2"/>
      <c r="AK125" s="2"/>
      <c r="AL125" s="2"/>
      <c r="AM125" s="2"/>
    </row>
    <row r="126" spans="1:39" ht="23.5" customHeight="1" x14ac:dyDescent="0.2">
      <c r="A126" s="83"/>
      <c r="B126" s="49"/>
      <c r="C126" s="177"/>
      <c r="D126" s="27"/>
      <c r="E126" s="13"/>
      <c r="F126" s="194" t="s">
        <v>135</v>
      </c>
      <c r="G126" s="195"/>
      <c r="H126" s="195"/>
      <c r="I126" s="195"/>
      <c r="J126" s="195"/>
      <c r="K126" s="195"/>
      <c r="L126" s="195"/>
      <c r="M126" s="195"/>
      <c r="N126" s="195"/>
      <c r="O126" s="195"/>
      <c r="P126" s="195"/>
      <c r="Q126" s="195"/>
      <c r="R126" s="195"/>
      <c r="S126" s="195"/>
      <c r="T126" s="195"/>
      <c r="U126" s="195"/>
      <c r="V126" s="195"/>
      <c r="W126" s="195"/>
      <c r="X126" s="195"/>
      <c r="Y126" s="195"/>
      <c r="Z126" s="195"/>
      <c r="AA126" s="196"/>
      <c r="AB126" s="14"/>
      <c r="AH126" s="9"/>
      <c r="AI126" s="9"/>
      <c r="AJ126" s="2"/>
      <c r="AK126" s="2"/>
      <c r="AL126" s="2"/>
      <c r="AM126" s="2"/>
    </row>
    <row r="127" spans="1:39" ht="23.5" customHeight="1" x14ac:dyDescent="0.2">
      <c r="A127" s="83"/>
      <c r="B127" s="49"/>
      <c r="C127" s="177"/>
      <c r="D127" s="27"/>
      <c r="E127" s="13"/>
      <c r="F127" s="194"/>
      <c r="G127" s="195"/>
      <c r="H127" s="195"/>
      <c r="I127" s="195"/>
      <c r="J127" s="195"/>
      <c r="K127" s="195"/>
      <c r="L127" s="195"/>
      <c r="M127" s="195"/>
      <c r="N127" s="195"/>
      <c r="O127" s="195"/>
      <c r="P127" s="195"/>
      <c r="Q127" s="195"/>
      <c r="R127" s="195"/>
      <c r="S127" s="195"/>
      <c r="T127" s="195"/>
      <c r="U127" s="195"/>
      <c r="V127" s="195"/>
      <c r="W127" s="195"/>
      <c r="X127" s="195"/>
      <c r="Y127" s="195"/>
      <c r="Z127" s="195"/>
      <c r="AA127" s="196"/>
      <c r="AB127" s="14"/>
      <c r="AH127" s="9"/>
      <c r="AI127" s="9"/>
      <c r="AJ127" s="2"/>
      <c r="AK127" s="2"/>
      <c r="AL127" s="2"/>
      <c r="AM127" s="2"/>
    </row>
    <row r="128" spans="1:39" ht="23.5" customHeight="1" x14ac:dyDescent="0.2">
      <c r="A128" s="83"/>
      <c r="B128" s="49"/>
      <c r="C128" s="50"/>
      <c r="D128" s="27"/>
      <c r="E128" s="13"/>
      <c r="F128" s="197" t="s">
        <v>136</v>
      </c>
      <c r="G128" s="198"/>
      <c r="H128" s="198"/>
      <c r="I128" s="198"/>
      <c r="J128" s="198"/>
      <c r="K128" s="198"/>
      <c r="L128" s="198"/>
      <c r="M128" s="198"/>
      <c r="N128" s="198"/>
      <c r="O128" s="198"/>
      <c r="P128" s="198"/>
      <c r="Q128" s="198"/>
      <c r="R128" s="198"/>
      <c r="S128" s="198"/>
      <c r="T128" s="198"/>
      <c r="U128" s="198"/>
      <c r="V128" s="198"/>
      <c r="W128" s="198"/>
      <c r="X128" s="198"/>
      <c r="Y128" s="198"/>
      <c r="Z128" s="198"/>
      <c r="AA128" s="199"/>
      <c r="AB128" s="14"/>
      <c r="AH128" s="9"/>
      <c r="AI128" s="9"/>
      <c r="AJ128" s="2"/>
      <c r="AK128" s="2"/>
      <c r="AL128" s="2"/>
      <c r="AM128" s="2"/>
    </row>
    <row r="129" spans="1:39" ht="23.5" customHeight="1" x14ac:dyDescent="0.2">
      <c r="A129" s="83"/>
      <c r="B129" s="49"/>
      <c r="C129" s="50"/>
      <c r="D129" s="27"/>
      <c r="E129" s="13"/>
      <c r="F129" s="41"/>
      <c r="G129" s="41"/>
      <c r="H129" s="41"/>
      <c r="I129" s="41"/>
      <c r="J129" s="41"/>
      <c r="K129" s="41"/>
      <c r="L129" s="41"/>
      <c r="M129" s="41"/>
      <c r="N129" s="41"/>
      <c r="O129" s="41"/>
      <c r="P129" s="41"/>
      <c r="Q129" s="41"/>
      <c r="R129" s="41"/>
      <c r="S129" s="41"/>
      <c r="T129" s="41"/>
      <c r="U129" s="41"/>
      <c r="V129" s="41"/>
      <c r="W129" s="41"/>
      <c r="X129" s="41"/>
      <c r="Y129" s="41"/>
      <c r="Z129" s="41"/>
      <c r="AA129" s="41"/>
      <c r="AB129" s="14"/>
      <c r="AH129" s="9"/>
      <c r="AI129" s="9"/>
      <c r="AJ129" s="2"/>
      <c r="AK129" s="2"/>
      <c r="AL129" s="2"/>
      <c r="AM129" s="2"/>
    </row>
    <row r="130" spans="1:39" ht="23.5" customHeight="1" x14ac:dyDescent="0.2">
      <c r="A130" s="83"/>
      <c r="B130" s="16" t="s">
        <v>137</v>
      </c>
      <c r="C130" s="177" t="s">
        <v>138</v>
      </c>
      <c r="D130" s="27">
        <v>9</v>
      </c>
      <c r="E130" s="11" t="s">
        <v>4</v>
      </c>
      <c r="F130" s="197" t="s">
        <v>141</v>
      </c>
      <c r="G130" s="198"/>
      <c r="H130" s="198"/>
      <c r="I130" s="198"/>
      <c r="J130" s="198"/>
      <c r="K130" s="198"/>
      <c r="L130" s="198"/>
      <c r="M130" s="198"/>
      <c r="N130" s="198"/>
      <c r="O130" s="198"/>
      <c r="P130" s="198"/>
      <c r="Q130" s="198"/>
      <c r="R130" s="198"/>
      <c r="S130" s="198"/>
      <c r="T130" s="198"/>
      <c r="U130" s="198"/>
      <c r="V130" s="198"/>
      <c r="W130" s="198"/>
      <c r="X130" s="198"/>
      <c r="Y130" s="198"/>
      <c r="Z130" s="198"/>
      <c r="AA130" s="199"/>
      <c r="AB130" s="14"/>
      <c r="AH130" s="9"/>
      <c r="AI130" s="9"/>
      <c r="AJ130" s="2"/>
      <c r="AK130" s="2"/>
      <c r="AL130" s="2"/>
      <c r="AM130" s="2"/>
    </row>
    <row r="131" spans="1:39" ht="23.5" customHeight="1" x14ac:dyDescent="0.2">
      <c r="A131" s="83"/>
      <c r="B131" s="49"/>
      <c r="C131" s="177"/>
      <c r="D131" s="27"/>
      <c r="E131" s="13"/>
      <c r="F131" s="48"/>
      <c r="G131" s="48"/>
      <c r="H131" s="48"/>
      <c r="I131" s="48"/>
      <c r="J131" s="48"/>
      <c r="K131" s="48"/>
      <c r="L131" s="48"/>
      <c r="M131" s="48"/>
      <c r="N131" s="48"/>
      <c r="O131" s="48"/>
      <c r="P131" s="48"/>
      <c r="Q131" s="48"/>
      <c r="R131" s="48"/>
      <c r="S131" s="48"/>
      <c r="T131" s="48"/>
      <c r="U131" s="48"/>
      <c r="V131" s="48"/>
      <c r="W131" s="48"/>
      <c r="X131" s="48"/>
      <c r="Y131" s="48"/>
      <c r="Z131" s="48"/>
      <c r="AA131" s="48"/>
      <c r="AB131" s="14"/>
      <c r="AH131" s="9"/>
      <c r="AI131" s="9"/>
      <c r="AJ131" s="2"/>
      <c r="AK131" s="2"/>
      <c r="AL131" s="2"/>
      <c r="AM131" s="2"/>
    </row>
    <row r="132" spans="1:39" ht="23.5" customHeight="1" x14ac:dyDescent="0.2">
      <c r="A132" s="83"/>
      <c r="B132" s="49"/>
      <c r="C132" s="177"/>
      <c r="D132" s="27"/>
      <c r="E132" s="13"/>
      <c r="F132" s="48"/>
      <c r="G132" s="48"/>
      <c r="H132" s="17" t="s">
        <v>139</v>
      </c>
      <c r="I132" s="48"/>
      <c r="J132" s="48"/>
      <c r="K132" s="200"/>
      <c r="L132" s="201"/>
      <c r="M132" s="201"/>
      <c r="N132" s="201"/>
      <c r="O132" s="201"/>
      <c r="P132" s="202"/>
      <c r="Q132" s="48" t="s">
        <v>140</v>
      </c>
      <c r="R132" s="48"/>
      <c r="S132" s="48"/>
      <c r="T132" s="48"/>
      <c r="U132" s="48"/>
      <c r="V132" s="48"/>
      <c r="W132" s="48"/>
      <c r="X132" s="48"/>
      <c r="Y132" s="48"/>
      <c r="Z132" s="48"/>
      <c r="AA132" s="48"/>
      <c r="AB132" s="14"/>
      <c r="AH132" s="9"/>
      <c r="AI132" s="9"/>
      <c r="AJ132" s="2"/>
      <c r="AK132" s="2"/>
      <c r="AL132" s="2"/>
      <c r="AM132" s="2"/>
    </row>
    <row r="133" spans="1:39" ht="23.5" customHeight="1" x14ac:dyDescent="0.2">
      <c r="A133" s="83"/>
      <c r="B133" s="49"/>
      <c r="C133" s="177"/>
      <c r="D133" s="27"/>
      <c r="E133" s="13"/>
      <c r="F133" s="31"/>
      <c r="G133" s="17"/>
      <c r="H133" s="17"/>
      <c r="I133" s="17"/>
      <c r="J133" s="17"/>
      <c r="K133" s="17"/>
      <c r="L133" s="17"/>
      <c r="M133" s="17"/>
      <c r="N133" s="17"/>
      <c r="O133" s="17"/>
      <c r="P133" s="17"/>
      <c r="Q133" s="17"/>
      <c r="R133" s="17"/>
      <c r="S133" s="17"/>
      <c r="T133" s="17"/>
      <c r="U133" s="17"/>
      <c r="V133" s="17"/>
      <c r="W133" s="17"/>
      <c r="X133" s="17"/>
      <c r="Y133" s="17"/>
      <c r="Z133" s="17"/>
      <c r="AA133" s="32"/>
      <c r="AB133" s="14"/>
      <c r="AH133" s="9"/>
      <c r="AI133" s="9"/>
      <c r="AJ133" s="2"/>
      <c r="AK133" s="2"/>
      <c r="AL133" s="2"/>
      <c r="AM133" s="2"/>
    </row>
    <row r="134" spans="1:39" ht="23.5" customHeight="1" x14ac:dyDescent="0.2">
      <c r="A134" s="83"/>
      <c r="B134" s="49"/>
      <c r="C134" s="177"/>
      <c r="D134" s="27"/>
      <c r="E134" s="13"/>
      <c r="F134" s="31"/>
      <c r="G134" s="17"/>
      <c r="H134" s="17"/>
      <c r="I134" s="17"/>
      <c r="J134" s="17"/>
      <c r="K134" s="17"/>
      <c r="L134" s="17"/>
      <c r="M134" s="17"/>
      <c r="N134" s="17"/>
      <c r="O134" s="17"/>
      <c r="P134" s="17"/>
      <c r="Q134" s="17"/>
      <c r="R134" s="17"/>
      <c r="S134" s="17"/>
      <c r="T134" s="17"/>
      <c r="U134" s="17"/>
      <c r="V134" s="17"/>
      <c r="W134" s="17"/>
      <c r="X134" s="17"/>
      <c r="Y134" s="17"/>
      <c r="Z134" s="17"/>
      <c r="AA134" s="32"/>
      <c r="AB134" s="14"/>
      <c r="AH134" s="9"/>
      <c r="AI134" s="9"/>
      <c r="AJ134" s="2"/>
      <c r="AK134" s="2"/>
      <c r="AL134" s="2"/>
      <c r="AM134" s="2"/>
    </row>
    <row r="135" spans="1:39" ht="23.5" customHeight="1" x14ac:dyDescent="0.2">
      <c r="A135" s="83"/>
      <c r="B135" s="16" t="s">
        <v>124</v>
      </c>
      <c r="C135" s="177" t="s">
        <v>145</v>
      </c>
      <c r="D135" s="27">
        <v>10</v>
      </c>
      <c r="E135" s="11" t="s">
        <v>4</v>
      </c>
      <c r="F135" s="17" t="s">
        <v>146</v>
      </c>
      <c r="G135" s="48"/>
      <c r="H135" s="48"/>
      <c r="I135" s="48"/>
      <c r="J135" s="48"/>
      <c r="K135" s="48"/>
      <c r="L135" s="48"/>
      <c r="M135" s="48"/>
      <c r="N135" s="48"/>
      <c r="O135" s="48"/>
      <c r="P135" s="48"/>
      <c r="Q135" s="48"/>
      <c r="R135" s="48"/>
      <c r="S135" s="48"/>
      <c r="T135" s="48"/>
      <c r="U135" s="48"/>
      <c r="V135" s="48"/>
      <c r="W135" s="48"/>
      <c r="X135" s="48"/>
      <c r="Y135" s="48"/>
      <c r="Z135" s="48"/>
      <c r="AA135" s="48"/>
      <c r="AB135" s="14"/>
      <c r="AH135" s="9"/>
      <c r="AI135" s="9"/>
      <c r="AJ135" s="2"/>
      <c r="AK135" s="2"/>
      <c r="AL135" s="2"/>
      <c r="AM135" s="2"/>
    </row>
    <row r="136" spans="1:39" ht="23.5" customHeight="1" x14ac:dyDescent="0.2">
      <c r="A136" s="83"/>
      <c r="B136" s="49"/>
      <c r="C136" s="177"/>
      <c r="D136" s="27"/>
      <c r="E136" s="13"/>
      <c r="F136" s="194" t="s">
        <v>148</v>
      </c>
      <c r="G136" s="195"/>
      <c r="H136" s="195"/>
      <c r="I136" s="195"/>
      <c r="J136" s="195"/>
      <c r="K136" s="195"/>
      <c r="L136" s="195"/>
      <c r="M136" s="195"/>
      <c r="N136" s="195"/>
      <c r="O136" s="195"/>
      <c r="P136" s="195"/>
      <c r="Q136" s="195"/>
      <c r="R136" s="195"/>
      <c r="S136" s="195"/>
      <c r="T136" s="195"/>
      <c r="U136" s="195"/>
      <c r="V136" s="195"/>
      <c r="W136" s="195"/>
      <c r="X136" s="195"/>
      <c r="Y136" s="195"/>
      <c r="Z136" s="195"/>
      <c r="AA136" s="196"/>
      <c r="AB136" s="14"/>
      <c r="AH136" s="9"/>
      <c r="AI136" s="9"/>
      <c r="AJ136" s="2"/>
      <c r="AK136" s="2"/>
      <c r="AL136" s="2"/>
      <c r="AM136" s="2"/>
    </row>
    <row r="137" spans="1:39" ht="23.5" customHeight="1" x14ac:dyDescent="0.2">
      <c r="A137" s="83"/>
      <c r="B137" s="49"/>
      <c r="C137" s="177"/>
      <c r="D137" s="27"/>
      <c r="E137" s="13"/>
      <c r="F137" s="194"/>
      <c r="G137" s="195"/>
      <c r="H137" s="195"/>
      <c r="I137" s="195"/>
      <c r="J137" s="195"/>
      <c r="K137" s="195"/>
      <c r="L137" s="195"/>
      <c r="M137" s="195"/>
      <c r="N137" s="195"/>
      <c r="O137" s="195"/>
      <c r="P137" s="195"/>
      <c r="Q137" s="195"/>
      <c r="R137" s="195"/>
      <c r="S137" s="195"/>
      <c r="T137" s="195"/>
      <c r="U137" s="195"/>
      <c r="V137" s="195"/>
      <c r="W137" s="195"/>
      <c r="X137" s="195"/>
      <c r="Y137" s="195"/>
      <c r="Z137" s="195"/>
      <c r="AA137" s="196"/>
      <c r="AB137" s="14"/>
      <c r="AH137" s="9"/>
      <c r="AI137" s="9"/>
      <c r="AJ137" s="2"/>
      <c r="AK137" s="2"/>
      <c r="AL137" s="2"/>
      <c r="AM137" s="2"/>
    </row>
    <row r="138" spans="1:39" ht="23.5" customHeight="1" x14ac:dyDescent="0.2">
      <c r="A138" s="83"/>
      <c r="B138" s="49"/>
      <c r="C138" s="50"/>
      <c r="D138" s="27"/>
      <c r="E138" s="13"/>
      <c r="F138" s="194" t="s">
        <v>147</v>
      </c>
      <c r="G138" s="195"/>
      <c r="H138" s="195"/>
      <c r="I138" s="195"/>
      <c r="J138" s="195"/>
      <c r="K138" s="195"/>
      <c r="L138" s="195"/>
      <c r="M138" s="195"/>
      <c r="N138" s="195"/>
      <c r="O138" s="195"/>
      <c r="P138" s="195"/>
      <c r="Q138" s="195"/>
      <c r="R138" s="195"/>
      <c r="S138" s="195"/>
      <c r="T138" s="195"/>
      <c r="U138" s="195"/>
      <c r="V138" s="195"/>
      <c r="W138" s="195"/>
      <c r="X138" s="195"/>
      <c r="Y138" s="195"/>
      <c r="Z138" s="195"/>
      <c r="AA138" s="196"/>
      <c r="AB138" s="14"/>
      <c r="AH138" s="9"/>
      <c r="AI138" s="9"/>
      <c r="AJ138" s="2"/>
      <c r="AK138" s="2"/>
      <c r="AL138" s="2"/>
      <c r="AM138" s="2"/>
    </row>
    <row r="139" spans="1:39" ht="23.5" customHeight="1" x14ac:dyDescent="0.2">
      <c r="A139" s="83"/>
      <c r="B139" s="49"/>
      <c r="C139" s="50"/>
      <c r="D139" s="27"/>
      <c r="E139" s="13"/>
      <c r="F139" s="194"/>
      <c r="G139" s="195"/>
      <c r="H139" s="195"/>
      <c r="I139" s="195"/>
      <c r="J139" s="195"/>
      <c r="K139" s="195"/>
      <c r="L139" s="195"/>
      <c r="M139" s="195"/>
      <c r="N139" s="195"/>
      <c r="O139" s="195"/>
      <c r="P139" s="195"/>
      <c r="Q139" s="195"/>
      <c r="R139" s="195"/>
      <c r="S139" s="195"/>
      <c r="T139" s="195"/>
      <c r="U139" s="195"/>
      <c r="V139" s="195"/>
      <c r="W139" s="195"/>
      <c r="X139" s="195"/>
      <c r="Y139" s="195"/>
      <c r="Z139" s="195"/>
      <c r="AA139" s="196"/>
      <c r="AB139" s="14"/>
      <c r="AH139" s="9"/>
      <c r="AI139" s="9"/>
      <c r="AJ139" s="2"/>
      <c r="AK139" s="2"/>
      <c r="AL139" s="2"/>
      <c r="AM139" s="2"/>
    </row>
    <row r="140" spans="1:39" ht="23.5" customHeight="1" x14ac:dyDescent="0.2">
      <c r="A140" s="83"/>
      <c r="B140" s="49"/>
      <c r="C140" s="50"/>
      <c r="D140" s="27"/>
      <c r="E140" s="13"/>
      <c r="F140" s="48"/>
      <c r="G140" s="48"/>
      <c r="H140" s="48"/>
      <c r="I140" s="48"/>
      <c r="J140" s="48"/>
      <c r="K140" s="48"/>
      <c r="L140" s="48"/>
      <c r="M140" s="48"/>
      <c r="N140" s="48"/>
      <c r="O140" s="48"/>
      <c r="P140" s="48"/>
      <c r="Q140" s="48"/>
      <c r="R140" s="48"/>
      <c r="S140" s="48"/>
      <c r="T140" s="48"/>
      <c r="U140" s="48"/>
      <c r="V140" s="48"/>
      <c r="W140" s="48"/>
      <c r="X140" s="48"/>
      <c r="Y140" s="48"/>
      <c r="Z140" s="48"/>
      <c r="AA140" s="48"/>
      <c r="AB140" s="14"/>
      <c r="AH140" s="9"/>
      <c r="AI140" s="9"/>
      <c r="AJ140" s="2"/>
      <c r="AK140" s="2"/>
      <c r="AL140" s="2"/>
      <c r="AM140" s="2"/>
    </row>
    <row r="141" spans="1:39" ht="23.5" customHeight="1" x14ac:dyDescent="0.2">
      <c r="A141" s="83"/>
      <c r="B141" s="26" t="s">
        <v>149</v>
      </c>
      <c r="C141" s="25" t="s">
        <v>150</v>
      </c>
      <c r="D141" s="27"/>
      <c r="E141" s="13"/>
      <c r="F141" s="48"/>
      <c r="G141" s="48"/>
      <c r="H141" s="48"/>
      <c r="I141" s="48"/>
      <c r="J141" s="48"/>
      <c r="K141" s="48"/>
      <c r="L141" s="48"/>
      <c r="M141" s="48"/>
      <c r="N141" s="48"/>
      <c r="O141" s="48"/>
      <c r="P141" s="48"/>
      <c r="Q141" s="48"/>
      <c r="R141" s="48"/>
      <c r="S141" s="48"/>
      <c r="T141" s="48"/>
      <c r="U141" s="48"/>
      <c r="V141" s="48"/>
      <c r="W141" s="48"/>
      <c r="X141" s="48"/>
      <c r="Y141" s="48"/>
      <c r="Z141" s="48"/>
      <c r="AA141" s="48"/>
      <c r="AB141" s="14"/>
      <c r="AH141" s="9"/>
      <c r="AI141" s="9"/>
      <c r="AJ141" s="2"/>
      <c r="AK141" s="2"/>
      <c r="AL141" s="2"/>
      <c r="AM141" s="2"/>
    </row>
    <row r="142" spans="1:39" ht="23.5" customHeight="1" x14ac:dyDescent="0.2">
      <c r="A142" s="83"/>
      <c r="B142" s="16" t="s">
        <v>130</v>
      </c>
      <c r="C142" s="177" t="s">
        <v>151</v>
      </c>
      <c r="D142" s="27">
        <v>11</v>
      </c>
      <c r="E142" s="10" t="s">
        <v>4</v>
      </c>
      <c r="F142" s="194" t="s">
        <v>152</v>
      </c>
      <c r="G142" s="195"/>
      <c r="H142" s="195"/>
      <c r="I142" s="195"/>
      <c r="J142" s="195"/>
      <c r="K142" s="195"/>
      <c r="L142" s="195"/>
      <c r="M142" s="195"/>
      <c r="N142" s="195"/>
      <c r="O142" s="195"/>
      <c r="P142" s="195"/>
      <c r="Q142" s="195"/>
      <c r="R142" s="195"/>
      <c r="S142" s="195"/>
      <c r="T142" s="195"/>
      <c r="U142" s="195"/>
      <c r="V142" s="195"/>
      <c r="W142" s="195"/>
      <c r="X142" s="195"/>
      <c r="Y142" s="195"/>
      <c r="Z142" s="195"/>
      <c r="AA142" s="196"/>
      <c r="AB142" s="14"/>
      <c r="AH142" s="9"/>
      <c r="AI142" s="9"/>
      <c r="AJ142" s="2"/>
      <c r="AK142" s="2"/>
      <c r="AL142" s="2"/>
      <c r="AM142" s="2"/>
    </row>
    <row r="143" spans="1:39" ht="23.5" customHeight="1" x14ac:dyDescent="0.2">
      <c r="A143" s="83"/>
      <c r="B143" s="49"/>
      <c r="C143" s="177"/>
      <c r="D143" s="27"/>
      <c r="E143" s="13"/>
      <c r="F143" s="194"/>
      <c r="G143" s="195"/>
      <c r="H143" s="195"/>
      <c r="I143" s="195"/>
      <c r="J143" s="195"/>
      <c r="K143" s="195"/>
      <c r="L143" s="195"/>
      <c r="M143" s="195"/>
      <c r="N143" s="195"/>
      <c r="O143" s="195"/>
      <c r="P143" s="195"/>
      <c r="Q143" s="195"/>
      <c r="R143" s="195"/>
      <c r="S143" s="195"/>
      <c r="T143" s="195"/>
      <c r="U143" s="195"/>
      <c r="V143" s="195"/>
      <c r="W143" s="195"/>
      <c r="X143" s="195"/>
      <c r="Y143" s="195"/>
      <c r="Z143" s="195"/>
      <c r="AA143" s="196"/>
      <c r="AB143" s="14"/>
      <c r="AH143" s="9"/>
      <c r="AI143" s="9"/>
      <c r="AJ143" s="2"/>
      <c r="AK143" s="2"/>
      <c r="AL143" s="2"/>
      <c r="AM143" s="2"/>
    </row>
    <row r="144" spans="1:39" ht="23.5" customHeight="1" x14ac:dyDescent="0.2">
      <c r="A144" s="83"/>
      <c r="B144" s="49"/>
      <c r="C144" s="177"/>
      <c r="D144" s="27"/>
      <c r="E144" s="13"/>
      <c r="F144" s="194"/>
      <c r="G144" s="195"/>
      <c r="H144" s="195"/>
      <c r="I144" s="195"/>
      <c r="J144" s="195"/>
      <c r="K144" s="195"/>
      <c r="L144" s="195"/>
      <c r="M144" s="195"/>
      <c r="N144" s="195"/>
      <c r="O144" s="195"/>
      <c r="P144" s="195"/>
      <c r="Q144" s="195"/>
      <c r="R144" s="195"/>
      <c r="S144" s="195"/>
      <c r="T144" s="195"/>
      <c r="U144" s="195"/>
      <c r="V144" s="195"/>
      <c r="W144" s="195"/>
      <c r="X144" s="195"/>
      <c r="Y144" s="195"/>
      <c r="Z144" s="195"/>
      <c r="AA144" s="196"/>
      <c r="AB144" s="14"/>
      <c r="AH144" s="9"/>
      <c r="AI144" s="9"/>
      <c r="AJ144" s="2"/>
      <c r="AK144" s="2"/>
      <c r="AL144" s="2"/>
      <c r="AM144" s="2"/>
    </row>
    <row r="145" spans="1:39" ht="23.5" customHeight="1" x14ac:dyDescent="0.2">
      <c r="A145" s="83"/>
      <c r="B145" s="49"/>
      <c r="C145" s="177"/>
      <c r="D145" s="27"/>
      <c r="E145" s="13"/>
      <c r="F145" s="39"/>
      <c r="G145" s="39"/>
      <c r="H145" s="39"/>
      <c r="I145" s="39"/>
      <c r="J145" s="39"/>
      <c r="K145" s="39"/>
      <c r="L145" s="39"/>
      <c r="M145" s="39"/>
      <c r="N145" s="39"/>
      <c r="O145" s="39"/>
      <c r="P145" s="39"/>
      <c r="Q145" s="39"/>
      <c r="R145" s="39"/>
      <c r="S145" s="39"/>
      <c r="T145" s="39"/>
      <c r="U145" s="39"/>
      <c r="V145" s="39"/>
      <c r="W145" s="39"/>
      <c r="X145" s="39"/>
      <c r="Y145" s="39"/>
      <c r="Z145" s="39"/>
      <c r="AA145" s="39"/>
      <c r="AB145" s="14"/>
      <c r="AH145" s="9"/>
      <c r="AI145" s="9"/>
      <c r="AJ145" s="2"/>
      <c r="AK145" s="2"/>
      <c r="AL145" s="2"/>
      <c r="AM145" s="2"/>
    </row>
    <row r="146" spans="1:39" ht="23.5" customHeight="1" x14ac:dyDescent="0.2">
      <c r="A146" s="83"/>
      <c r="B146" s="49"/>
      <c r="C146" s="24"/>
      <c r="D146" s="27"/>
      <c r="E146" s="13"/>
      <c r="F146" s="48"/>
      <c r="G146" s="48"/>
      <c r="H146" s="48"/>
      <c r="I146" s="48"/>
      <c r="J146" s="48"/>
      <c r="K146" s="48"/>
      <c r="L146" s="48"/>
      <c r="M146" s="48"/>
      <c r="N146" s="48"/>
      <c r="O146" s="48"/>
      <c r="P146" s="48"/>
      <c r="Q146" s="48"/>
      <c r="R146" s="48"/>
      <c r="S146" s="48"/>
      <c r="T146" s="48"/>
      <c r="U146" s="48"/>
      <c r="V146" s="48"/>
      <c r="W146" s="48"/>
      <c r="X146" s="48"/>
      <c r="Y146" s="48"/>
      <c r="Z146" s="48"/>
      <c r="AA146" s="48"/>
      <c r="AB146" s="14"/>
      <c r="AH146" s="9"/>
      <c r="AI146" s="9"/>
      <c r="AJ146" s="2"/>
      <c r="AK146" s="2"/>
      <c r="AL146" s="2"/>
      <c r="AM146" s="2"/>
    </row>
    <row r="147" spans="1:39" ht="23.5" customHeight="1" x14ac:dyDescent="0.2">
      <c r="A147" s="83"/>
      <c r="B147" s="16" t="s">
        <v>133</v>
      </c>
      <c r="C147" s="177" t="s">
        <v>154</v>
      </c>
      <c r="D147" s="27">
        <v>12</v>
      </c>
      <c r="E147" s="10" t="s">
        <v>4</v>
      </c>
      <c r="F147" s="194" t="s">
        <v>155</v>
      </c>
      <c r="G147" s="195"/>
      <c r="H147" s="195"/>
      <c r="I147" s="195"/>
      <c r="J147" s="195"/>
      <c r="K147" s="195"/>
      <c r="L147" s="195"/>
      <c r="M147" s="195"/>
      <c r="N147" s="195"/>
      <c r="O147" s="195"/>
      <c r="P147" s="195"/>
      <c r="Q147" s="195"/>
      <c r="R147" s="195"/>
      <c r="S147" s="195"/>
      <c r="T147" s="195"/>
      <c r="U147" s="195"/>
      <c r="V147" s="195"/>
      <c r="W147" s="195"/>
      <c r="X147" s="195"/>
      <c r="Y147" s="195"/>
      <c r="Z147" s="195"/>
      <c r="AA147" s="196"/>
      <c r="AB147" s="14"/>
      <c r="AH147" s="9"/>
      <c r="AI147" s="9"/>
      <c r="AJ147" s="2"/>
      <c r="AK147" s="2"/>
      <c r="AL147" s="2"/>
      <c r="AM147" s="2"/>
    </row>
    <row r="148" spans="1:39" ht="23.5" customHeight="1" x14ac:dyDescent="0.2">
      <c r="A148" s="83"/>
      <c r="B148" s="49"/>
      <c r="C148" s="177"/>
      <c r="D148" s="27"/>
      <c r="E148" s="13"/>
      <c r="F148" s="194"/>
      <c r="G148" s="195"/>
      <c r="H148" s="195"/>
      <c r="I148" s="195"/>
      <c r="J148" s="195"/>
      <c r="K148" s="195"/>
      <c r="L148" s="195"/>
      <c r="M148" s="195"/>
      <c r="N148" s="195"/>
      <c r="O148" s="195"/>
      <c r="P148" s="195"/>
      <c r="Q148" s="195"/>
      <c r="R148" s="195"/>
      <c r="S148" s="195"/>
      <c r="T148" s="195"/>
      <c r="U148" s="195"/>
      <c r="V148" s="195"/>
      <c r="W148" s="195"/>
      <c r="X148" s="195"/>
      <c r="Y148" s="195"/>
      <c r="Z148" s="195"/>
      <c r="AA148" s="196"/>
      <c r="AB148" s="14"/>
      <c r="AH148" s="9"/>
      <c r="AI148" s="9"/>
      <c r="AJ148" s="2"/>
      <c r="AK148" s="2"/>
      <c r="AL148" s="2"/>
      <c r="AM148" s="2"/>
    </row>
    <row r="149" spans="1:39" ht="23.5" customHeight="1" x14ac:dyDescent="0.2">
      <c r="A149" s="83"/>
      <c r="B149" s="49"/>
      <c r="C149" s="177"/>
      <c r="D149" s="27"/>
      <c r="E149" s="13"/>
      <c r="F149" s="48"/>
      <c r="G149" s="48"/>
      <c r="H149" s="48"/>
      <c r="I149" s="48"/>
      <c r="J149" s="48"/>
      <c r="K149" s="48"/>
      <c r="L149" s="48"/>
      <c r="M149" s="48"/>
      <c r="N149" s="48"/>
      <c r="O149" s="48"/>
      <c r="P149" s="48"/>
      <c r="Q149" s="48"/>
      <c r="R149" s="48"/>
      <c r="S149" s="48"/>
      <c r="T149" s="48"/>
      <c r="U149" s="48"/>
      <c r="V149" s="48"/>
      <c r="W149" s="48"/>
      <c r="X149" s="48"/>
      <c r="Y149" s="48"/>
      <c r="Z149" s="48"/>
      <c r="AA149" s="48"/>
      <c r="AB149" s="14"/>
      <c r="AH149" s="9"/>
      <c r="AI149" s="9"/>
      <c r="AJ149" s="2"/>
      <c r="AK149" s="2"/>
      <c r="AL149" s="2"/>
      <c r="AM149" s="2"/>
    </row>
    <row r="150" spans="1:39" ht="23.5" customHeight="1" x14ac:dyDescent="0.2">
      <c r="A150" s="83"/>
      <c r="B150" s="49"/>
      <c r="C150" s="177"/>
      <c r="D150" s="27"/>
      <c r="E150" s="13"/>
      <c r="F150" s="48"/>
      <c r="G150" s="48"/>
      <c r="H150" s="48"/>
      <c r="I150" s="48"/>
      <c r="J150" s="48"/>
      <c r="K150" s="48"/>
      <c r="L150" s="48"/>
      <c r="M150" s="48"/>
      <c r="N150" s="48"/>
      <c r="O150" s="48"/>
      <c r="P150" s="48"/>
      <c r="Q150" s="48"/>
      <c r="R150" s="48"/>
      <c r="S150" s="48"/>
      <c r="T150" s="48"/>
      <c r="U150" s="48"/>
      <c r="V150" s="48"/>
      <c r="W150" s="48"/>
      <c r="X150" s="48"/>
      <c r="Y150" s="48"/>
      <c r="Z150" s="48"/>
      <c r="AA150" s="48"/>
      <c r="AB150" s="14"/>
      <c r="AH150" s="9"/>
      <c r="AI150" s="9"/>
      <c r="AJ150" s="2"/>
      <c r="AK150" s="2"/>
      <c r="AL150" s="2"/>
      <c r="AM150" s="2"/>
    </row>
    <row r="151" spans="1:39" ht="23.5" customHeight="1" x14ac:dyDescent="0.2">
      <c r="A151" s="83"/>
      <c r="B151" s="49"/>
      <c r="C151" s="177"/>
      <c r="D151" s="27"/>
      <c r="E151" s="13"/>
      <c r="F151" s="48"/>
      <c r="G151" s="48"/>
      <c r="H151" s="48"/>
      <c r="I151" s="48"/>
      <c r="J151" s="48"/>
      <c r="K151" s="48"/>
      <c r="L151" s="48"/>
      <c r="M151" s="48"/>
      <c r="N151" s="48"/>
      <c r="O151" s="48"/>
      <c r="P151" s="48"/>
      <c r="Q151" s="48"/>
      <c r="R151" s="48"/>
      <c r="S151" s="48"/>
      <c r="T151" s="48"/>
      <c r="U151" s="48"/>
      <c r="V151" s="48"/>
      <c r="W151" s="48"/>
      <c r="X151" s="48"/>
      <c r="Y151" s="48"/>
      <c r="Z151" s="48"/>
      <c r="AA151" s="48"/>
      <c r="AB151" s="14"/>
      <c r="AH151" s="9"/>
      <c r="AI151" s="9"/>
      <c r="AJ151" s="2"/>
      <c r="AK151" s="2"/>
      <c r="AL151" s="2"/>
      <c r="AM151" s="2"/>
    </row>
    <row r="152" spans="1:39" ht="23.5" customHeight="1" x14ac:dyDescent="0.2">
      <c r="A152" s="83"/>
      <c r="B152" s="16" t="s">
        <v>137</v>
      </c>
      <c r="C152" s="348" t="s">
        <v>156</v>
      </c>
      <c r="D152" s="27">
        <v>13</v>
      </c>
      <c r="E152" s="10" t="s">
        <v>4</v>
      </c>
      <c r="F152" s="197" t="s">
        <v>157</v>
      </c>
      <c r="G152" s="198"/>
      <c r="H152" s="198"/>
      <c r="I152" s="198"/>
      <c r="J152" s="198"/>
      <c r="K152" s="198"/>
      <c r="L152" s="198"/>
      <c r="M152" s="198"/>
      <c r="N152" s="198"/>
      <c r="O152" s="198"/>
      <c r="P152" s="198"/>
      <c r="Q152" s="198"/>
      <c r="R152" s="198"/>
      <c r="S152" s="198"/>
      <c r="T152" s="198"/>
      <c r="U152" s="198"/>
      <c r="V152" s="198"/>
      <c r="W152" s="198"/>
      <c r="X152" s="198"/>
      <c r="Y152" s="198"/>
      <c r="Z152" s="198"/>
      <c r="AA152" s="199"/>
      <c r="AB152" s="14"/>
      <c r="AH152" s="9"/>
      <c r="AI152" s="9"/>
      <c r="AJ152" s="2"/>
      <c r="AK152" s="2"/>
      <c r="AL152" s="2"/>
      <c r="AM152" s="2"/>
    </row>
    <row r="153" spans="1:39" ht="23.5" customHeight="1" x14ac:dyDescent="0.2">
      <c r="A153" s="83"/>
      <c r="B153" s="49"/>
      <c r="C153" s="348"/>
      <c r="D153" s="27"/>
      <c r="E153" s="13"/>
      <c r="F153" s="197"/>
      <c r="G153" s="198"/>
      <c r="H153" s="198"/>
      <c r="I153" s="198"/>
      <c r="J153" s="198"/>
      <c r="K153" s="198"/>
      <c r="L153" s="198"/>
      <c r="M153" s="198"/>
      <c r="N153" s="198"/>
      <c r="O153" s="198"/>
      <c r="P153" s="198"/>
      <c r="Q153" s="198"/>
      <c r="R153" s="198"/>
      <c r="S153" s="198"/>
      <c r="T153" s="198"/>
      <c r="U153" s="198"/>
      <c r="V153" s="198"/>
      <c r="W153" s="198"/>
      <c r="X153" s="198"/>
      <c r="Y153" s="198"/>
      <c r="Z153" s="198"/>
      <c r="AA153" s="199"/>
      <c r="AB153" s="14"/>
      <c r="AH153" s="9"/>
      <c r="AI153" s="9"/>
      <c r="AJ153" s="2"/>
      <c r="AK153" s="2"/>
      <c r="AL153" s="2"/>
      <c r="AM153" s="2"/>
    </row>
    <row r="154" spans="1:39" ht="23.5" customHeight="1" x14ac:dyDescent="0.2">
      <c r="A154" s="83"/>
      <c r="B154" s="49"/>
      <c r="C154" s="348"/>
      <c r="D154" s="27"/>
      <c r="E154" s="13"/>
      <c r="F154" s="194" t="s">
        <v>158</v>
      </c>
      <c r="G154" s="195"/>
      <c r="H154" s="195"/>
      <c r="I154" s="195"/>
      <c r="J154" s="195"/>
      <c r="K154" s="195"/>
      <c r="L154" s="195"/>
      <c r="M154" s="195"/>
      <c r="N154" s="195"/>
      <c r="O154" s="195"/>
      <c r="P154" s="195"/>
      <c r="Q154" s="195"/>
      <c r="R154" s="195"/>
      <c r="S154" s="195"/>
      <c r="T154" s="195"/>
      <c r="U154" s="195"/>
      <c r="V154" s="195"/>
      <c r="W154" s="195"/>
      <c r="X154" s="195"/>
      <c r="Y154" s="195"/>
      <c r="Z154" s="195"/>
      <c r="AA154" s="196"/>
      <c r="AB154" s="14"/>
      <c r="AH154" s="9"/>
      <c r="AI154" s="9"/>
      <c r="AJ154" s="2"/>
      <c r="AK154" s="2"/>
      <c r="AL154" s="2"/>
      <c r="AM154" s="2"/>
    </row>
    <row r="155" spans="1:39" ht="23.5" customHeight="1" x14ac:dyDescent="0.2">
      <c r="A155" s="83"/>
      <c r="B155" s="49"/>
      <c r="C155" s="348"/>
      <c r="D155" s="27"/>
      <c r="E155" s="13"/>
      <c r="F155" s="194"/>
      <c r="G155" s="195"/>
      <c r="H155" s="195"/>
      <c r="I155" s="195"/>
      <c r="J155" s="195"/>
      <c r="K155" s="195"/>
      <c r="L155" s="195"/>
      <c r="M155" s="195"/>
      <c r="N155" s="195"/>
      <c r="O155" s="195"/>
      <c r="P155" s="195"/>
      <c r="Q155" s="195"/>
      <c r="R155" s="195"/>
      <c r="S155" s="195"/>
      <c r="T155" s="195"/>
      <c r="U155" s="195"/>
      <c r="V155" s="195"/>
      <c r="W155" s="195"/>
      <c r="X155" s="195"/>
      <c r="Y155" s="195"/>
      <c r="Z155" s="195"/>
      <c r="AA155" s="196"/>
      <c r="AB155" s="14"/>
      <c r="AH155" s="9"/>
      <c r="AI155" s="9"/>
      <c r="AJ155" s="2"/>
      <c r="AK155" s="2"/>
      <c r="AL155" s="2"/>
      <c r="AM155" s="2"/>
    </row>
    <row r="156" spans="1:39" ht="23.5" customHeight="1" x14ac:dyDescent="0.2">
      <c r="A156" s="83"/>
      <c r="B156" s="49"/>
      <c r="C156" s="50"/>
      <c r="D156" s="27"/>
      <c r="E156" s="13"/>
      <c r="F156" s="197" t="s">
        <v>159</v>
      </c>
      <c r="G156" s="198"/>
      <c r="H156" s="198"/>
      <c r="I156" s="198"/>
      <c r="J156" s="198"/>
      <c r="K156" s="198"/>
      <c r="L156" s="198"/>
      <c r="M156" s="198"/>
      <c r="N156" s="198"/>
      <c r="O156" s="198"/>
      <c r="P156" s="198"/>
      <c r="Q156" s="198"/>
      <c r="R156" s="198"/>
      <c r="S156" s="198"/>
      <c r="T156" s="198"/>
      <c r="U156" s="198"/>
      <c r="V156" s="198"/>
      <c r="W156" s="198"/>
      <c r="X156" s="198"/>
      <c r="Y156" s="198"/>
      <c r="Z156" s="198"/>
      <c r="AA156" s="199"/>
      <c r="AB156" s="14"/>
      <c r="AH156" s="9"/>
      <c r="AI156" s="9"/>
      <c r="AJ156" s="2"/>
      <c r="AK156" s="2"/>
      <c r="AL156" s="2"/>
      <c r="AM156" s="2"/>
    </row>
    <row r="157" spans="1:39" ht="23.5" customHeight="1" x14ac:dyDescent="0.2">
      <c r="A157" s="83"/>
      <c r="B157" s="49"/>
      <c r="C157" s="42" t="s">
        <v>162</v>
      </c>
      <c r="D157" s="27"/>
      <c r="E157" s="13"/>
      <c r="F157" s="194" t="s">
        <v>160</v>
      </c>
      <c r="G157" s="195"/>
      <c r="H157" s="195"/>
      <c r="I157" s="195"/>
      <c r="J157" s="195"/>
      <c r="K157" s="195"/>
      <c r="L157" s="195"/>
      <c r="M157" s="195"/>
      <c r="N157" s="195"/>
      <c r="O157" s="195"/>
      <c r="P157" s="195"/>
      <c r="Q157" s="195"/>
      <c r="R157" s="195"/>
      <c r="S157" s="195"/>
      <c r="T157" s="195"/>
      <c r="U157" s="195"/>
      <c r="V157" s="195"/>
      <c r="W157" s="195"/>
      <c r="X157" s="195"/>
      <c r="Y157" s="195"/>
      <c r="Z157" s="195"/>
      <c r="AA157" s="196"/>
      <c r="AB157" s="14"/>
      <c r="AH157" s="9"/>
      <c r="AI157" s="9"/>
      <c r="AJ157" s="2"/>
      <c r="AK157" s="2"/>
      <c r="AL157" s="2"/>
      <c r="AM157" s="2"/>
    </row>
    <row r="158" spans="1:39" ht="23.5" customHeight="1" x14ac:dyDescent="0.2">
      <c r="A158" s="83"/>
      <c r="B158" s="49"/>
      <c r="C158" s="42" t="s">
        <v>163</v>
      </c>
      <c r="D158" s="27"/>
      <c r="E158" s="13"/>
      <c r="F158" s="194"/>
      <c r="G158" s="195"/>
      <c r="H158" s="195"/>
      <c r="I158" s="195"/>
      <c r="J158" s="195"/>
      <c r="K158" s="195"/>
      <c r="L158" s="195"/>
      <c r="M158" s="195"/>
      <c r="N158" s="195"/>
      <c r="O158" s="195"/>
      <c r="P158" s="195"/>
      <c r="Q158" s="195"/>
      <c r="R158" s="195"/>
      <c r="S158" s="195"/>
      <c r="T158" s="195"/>
      <c r="U158" s="195"/>
      <c r="V158" s="195"/>
      <c r="W158" s="195"/>
      <c r="X158" s="195"/>
      <c r="Y158" s="195"/>
      <c r="Z158" s="195"/>
      <c r="AA158" s="196"/>
      <c r="AB158" s="14"/>
      <c r="AH158" s="9"/>
      <c r="AI158" s="9"/>
      <c r="AJ158" s="2"/>
      <c r="AK158" s="2"/>
      <c r="AL158" s="2"/>
      <c r="AM158" s="2"/>
    </row>
    <row r="159" spans="1:39" ht="23.5" customHeight="1" x14ac:dyDescent="0.2">
      <c r="A159" s="83"/>
      <c r="B159" s="49"/>
      <c r="C159" s="42" t="s">
        <v>164</v>
      </c>
      <c r="D159" s="27"/>
      <c r="E159" s="13"/>
      <c r="F159" s="194" t="s">
        <v>161</v>
      </c>
      <c r="G159" s="195"/>
      <c r="H159" s="195"/>
      <c r="I159" s="195"/>
      <c r="J159" s="195"/>
      <c r="K159" s="195"/>
      <c r="L159" s="195"/>
      <c r="M159" s="195"/>
      <c r="N159" s="195"/>
      <c r="O159" s="195"/>
      <c r="P159" s="195"/>
      <c r="Q159" s="195"/>
      <c r="R159" s="195"/>
      <c r="S159" s="195"/>
      <c r="T159" s="195"/>
      <c r="U159" s="195"/>
      <c r="V159" s="195"/>
      <c r="W159" s="195"/>
      <c r="X159" s="195"/>
      <c r="Y159" s="195"/>
      <c r="Z159" s="195"/>
      <c r="AA159" s="196"/>
      <c r="AB159" s="14"/>
      <c r="AH159" s="9"/>
      <c r="AI159" s="9"/>
      <c r="AJ159" s="2"/>
      <c r="AK159" s="2"/>
      <c r="AL159" s="2"/>
      <c r="AM159" s="2"/>
    </row>
    <row r="160" spans="1:39" ht="23.5" customHeight="1" x14ac:dyDescent="0.2">
      <c r="A160" s="83"/>
      <c r="B160" s="49"/>
      <c r="C160" s="42" t="s">
        <v>165</v>
      </c>
      <c r="D160" s="27"/>
      <c r="E160" s="13"/>
      <c r="F160" s="194"/>
      <c r="G160" s="195"/>
      <c r="H160" s="195"/>
      <c r="I160" s="195"/>
      <c r="J160" s="195"/>
      <c r="K160" s="195"/>
      <c r="L160" s="195"/>
      <c r="M160" s="195"/>
      <c r="N160" s="195"/>
      <c r="O160" s="195"/>
      <c r="P160" s="195"/>
      <c r="Q160" s="195"/>
      <c r="R160" s="195"/>
      <c r="S160" s="195"/>
      <c r="T160" s="195"/>
      <c r="U160" s="195"/>
      <c r="V160" s="195"/>
      <c r="W160" s="195"/>
      <c r="X160" s="195"/>
      <c r="Y160" s="195"/>
      <c r="Z160" s="195"/>
      <c r="AA160" s="196"/>
      <c r="AB160" s="14"/>
      <c r="AH160" s="9"/>
      <c r="AI160" s="9"/>
      <c r="AJ160" s="2"/>
      <c r="AK160" s="2"/>
      <c r="AL160" s="2"/>
      <c r="AM160" s="2"/>
    </row>
    <row r="161" spans="1:39" ht="23.5" customHeight="1" x14ac:dyDescent="0.2">
      <c r="A161" s="83"/>
      <c r="B161" s="49"/>
      <c r="C161" s="42" t="s">
        <v>166</v>
      </c>
      <c r="D161" s="27"/>
      <c r="E161" s="13"/>
      <c r="F161" s="194"/>
      <c r="G161" s="195"/>
      <c r="H161" s="195"/>
      <c r="I161" s="195"/>
      <c r="J161" s="195"/>
      <c r="K161" s="195"/>
      <c r="L161" s="195"/>
      <c r="M161" s="195"/>
      <c r="N161" s="195"/>
      <c r="O161" s="195"/>
      <c r="P161" s="195"/>
      <c r="Q161" s="195"/>
      <c r="R161" s="195"/>
      <c r="S161" s="195"/>
      <c r="T161" s="195"/>
      <c r="U161" s="195"/>
      <c r="V161" s="195"/>
      <c r="W161" s="195"/>
      <c r="X161" s="195"/>
      <c r="Y161" s="195"/>
      <c r="Z161" s="195"/>
      <c r="AA161" s="196"/>
      <c r="AB161" s="14"/>
      <c r="AH161" s="9"/>
      <c r="AI161" s="9"/>
      <c r="AJ161" s="2"/>
      <c r="AK161" s="2"/>
      <c r="AL161" s="2"/>
      <c r="AM161" s="2"/>
    </row>
    <row r="162" spans="1:39" ht="23.5" customHeight="1" x14ac:dyDescent="0.2">
      <c r="A162" s="83"/>
      <c r="B162" s="49"/>
      <c r="C162" s="42" t="s">
        <v>167</v>
      </c>
      <c r="D162" s="27"/>
      <c r="E162" s="13"/>
      <c r="F162" s="194"/>
      <c r="G162" s="195"/>
      <c r="H162" s="195"/>
      <c r="I162" s="195"/>
      <c r="J162" s="195"/>
      <c r="K162" s="195"/>
      <c r="L162" s="195"/>
      <c r="M162" s="195"/>
      <c r="N162" s="195"/>
      <c r="O162" s="195"/>
      <c r="P162" s="195"/>
      <c r="Q162" s="195"/>
      <c r="R162" s="195"/>
      <c r="S162" s="195"/>
      <c r="T162" s="195"/>
      <c r="U162" s="195"/>
      <c r="V162" s="195"/>
      <c r="W162" s="195"/>
      <c r="X162" s="195"/>
      <c r="Y162" s="195"/>
      <c r="Z162" s="195"/>
      <c r="AA162" s="196"/>
      <c r="AB162" s="14"/>
      <c r="AH162" s="9"/>
      <c r="AI162" s="9"/>
      <c r="AJ162" s="2"/>
      <c r="AK162" s="2"/>
      <c r="AL162" s="2"/>
      <c r="AM162" s="2"/>
    </row>
    <row r="163" spans="1:39" ht="23.5" customHeight="1" x14ac:dyDescent="0.2">
      <c r="A163" s="83"/>
      <c r="B163" s="49"/>
      <c r="C163" s="42" t="s">
        <v>168</v>
      </c>
      <c r="D163" s="27"/>
      <c r="E163" s="13"/>
      <c r="F163" s="48"/>
      <c r="G163" s="48"/>
      <c r="H163" s="48"/>
      <c r="I163" s="48"/>
      <c r="J163" s="48"/>
      <c r="K163" s="48"/>
      <c r="L163" s="48"/>
      <c r="M163" s="48"/>
      <c r="N163" s="48"/>
      <c r="O163" s="48"/>
      <c r="P163" s="48"/>
      <c r="Q163" s="48"/>
      <c r="R163" s="48"/>
      <c r="S163" s="48"/>
      <c r="T163" s="48"/>
      <c r="U163" s="48"/>
      <c r="V163" s="48"/>
      <c r="W163" s="48"/>
      <c r="X163" s="48"/>
      <c r="Y163" s="48"/>
      <c r="Z163" s="48"/>
      <c r="AA163" s="48"/>
      <c r="AB163" s="14"/>
      <c r="AH163" s="9"/>
      <c r="AI163" s="9"/>
      <c r="AJ163" s="2"/>
      <c r="AK163" s="2"/>
      <c r="AL163" s="2"/>
      <c r="AM163" s="2"/>
    </row>
    <row r="164" spans="1:39" ht="23.5" customHeight="1" x14ac:dyDescent="0.2">
      <c r="A164" s="83"/>
      <c r="B164" s="49"/>
      <c r="C164" s="50"/>
      <c r="D164" s="27"/>
      <c r="E164" s="13"/>
      <c r="F164" s="48"/>
      <c r="G164" s="48"/>
      <c r="H164" s="48"/>
      <c r="I164" s="48"/>
      <c r="J164" s="48"/>
      <c r="K164" s="48"/>
      <c r="L164" s="48"/>
      <c r="M164" s="48"/>
      <c r="N164" s="48"/>
      <c r="O164" s="48"/>
      <c r="P164" s="48"/>
      <c r="Q164" s="48"/>
      <c r="R164" s="48"/>
      <c r="S164" s="48"/>
      <c r="T164" s="48"/>
      <c r="U164" s="48"/>
      <c r="V164" s="48"/>
      <c r="W164" s="48"/>
      <c r="X164" s="48"/>
      <c r="Y164" s="48"/>
      <c r="Z164" s="48"/>
      <c r="AA164" s="48"/>
      <c r="AB164" s="14"/>
      <c r="AH164" s="9"/>
      <c r="AI164" s="9"/>
      <c r="AJ164" s="2"/>
      <c r="AK164" s="2"/>
      <c r="AL164" s="2"/>
      <c r="AM164" s="2"/>
    </row>
    <row r="165" spans="1:39" ht="23.5" customHeight="1" x14ac:dyDescent="0.2">
      <c r="A165" s="83"/>
      <c r="B165" s="16" t="s">
        <v>124</v>
      </c>
      <c r="C165" s="177" t="s">
        <v>169</v>
      </c>
      <c r="D165" s="27">
        <v>14</v>
      </c>
      <c r="E165" s="10" t="s">
        <v>73</v>
      </c>
      <c r="F165" s="17" t="s">
        <v>172</v>
      </c>
      <c r="G165" s="48"/>
      <c r="H165" s="48"/>
      <c r="I165" s="48"/>
      <c r="J165" s="48"/>
      <c r="K165" s="48"/>
      <c r="L165" s="48"/>
      <c r="M165" s="48"/>
      <c r="N165" s="48"/>
      <c r="O165" s="48"/>
      <c r="P165" s="48"/>
      <c r="Q165" s="48"/>
      <c r="R165" s="48"/>
      <c r="S165" s="48"/>
      <c r="T165" s="48"/>
      <c r="U165" s="48"/>
      <c r="V165" s="48"/>
      <c r="W165" s="48"/>
      <c r="X165" s="48"/>
      <c r="Y165" s="48"/>
      <c r="Z165" s="48"/>
      <c r="AA165" s="48"/>
      <c r="AB165" s="14"/>
      <c r="AH165" s="9"/>
      <c r="AI165" s="9"/>
      <c r="AJ165" s="2"/>
      <c r="AK165" s="2"/>
      <c r="AL165" s="2"/>
      <c r="AM165" s="2"/>
    </row>
    <row r="166" spans="1:39" ht="23.5" customHeight="1" x14ac:dyDescent="0.2">
      <c r="A166" s="83"/>
      <c r="B166" s="49"/>
      <c r="C166" s="177"/>
      <c r="D166" s="27"/>
      <c r="E166" s="13"/>
      <c r="F166" s="48"/>
      <c r="G166" s="17" t="s">
        <v>170</v>
      </c>
      <c r="H166" s="48"/>
      <c r="I166" s="48"/>
      <c r="J166" s="48"/>
      <c r="K166" s="48"/>
      <c r="L166" s="48"/>
      <c r="M166" s="48"/>
      <c r="N166" s="48"/>
      <c r="O166" s="48"/>
      <c r="P166" s="48"/>
      <c r="Q166" s="48"/>
      <c r="R166" s="48"/>
      <c r="S166" s="48"/>
      <c r="T166" s="48"/>
      <c r="U166" s="48"/>
      <c r="V166" s="48"/>
      <c r="W166" s="48"/>
      <c r="X166" s="48"/>
      <c r="Y166" s="48"/>
      <c r="Z166" s="48"/>
      <c r="AA166" s="48"/>
      <c r="AB166" s="14"/>
      <c r="AH166" s="9"/>
      <c r="AI166" s="9"/>
      <c r="AJ166" s="2"/>
      <c r="AK166" s="2"/>
      <c r="AL166" s="2"/>
      <c r="AM166" s="2"/>
    </row>
    <row r="167" spans="1:39" ht="23.5" customHeight="1" x14ac:dyDescent="0.2">
      <c r="A167" s="83"/>
      <c r="B167" s="49"/>
      <c r="C167" s="177"/>
      <c r="D167" s="27"/>
      <c r="E167" s="13"/>
      <c r="F167" s="48"/>
      <c r="G167" s="17" t="s">
        <v>171</v>
      </c>
      <c r="H167" s="48"/>
      <c r="I167" s="48"/>
      <c r="J167" s="48"/>
      <c r="K167" s="48"/>
      <c r="L167" s="48"/>
      <c r="M167" s="48"/>
      <c r="N167" s="48"/>
      <c r="O167" s="48"/>
      <c r="P167" s="48"/>
      <c r="Q167" s="48"/>
      <c r="R167" s="48"/>
      <c r="S167" s="48"/>
      <c r="T167" s="48"/>
      <c r="U167" s="48"/>
      <c r="V167" s="48"/>
      <c r="W167" s="48"/>
      <c r="X167" s="48"/>
      <c r="Y167" s="48"/>
      <c r="Z167" s="48"/>
      <c r="AA167" s="48"/>
      <c r="AB167" s="14"/>
      <c r="AH167" s="9"/>
      <c r="AI167" s="9"/>
      <c r="AJ167" s="2"/>
      <c r="AK167" s="2"/>
      <c r="AL167" s="2"/>
      <c r="AM167" s="2"/>
    </row>
    <row r="168" spans="1:39" ht="23.5" customHeight="1" x14ac:dyDescent="0.2">
      <c r="A168" s="83"/>
      <c r="B168" s="49"/>
      <c r="C168" s="177"/>
      <c r="D168" s="27"/>
      <c r="E168" s="13"/>
      <c r="F168" s="185"/>
      <c r="G168" s="179"/>
      <c r="H168" s="179"/>
      <c r="I168" s="179"/>
      <c r="J168" s="179"/>
      <c r="K168" s="179"/>
      <c r="L168" s="179"/>
      <c r="M168" s="179"/>
      <c r="N168" s="179"/>
      <c r="O168" s="179"/>
      <c r="P168" s="179"/>
      <c r="Q168" s="179"/>
      <c r="R168" s="179"/>
      <c r="S168" s="179"/>
      <c r="T168" s="179"/>
      <c r="U168" s="179"/>
      <c r="V168" s="179"/>
      <c r="W168" s="179"/>
      <c r="X168" s="179"/>
      <c r="Y168" s="179"/>
      <c r="Z168" s="179"/>
      <c r="AA168" s="186"/>
      <c r="AB168" s="14"/>
      <c r="AH168" s="9"/>
      <c r="AI168" s="9"/>
      <c r="AJ168" s="2"/>
      <c r="AK168" s="2"/>
      <c r="AL168" s="2"/>
      <c r="AM168" s="2"/>
    </row>
    <row r="169" spans="1:39" ht="23.5" customHeight="1" x14ac:dyDescent="0.2">
      <c r="A169" s="83"/>
      <c r="B169" s="49"/>
      <c r="C169" s="177"/>
      <c r="D169" s="27"/>
      <c r="E169" s="13"/>
      <c r="F169" s="185"/>
      <c r="G169" s="179"/>
      <c r="H169" s="179"/>
      <c r="I169" s="179"/>
      <c r="J169" s="179"/>
      <c r="K169" s="179"/>
      <c r="L169" s="179"/>
      <c r="M169" s="179"/>
      <c r="N169" s="179"/>
      <c r="O169" s="179"/>
      <c r="P169" s="179"/>
      <c r="Q169" s="179"/>
      <c r="R169" s="179"/>
      <c r="S169" s="179"/>
      <c r="T169" s="179"/>
      <c r="U169" s="179"/>
      <c r="V169" s="179"/>
      <c r="W169" s="179"/>
      <c r="X169" s="179"/>
      <c r="Y169" s="179"/>
      <c r="Z169" s="179"/>
      <c r="AA169" s="186"/>
      <c r="AB169" s="14"/>
      <c r="AH169" s="9"/>
      <c r="AI169" s="9"/>
      <c r="AJ169" s="2"/>
      <c r="AK169" s="2"/>
      <c r="AL169" s="2"/>
      <c r="AM169" s="2"/>
    </row>
    <row r="170" spans="1:39" ht="23.5" customHeight="1" x14ac:dyDescent="0.2">
      <c r="A170" s="83"/>
      <c r="B170" s="16" t="s">
        <v>173</v>
      </c>
      <c r="C170" s="177" t="s">
        <v>174</v>
      </c>
      <c r="D170" s="27">
        <v>15</v>
      </c>
      <c r="E170" s="10" t="s">
        <v>4</v>
      </c>
      <c r="F170" s="194" t="s">
        <v>175</v>
      </c>
      <c r="G170" s="195"/>
      <c r="H170" s="195"/>
      <c r="I170" s="195"/>
      <c r="J170" s="195"/>
      <c r="K170" s="195"/>
      <c r="L170" s="195"/>
      <c r="M170" s="195"/>
      <c r="N170" s="195"/>
      <c r="O170" s="195"/>
      <c r="P170" s="195"/>
      <c r="Q170" s="195"/>
      <c r="R170" s="195"/>
      <c r="S170" s="195"/>
      <c r="T170" s="195"/>
      <c r="U170" s="195"/>
      <c r="V170" s="195"/>
      <c r="W170" s="195"/>
      <c r="X170" s="195"/>
      <c r="Y170" s="195"/>
      <c r="Z170" s="195"/>
      <c r="AA170" s="196"/>
      <c r="AB170" s="14"/>
      <c r="AH170" s="9"/>
      <c r="AI170" s="9"/>
      <c r="AJ170" s="2"/>
      <c r="AK170" s="2"/>
      <c r="AL170" s="2"/>
      <c r="AM170" s="2"/>
    </row>
    <row r="171" spans="1:39" ht="23.5" customHeight="1" x14ac:dyDescent="0.2">
      <c r="A171" s="83"/>
      <c r="B171" s="16"/>
      <c r="C171" s="177"/>
      <c r="D171" s="27"/>
      <c r="E171" s="33"/>
      <c r="F171" s="194"/>
      <c r="G171" s="195"/>
      <c r="H171" s="195"/>
      <c r="I171" s="195"/>
      <c r="J171" s="195"/>
      <c r="K171" s="195"/>
      <c r="L171" s="195"/>
      <c r="M171" s="195"/>
      <c r="N171" s="195"/>
      <c r="O171" s="195"/>
      <c r="P171" s="195"/>
      <c r="Q171" s="195"/>
      <c r="R171" s="195"/>
      <c r="S171" s="195"/>
      <c r="T171" s="195"/>
      <c r="U171" s="195"/>
      <c r="V171" s="195"/>
      <c r="W171" s="195"/>
      <c r="X171" s="195"/>
      <c r="Y171" s="195"/>
      <c r="Z171" s="195"/>
      <c r="AA171" s="196"/>
      <c r="AB171" s="14"/>
      <c r="AH171" s="9"/>
      <c r="AI171" s="9"/>
      <c r="AJ171" s="2"/>
      <c r="AK171" s="2"/>
      <c r="AL171" s="2"/>
      <c r="AM171" s="2"/>
    </row>
    <row r="172" spans="1:39" ht="23.5" customHeight="1" x14ac:dyDescent="0.2">
      <c r="A172" s="83"/>
      <c r="B172" s="16"/>
      <c r="C172" s="177"/>
      <c r="D172" s="27"/>
      <c r="E172" s="33"/>
      <c r="F172" s="194" t="s">
        <v>176</v>
      </c>
      <c r="G172" s="195"/>
      <c r="H172" s="195"/>
      <c r="I172" s="195"/>
      <c r="J172" s="195"/>
      <c r="K172" s="195"/>
      <c r="L172" s="195"/>
      <c r="M172" s="195"/>
      <c r="N172" s="195"/>
      <c r="O172" s="195"/>
      <c r="P172" s="195"/>
      <c r="Q172" s="195"/>
      <c r="R172" s="195"/>
      <c r="S172" s="195"/>
      <c r="T172" s="195"/>
      <c r="U172" s="195"/>
      <c r="V172" s="195"/>
      <c r="W172" s="195"/>
      <c r="X172" s="195"/>
      <c r="Y172" s="195"/>
      <c r="Z172" s="195"/>
      <c r="AA172" s="196"/>
      <c r="AB172" s="14"/>
      <c r="AH172" s="9"/>
      <c r="AI172" s="9"/>
      <c r="AJ172" s="2"/>
      <c r="AK172" s="2"/>
      <c r="AL172" s="2"/>
      <c r="AM172" s="2"/>
    </row>
    <row r="173" spans="1:39" ht="23.5" customHeight="1" x14ac:dyDescent="0.2">
      <c r="A173" s="83"/>
      <c r="B173" s="16"/>
      <c r="C173" s="24"/>
      <c r="D173" s="27"/>
      <c r="E173" s="33"/>
      <c r="F173" s="194"/>
      <c r="G173" s="195"/>
      <c r="H173" s="195"/>
      <c r="I173" s="195"/>
      <c r="J173" s="195"/>
      <c r="K173" s="195"/>
      <c r="L173" s="195"/>
      <c r="M173" s="195"/>
      <c r="N173" s="195"/>
      <c r="O173" s="195"/>
      <c r="P173" s="195"/>
      <c r="Q173" s="195"/>
      <c r="R173" s="195"/>
      <c r="S173" s="195"/>
      <c r="T173" s="195"/>
      <c r="U173" s="195"/>
      <c r="V173" s="195"/>
      <c r="W173" s="195"/>
      <c r="X173" s="195"/>
      <c r="Y173" s="195"/>
      <c r="Z173" s="195"/>
      <c r="AA173" s="196"/>
      <c r="AB173" s="14"/>
      <c r="AH173" s="9"/>
      <c r="AI173" s="9"/>
      <c r="AJ173" s="2"/>
      <c r="AK173" s="2"/>
      <c r="AL173" s="2"/>
      <c r="AM173" s="2"/>
    </row>
    <row r="174" spans="1:39" ht="23.5" customHeight="1" x14ac:dyDescent="0.2">
      <c r="A174" s="83"/>
      <c r="B174" s="49"/>
      <c r="C174" s="24"/>
      <c r="D174" s="27"/>
      <c r="E174" s="13"/>
      <c r="F174" s="194" t="s">
        <v>177</v>
      </c>
      <c r="G174" s="195"/>
      <c r="H174" s="195"/>
      <c r="I174" s="195"/>
      <c r="J174" s="195"/>
      <c r="K174" s="195"/>
      <c r="L174" s="195"/>
      <c r="M174" s="195"/>
      <c r="N174" s="195"/>
      <c r="O174" s="195"/>
      <c r="P174" s="195"/>
      <c r="Q174" s="195"/>
      <c r="R174" s="195"/>
      <c r="S174" s="195"/>
      <c r="T174" s="195"/>
      <c r="U174" s="195"/>
      <c r="V174" s="195"/>
      <c r="W174" s="195"/>
      <c r="X174" s="195"/>
      <c r="Y174" s="195"/>
      <c r="Z174" s="195"/>
      <c r="AA174" s="196"/>
      <c r="AB174" s="52"/>
      <c r="AH174" s="9"/>
      <c r="AI174" s="9"/>
      <c r="AJ174" s="2"/>
      <c r="AK174" s="2"/>
      <c r="AL174" s="2"/>
      <c r="AM174" s="2"/>
    </row>
    <row r="175" spans="1:39" ht="23.5" customHeight="1" x14ac:dyDescent="0.2">
      <c r="A175" s="83"/>
      <c r="B175" s="49"/>
      <c r="C175" s="24"/>
      <c r="D175" s="27"/>
      <c r="E175" s="13"/>
      <c r="F175" s="194"/>
      <c r="G175" s="195"/>
      <c r="H175" s="195"/>
      <c r="I175" s="195"/>
      <c r="J175" s="195"/>
      <c r="K175" s="195"/>
      <c r="L175" s="195"/>
      <c r="M175" s="195"/>
      <c r="N175" s="195"/>
      <c r="O175" s="195"/>
      <c r="P175" s="195"/>
      <c r="Q175" s="195"/>
      <c r="R175" s="195"/>
      <c r="S175" s="195"/>
      <c r="T175" s="195"/>
      <c r="U175" s="195"/>
      <c r="V175" s="195"/>
      <c r="W175" s="195"/>
      <c r="X175" s="195"/>
      <c r="Y175" s="195"/>
      <c r="Z175" s="195"/>
      <c r="AA175" s="196"/>
      <c r="AB175" s="52"/>
      <c r="AH175" s="9"/>
      <c r="AI175" s="9"/>
      <c r="AJ175" s="2"/>
      <c r="AK175" s="2"/>
      <c r="AL175" s="2"/>
      <c r="AM175" s="2"/>
    </row>
    <row r="176" spans="1:39" ht="23.5" customHeight="1" x14ac:dyDescent="0.2">
      <c r="A176" s="83"/>
      <c r="B176" s="49"/>
      <c r="C176" s="50"/>
      <c r="D176" s="27"/>
      <c r="E176" s="13"/>
      <c r="F176" s="194" t="s">
        <v>178</v>
      </c>
      <c r="G176" s="195"/>
      <c r="H176" s="195"/>
      <c r="I176" s="195"/>
      <c r="J176" s="195"/>
      <c r="K176" s="195"/>
      <c r="L176" s="195"/>
      <c r="M176" s="195"/>
      <c r="N176" s="195"/>
      <c r="O176" s="195"/>
      <c r="P176" s="195"/>
      <c r="Q176" s="195"/>
      <c r="R176" s="195"/>
      <c r="S176" s="195"/>
      <c r="T176" s="195"/>
      <c r="U176" s="195"/>
      <c r="V176" s="195"/>
      <c r="W176" s="195"/>
      <c r="X176" s="195"/>
      <c r="Y176" s="195"/>
      <c r="Z176" s="195"/>
      <c r="AA176" s="196"/>
      <c r="AB176" s="585" t="s">
        <v>196</v>
      </c>
      <c r="AH176" s="9"/>
      <c r="AI176" s="9"/>
      <c r="AJ176" s="2"/>
      <c r="AK176" s="2"/>
      <c r="AL176" s="2"/>
      <c r="AM176" s="2"/>
    </row>
    <row r="177" spans="1:39" ht="23.5" customHeight="1" x14ac:dyDescent="0.2">
      <c r="A177" s="83"/>
      <c r="B177" s="49"/>
      <c r="C177" s="50"/>
      <c r="D177" s="27"/>
      <c r="E177" s="13"/>
      <c r="F177" s="194"/>
      <c r="G177" s="195"/>
      <c r="H177" s="195"/>
      <c r="I177" s="195"/>
      <c r="J177" s="195"/>
      <c r="K177" s="195"/>
      <c r="L177" s="195"/>
      <c r="M177" s="195"/>
      <c r="N177" s="195"/>
      <c r="O177" s="195"/>
      <c r="P177" s="195"/>
      <c r="Q177" s="195"/>
      <c r="R177" s="195"/>
      <c r="S177" s="195"/>
      <c r="T177" s="195"/>
      <c r="U177" s="195"/>
      <c r="V177" s="195"/>
      <c r="W177" s="195"/>
      <c r="X177" s="195"/>
      <c r="Y177" s="195"/>
      <c r="Z177" s="195"/>
      <c r="AA177" s="196"/>
      <c r="AB177" s="585"/>
      <c r="AH177" s="9"/>
      <c r="AI177" s="9"/>
      <c r="AJ177" s="2"/>
      <c r="AK177" s="2"/>
      <c r="AL177" s="2"/>
      <c r="AM177" s="2"/>
    </row>
    <row r="178" spans="1:39" ht="23.5" customHeight="1" x14ac:dyDescent="0.2">
      <c r="A178" s="83"/>
      <c r="B178" s="49"/>
      <c r="C178" s="50"/>
      <c r="D178" s="27"/>
      <c r="E178" s="13"/>
      <c r="F178" s="194" t="s">
        <v>179</v>
      </c>
      <c r="G178" s="195"/>
      <c r="H178" s="195"/>
      <c r="I178" s="195"/>
      <c r="J178" s="195"/>
      <c r="K178" s="195"/>
      <c r="L178" s="195"/>
      <c r="M178" s="195"/>
      <c r="N178" s="195"/>
      <c r="O178" s="195"/>
      <c r="P178" s="195"/>
      <c r="Q178" s="195"/>
      <c r="R178" s="195"/>
      <c r="S178" s="195"/>
      <c r="T178" s="195"/>
      <c r="U178" s="195"/>
      <c r="V178" s="195"/>
      <c r="W178" s="195"/>
      <c r="X178" s="195"/>
      <c r="Y178" s="195"/>
      <c r="Z178" s="195"/>
      <c r="AA178" s="196"/>
      <c r="AB178" s="585"/>
      <c r="AH178" s="9"/>
      <c r="AI178" s="9"/>
      <c r="AJ178" s="2"/>
      <c r="AK178" s="2"/>
      <c r="AL178" s="2"/>
      <c r="AM178" s="2"/>
    </row>
    <row r="179" spans="1:39" ht="23.5" customHeight="1" x14ac:dyDescent="0.2">
      <c r="A179" s="83"/>
      <c r="B179" s="49"/>
      <c r="C179" s="50"/>
      <c r="D179" s="27"/>
      <c r="E179" s="13"/>
      <c r="F179" s="194"/>
      <c r="G179" s="195"/>
      <c r="H179" s="195"/>
      <c r="I179" s="195"/>
      <c r="J179" s="195"/>
      <c r="K179" s="195"/>
      <c r="L179" s="195"/>
      <c r="M179" s="195"/>
      <c r="N179" s="195"/>
      <c r="O179" s="195"/>
      <c r="P179" s="195"/>
      <c r="Q179" s="195"/>
      <c r="R179" s="195"/>
      <c r="S179" s="195"/>
      <c r="T179" s="195"/>
      <c r="U179" s="195"/>
      <c r="V179" s="195"/>
      <c r="W179" s="195"/>
      <c r="X179" s="195"/>
      <c r="Y179" s="195"/>
      <c r="Z179" s="195"/>
      <c r="AA179" s="196"/>
      <c r="AB179" s="14"/>
      <c r="AH179" s="9"/>
      <c r="AI179" s="9"/>
      <c r="AJ179" s="2"/>
      <c r="AK179" s="2"/>
      <c r="AL179" s="2"/>
      <c r="AM179" s="2"/>
    </row>
    <row r="180" spans="1:39" ht="23.5" customHeight="1" x14ac:dyDescent="0.2">
      <c r="A180" s="83"/>
      <c r="B180" s="49"/>
      <c r="C180" s="50"/>
      <c r="D180" s="27"/>
      <c r="E180" s="13"/>
      <c r="F180" s="38"/>
      <c r="G180" s="39"/>
      <c r="H180" s="39"/>
      <c r="I180" s="39"/>
      <c r="J180" s="39"/>
      <c r="K180" s="39"/>
      <c r="L180" s="39"/>
      <c r="M180" s="39"/>
      <c r="N180" s="39"/>
      <c r="O180" s="39"/>
      <c r="P180" s="39"/>
      <c r="Q180" s="39"/>
      <c r="R180" s="39"/>
      <c r="S180" s="39"/>
      <c r="T180" s="39"/>
      <c r="U180" s="39"/>
      <c r="V180" s="39"/>
      <c r="W180" s="39"/>
      <c r="X180" s="39"/>
      <c r="Y180" s="39"/>
      <c r="Z180" s="39"/>
      <c r="AA180" s="40"/>
      <c r="AB180" s="14"/>
      <c r="AH180" s="9"/>
      <c r="AI180" s="9"/>
      <c r="AJ180" s="2"/>
      <c r="AK180" s="2"/>
      <c r="AL180" s="2"/>
      <c r="AM180" s="2"/>
    </row>
    <row r="181" spans="1:39" ht="23.5" customHeight="1" x14ac:dyDescent="0.2">
      <c r="A181" s="83"/>
      <c r="B181" s="16" t="s">
        <v>181</v>
      </c>
      <c r="C181" s="348" t="s">
        <v>180</v>
      </c>
      <c r="D181" s="27">
        <v>16</v>
      </c>
      <c r="E181" s="10" t="s">
        <v>4</v>
      </c>
      <c r="F181" s="194" t="s">
        <v>182</v>
      </c>
      <c r="G181" s="195"/>
      <c r="H181" s="195"/>
      <c r="I181" s="195"/>
      <c r="J181" s="195"/>
      <c r="K181" s="195"/>
      <c r="L181" s="195"/>
      <c r="M181" s="195"/>
      <c r="N181" s="195"/>
      <c r="O181" s="195"/>
      <c r="P181" s="195"/>
      <c r="Q181" s="195"/>
      <c r="R181" s="195"/>
      <c r="S181" s="195"/>
      <c r="T181" s="195"/>
      <c r="U181" s="195"/>
      <c r="V181" s="195"/>
      <c r="W181" s="195"/>
      <c r="X181" s="195"/>
      <c r="Y181" s="195"/>
      <c r="Z181" s="195"/>
      <c r="AA181" s="196"/>
      <c r="AB181" s="14"/>
      <c r="AH181" s="9"/>
      <c r="AI181" s="9"/>
      <c r="AJ181" s="2"/>
      <c r="AK181" s="2"/>
      <c r="AL181" s="2"/>
      <c r="AM181" s="2"/>
    </row>
    <row r="182" spans="1:39" ht="23.5" customHeight="1" thickBot="1" x14ac:dyDescent="0.25">
      <c r="A182" s="83"/>
      <c r="B182" s="49"/>
      <c r="C182" s="348"/>
      <c r="D182" s="27"/>
      <c r="E182" s="13"/>
      <c r="F182" s="28"/>
      <c r="G182" s="595" t="s">
        <v>183</v>
      </c>
      <c r="H182" s="595"/>
      <c r="I182" s="595"/>
      <c r="J182" s="595"/>
      <c r="K182" s="595"/>
      <c r="L182" s="595"/>
      <c r="M182" s="595"/>
      <c r="N182" s="595"/>
      <c r="O182" s="595" t="s">
        <v>184</v>
      </c>
      <c r="P182" s="595"/>
      <c r="Q182" s="595"/>
      <c r="R182" s="595"/>
      <c r="S182" s="595"/>
      <c r="T182" s="595"/>
      <c r="U182" s="595"/>
      <c r="V182" s="595"/>
      <c r="W182" s="595"/>
      <c r="X182" s="595"/>
      <c r="Y182" s="595"/>
      <c r="Z182" s="29"/>
      <c r="AA182" s="30"/>
      <c r="AB182" s="14"/>
      <c r="AH182" s="9"/>
      <c r="AI182" s="9"/>
      <c r="AJ182" s="2"/>
      <c r="AK182" s="2"/>
      <c r="AL182" s="2"/>
      <c r="AM182" s="2"/>
    </row>
    <row r="183" spans="1:39" ht="23.5" customHeight="1" thickTop="1" x14ac:dyDescent="0.2">
      <c r="A183" s="83"/>
      <c r="B183" s="49"/>
      <c r="C183" s="348"/>
      <c r="D183" s="27"/>
      <c r="E183" s="13"/>
      <c r="F183" s="48"/>
      <c r="G183" s="596" t="s">
        <v>185</v>
      </c>
      <c r="H183" s="596"/>
      <c r="I183" s="596"/>
      <c r="J183" s="596"/>
      <c r="K183" s="596"/>
      <c r="L183" s="596"/>
      <c r="M183" s="596"/>
      <c r="N183" s="596"/>
      <c r="O183" s="587"/>
      <c r="P183" s="588"/>
      <c r="Q183" s="588"/>
      <c r="R183" s="588"/>
      <c r="S183" s="588"/>
      <c r="T183" s="588"/>
      <c r="U183" s="588"/>
      <c r="V183" s="588"/>
      <c r="W183" s="588"/>
      <c r="X183" s="588"/>
      <c r="Y183" s="589"/>
      <c r="Z183" s="48"/>
      <c r="AA183" s="48"/>
      <c r="AB183" s="14"/>
      <c r="AH183" s="9"/>
      <c r="AI183" s="9"/>
      <c r="AJ183" s="2"/>
      <c r="AK183" s="2"/>
      <c r="AL183" s="2"/>
      <c r="AM183" s="2"/>
    </row>
    <row r="184" spans="1:39" ht="23.5" customHeight="1" x14ac:dyDescent="0.2">
      <c r="A184" s="83"/>
      <c r="B184" s="49"/>
      <c r="C184" s="348"/>
      <c r="D184" s="27"/>
      <c r="E184" s="13"/>
      <c r="F184" s="48"/>
      <c r="G184" s="586" t="s">
        <v>186</v>
      </c>
      <c r="H184" s="586"/>
      <c r="I184" s="586"/>
      <c r="J184" s="586"/>
      <c r="K184" s="586"/>
      <c r="L184" s="586"/>
      <c r="M184" s="586"/>
      <c r="N184" s="586"/>
      <c r="O184" s="590"/>
      <c r="P184" s="416"/>
      <c r="Q184" s="416"/>
      <c r="R184" s="416"/>
      <c r="S184" s="416"/>
      <c r="T184" s="416"/>
      <c r="U184" s="416"/>
      <c r="V184" s="416"/>
      <c r="W184" s="416"/>
      <c r="X184" s="416"/>
      <c r="Y184" s="591"/>
      <c r="Z184" s="48"/>
      <c r="AA184" s="48"/>
      <c r="AB184" s="14"/>
      <c r="AH184" s="9"/>
      <c r="AI184" s="9"/>
      <c r="AJ184" s="2"/>
      <c r="AK184" s="2"/>
      <c r="AL184" s="2"/>
      <c r="AM184" s="2"/>
    </row>
    <row r="185" spans="1:39" ht="23.5" customHeight="1" x14ac:dyDescent="0.2">
      <c r="A185" s="83"/>
      <c r="B185" s="49"/>
      <c r="C185" s="50"/>
      <c r="D185" s="27"/>
      <c r="E185" s="13"/>
      <c r="F185" s="48"/>
      <c r="G185" s="586" t="s">
        <v>187</v>
      </c>
      <c r="H185" s="586"/>
      <c r="I185" s="586"/>
      <c r="J185" s="586"/>
      <c r="K185" s="586"/>
      <c r="L185" s="586"/>
      <c r="M185" s="586"/>
      <c r="N185" s="586"/>
      <c r="O185" s="590"/>
      <c r="P185" s="416"/>
      <c r="Q185" s="416"/>
      <c r="R185" s="416"/>
      <c r="S185" s="416"/>
      <c r="T185" s="416"/>
      <c r="U185" s="416"/>
      <c r="V185" s="416"/>
      <c r="W185" s="416"/>
      <c r="X185" s="416"/>
      <c r="Y185" s="591"/>
      <c r="Z185" s="48"/>
      <c r="AA185" s="48"/>
      <c r="AB185" s="14"/>
      <c r="AH185" s="9"/>
      <c r="AI185" s="9"/>
      <c r="AJ185" s="2"/>
      <c r="AK185" s="2"/>
      <c r="AL185" s="2"/>
      <c r="AM185" s="2"/>
    </row>
    <row r="186" spans="1:39" ht="23.5" customHeight="1" x14ac:dyDescent="0.2">
      <c r="A186" s="83"/>
      <c r="B186" s="49"/>
      <c r="C186" s="50"/>
      <c r="D186" s="27"/>
      <c r="E186" s="13"/>
      <c r="F186" s="48"/>
      <c r="G186" s="586" t="s">
        <v>188</v>
      </c>
      <c r="H186" s="586"/>
      <c r="I186" s="586"/>
      <c r="J186" s="586"/>
      <c r="K186" s="586"/>
      <c r="L186" s="586"/>
      <c r="M186" s="586"/>
      <c r="N186" s="586"/>
      <c r="O186" s="590"/>
      <c r="P186" s="416"/>
      <c r="Q186" s="416"/>
      <c r="R186" s="416"/>
      <c r="S186" s="416"/>
      <c r="T186" s="416"/>
      <c r="U186" s="416"/>
      <c r="V186" s="416"/>
      <c r="W186" s="416"/>
      <c r="X186" s="416"/>
      <c r="Y186" s="591"/>
      <c r="Z186" s="48"/>
      <c r="AA186" s="48"/>
      <c r="AB186" s="14"/>
      <c r="AH186" s="9"/>
      <c r="AI186" s="9"/>
      <c r="AJ186" s="2"/>
      <c r="AK186" s="2"/>
      <c r="AL186" s="2"/>
      <c r="AM186" s="2"/>
    </row>
    <row r="187" spans="1:39" ht="23.5" customHeight="1" x14ac:dyDescent="0.2">
      <c r="A187" s="83"/>
      <c r="B187" s="49"/>
      <c r="C187" s="50"/>
      <c r="D187" s="27"/>
      <c r="E187" s="13"/>
      <c r="F187" s="48"/>
      <c r="G187" s="586" t="s">
        <v>189</v>
      </c>
      <c r="H187" s="586"/>
      <c r="I187" s="586"/>
      <c r="J187" s="586"/>
      <c r="K187" s="586"/>
      <c r="L187" s="586"/>
      <c r="M187" s="586"/>
      <c r="N187" s="586"/>
      <c r="O187" s="592"/>
      <c r="P187" s="593"/>
      <c r="Q187" s="593"/>
      <c r="R187" s="593"/>
      <c r="S187" s="593"/>
      <c r="T187" s="593"/>
      <c r="U187" s="593"/>
      <c r="V187" s="593"/>
      <c r="W187" s="593"/>
      <c r="X187" s="593"/>
      <c r="Y187" s="594"/>
      <c r="Z187" s="48"/>
      <c r="AA187" s="48"/>
      <c r="AB187" s="14"/>
      <c r="AH187" s="9"/>
      <c r="AI187" s="9"/>
      <c r="AJ187" s="2"/>
      <c r="AK187" s="2"/>
      <c r="AL187" s="2"/>
      <c r="AM187" s="2"/>
    </row>
    <row r="188" spans="1:39" ht="23.5" customHeight="1" x14ac:dyDescent="0.2">
      <c r="A188" s="83"/>
      <c r="B188" s="49"/>
      <c r="C188" s="50"/>
      <c r="D188" s="27"/>
      <c r="E188" s="13"/>
      <c r="F188" s="194" t="s">
        <v>191</v>
      </c>
      <c r="G188" s="195"/>
      <c r="H188" s="195"/>
      <c r="I188" s="195"/>
      <c r="J188" s="195"/>
      <c r="K188" s="195"/>
      <c r="L188" s="195"/>
      <c r="M188" s="195"/>
      <c r="N188" s="195"/>
      <c r="O188" s="195"/>
      <c r="P188" s="195"/>
      <c r="Q188" s="195"/>
      <c r="R188" s="195"/>
      <c r="S188" s="195"/>
      <c r="T188" s="195"/>
      <c r="U188" s="195"/>
      <c r="V188" s="195"/>
      <c r="W188" s="195"/>
      <c r="X188" s="195"/>
      <c r="Y188" s="195"/>
      <c r="Z188" s="195"/>
      <c r="AA188" s="196"/>
      <c r="AB188" s="14"/>
      <c r="AH188" s="9"/>
      <c r="AI188" s="9"/>
      <c r="AJ188" s="2"/>
      <c r="AK188" s="2"/>
      <c r="AL188" s="2"/>
      <c r="AM188" s="2"/>
    </row>
    <row r="189" spans="1:39" ht="23.5" customHeight="1" x14ac:dyDescent="0.2">
      <c r="A189" s="83"/>
      <c r="B189" s="49"/>
      <c r="C189" s="50"/>
      <c r="D189" s="27"/>
      <c r="E189" s="13"/>
      <c r="F189" s="194"/>
      <c r="G189" s="195"/>
      <c r="H189" s="195"/>
      <c r="I189" s="195"/>
      <c r="J189" s="195"/>
      <c r="K189" s="195"/>
      <c r="L189" s="195"/>
      <c r="M189" s="195"/>
      <c r="N189" s="195"/>
      <c r="O189" s="195"/>
      <c r="P189" s="195"/>
      <c r="Q189" s="195"/>
      <c r="R189" s="195"/>
      <c r="S189" s="195"/>
      <c r="T189" s="195"/>
      <c r="U189" s="195"/>
      <c r="V189" s="195"/>
      <c r="W189" s="195"/>
      <c r="X189" s="195"/>
      <c r="Y189" s="195"/>
      <c r="Z189" s="195"/>
      <c r="AA189" s="196"/>
      <c r="AB189" s="14"/>
      <c r="AH189" s="9"/>
      <c r="AI189" s="9"/>
      <c r="AJ189" s="2"/>
      <c r="AK189" s="2"/>
      <c r="AL189" s="2"/>
      <c r="AM189" s="2"/>
    </row>
    <row r="190" spans="1:39" ht="23.5" customHeight="1" x14ac:dyDescent="0.2">
      <c r="A190" s="83"/>
      <c r="B190" s="49"/>
      <c r="C190" s="50"/>
      <c r="D190" s="27"/>
      <c r="E190" s="13"/>
      <c r="F190" s="194" t="s">
        <v>190</v>
      </c>
      <c r="G190" s="195"/>
      <c r="H190" s="195"/>
      <c r="I190" s="195"/>
      <c r="J190" s="195"/>
      <c r="K190" s="195"/>
      <c r="L190" s="195"/>
      <c r="M190" s="195"/>
      <c r="N190" s="195"/>
      <c r="O190" s="195"/>
      <c r="P190" s="195"/>
      <c r="Q190" s="195"/>
      <c r="R190" s="195"/>
      <c r="S190" s="195"/>
      <c r="T190" s="195"/>
      <c r="U190" s="195"/>
      <c r="V190" s="195"/>
      <c r="W190" s="195"/>
      <c r="X190" s="195"/>
      <c r="Y190" s="195"/>
      <c r="Z190" s="195"/>
      <c r="AA190" s="196"/>
      <c r="AB190" s="14"/>
      <c r="AH190" s="9"/>
      <c r="AI190" s="9"/>
      <c r="AJ190" s="2"/>
      <c r="AK190" s="2"/>
      <c r="AL190" s="2"/>
      <c r="AM190" s="2"/>
    </row>
    <row r="191" spans="1:39" ht="23.5" customHeight="1" x14ac:dyDescent="0.2">
      <c r="A191" s="83"/>
      <c r="B191" s="49"/>
      <c r="C191" s="50"/>
      <c r="D191" s="27"/>
      <c r="E191" s="13"/>
      <c r="F191" s="194"/>
      <c r="G191" s="195"/>
      <c r="H191" s="195"/>
      <c r="I191" s="195"/>
      <c r="J191" s="195"/>
      <c r="K191" s="195"/>
      <c r="L191" s="195"/>
      <c r="M191" s="195"/>
      <c r="N191" s="195"/>
      <c r="O191" s="195"/>
      <c r="P191" s="195"/>
      <c r="Q191" s="195"/>
      <c r="R191" s="195"/>
      <c r="S191" s="195"/>
      <c r="T191" s="195"/>
      <c r="U191" s="195"/>
      <c r="V191" s="195"/>
      <c r="W191" s="195"/>
      <c r="X191" s="195"/>
      <c r="Y191" s="195"/>
      <c r="Z191" s="195"/>
      <c r="AA191" s="196"/>
      <c r="AB191" s="14"/>
      <c r="AH191" s="9"/>
      <c r="AI191" s="9"/>
      <c r="AJ191" s="2"/>
      <c r="AK191" s="2"/>
      <c r="AL191" s="2"/>
      <c r="AM191" s="2"/>
    </row>
    <row r="192" spans="1:39" ht="23.5" customHeight="1" x14ac:dyDescent="0.2">
      <c r="A192" s="83"/>
      <c r="B192" s="49"/>
      <c r="C192" s="50"/>
      <c r="D192" s="27"/>
      <c r="E192" s="13"/>
      <c r="F192" s="194"/>
      <c r="G192" s="195"/>
      <c r="H192" s="195"/>
      <c r="I192" s="195"/>
      <c r="J192" s="195"/>
      <c r="K192" s="195"/>
      <c r="L192" s="195"/>
      <c r="M192" s="195"/>
      <c r="N192" s="195"/>
      <c r="O192" s="195"/>
      <c r="P192" s="195"/>
      <c r="Q192" s="195"/>
      <c r="R192" s="195"/>
      <c r="S192" s="195"/>
      <c r="T192" s="195"/>
      <c r="U192" s="195"/>
      <c r="V192" s="195"/>
      <c r="W192" s="195"/>
      <c r="X192" s="195"/>
      <c r="Y192" s="195"/>
      <c r="Z192" s="195"/>
      <c r="AA192" s="196"/>
      <c r="AB192" s="14"/>
      <c r="AH192" s="9"/>
      <c r="AI192" s="9"/>
      <c r="AJ192" s="2"/>
      <c r="AK192" s="2"/>
      <c r="AL192" s="2"/>
      <c r="AM192" s="2"/>
    </row>
    <row r="193" spans="1:39" ht="23.5" customHeight="1" x14ac:dyDescent="0.2">
      <c r="A193" s="83"/>
      <c r="B193" s="49"/>
      <c r="C193" s="50"/>
      <c r="D193" s="27"/>
      <c r="E193" s="13"/>
      <c r="F193" s="197" t="s">
        <v>192</v>
      </c>
      <c r="G193" s="198"/>
      <c r="H193" s="198"/>
      <c r="I193" s="198"/>
      <c r="J193" s="198"/>
      <c r="K193" s="198"/>
      <c r="L193" s="198"/>
      <c r="M193" s="198"/>
      <c r="N193" s="198"/>
      <c r="O193" s="198"/>
      <c r="P193" s="198"/>
      <c r="Q193" s="198"/>
      <c r="R193" s="198"/>
      <c r="S193" s="198"/>
      <c r="T193" s="198"/>
      <c r="U193" s="198"/>
      <c r="V193" s="198"/>
      <c r="W193" s="198"/>
      <c r="X193" s="198"/>
      <c r="Y193" s="198"/>
      <c r="Z193" s="198"/>
      <c r="AA193" s="199"/>
      <c r="AB193" s="22" t="s">
        <v>194</v>
      </c>
      <c r="AH193" s="9"/>
      <c r="AI193" s="9"/>
      <c r="AJ193" s="2"/>
      <c r="AK193" s="2"/>
      <c r="AL193" s="2"/>
      <c r="AM193" s="2"/>
    </row>
    <row r="194" spans="1:39" ht="23.5" customHeight="1" x14ac:dyDescent="0.2">
      <c r="A194" s="83"/>
      <c r="B194" s="49"/>
      <c r="C194" s="50"/>
      <c r="D194" s="27"/>
      <c r="E194" s="13"/>
      <c r="F194" s="194" t="s">
        <v>193</v>
      </c>
      <c r="G194" s="195"/>
      <c r="H194" s="195"/>
      <c r="I194" s="195"/>
      <c r="J194" s="195"/>
      <c r="K194" s="195"/>
      <c r="L194" s="195"/>
      <c r="M194" s="195"/>
      <c r="N194" s="195"/>
      <c r="O194" s="195"/>
      <c r="P194" s="195"/>
      <c r="Q194" s="195"/>
      <c r="R194" s="195"/>
      <c r="S194" s="195"/>
      <c r="T194" s="195"/>
      <c r="U194" s="195"/>
      <c r="V194" s="195"/>
      <c r="W194" s="195"/>
      <c r="X194" s="195"/>
      <c r="Y194" s="195"/>
      <c r="Z194" s="195"/>
      <c r="AA194" s="196"/>
      <c r="AB194" s="22" t="s">
        <v>195</v>
      </c>
      <c r="AH194" s="9"/>
      <c r="AI194" s="9"/>
      <c r="AJ194" s="2"/>
      <c r="AK194" s="2"/>
      <c r="AL194" s="2"/>
      <c r="AM194" s="2"/>
    </row>
    <row r="195" spans="1:39" ht="23.5" customHeight="1" x14ac:dyDescent="0.2">
      <c r="A195" s="83"/>
      <c r="B195" s="49"/>
      <c r="C195" s="50"/>
      <c r="D195" s="27"/>
      <c r="E195" s="13"/>
      <c r="F195" s="194"/>
      <c r="G195" s="195"/>
      <c r="H195" s="195"/>
      <c r="I195" s="195"/>
      <c r="J195" s="195"/>
      <c r="K195" s="195"/>
      <c r="L195" s="195"/>
      <c r="M195" s="195"/>
      <c r="N195" s="195"/>
      <c r="O195" s="195"/>
      <c r="P195" s="195"/>
      <c r="Q195" s="195"/>
      <c r="R195" s="195"/>
      <c r="S195" s="195"/>
      <c r="T195" s="195"/>
      <c r="U195" s="195"/>
      <c r="V195" s="195"/>
      <c r="W195" s="195"/>
      <c r="X195" s="195"/>
      <c r="Y195" s="195"/>
      <c r="Z195" s="195"/>
      <c r="AA195" s="196"/>
      <c r="AB195" s="14"/>
      <c r="AH195" s="9"/>
      <c r="AI195" s="9"/>
      <c r="AJ195" s="2"/>
      <c r="AK195" s="2"/>
      <c r="AL195" s="2"/>
      <c r="AM195" s="2"/>
    </row>
    <row r="196" spans="1:39" ht="23.5" customHeight="1" x14ac:dyDescent="0.2">
      <c r="A196" s="83"/>
      <c r="B196" s="49"/>
      <c r="C196" s="50"/>
      <c r="D196" s="27"/>
      <c r="E196" s="13"/>
      <c r="F196" s="48"/>
      <c r="G196" s="48"/>
      <c r="H196" s="48"/>
      <c r="I196" s="48"/>
      <c r="J196" s="48"/>
      <c r="K196" s="48"/>
      <c r="L196" s="48"/>
      <c r="M196" s="48"/>
      <c r="N196" s="48"/>
      <c r="O196" s="48"/>
      <c r="P196" s="48"/>
      <c r="Q196" s="48"/>
      <c r="R196" s="48"/>
      <c r="S196" s="48"/>
      <c r="T196" s="48"/>
      <c r="U196" s="48"/>
      <c r="V196" s="48"/>
      <c r="W196" s="48"/>
      <c r="X196" s="48"/>
      <c r="Y196" s="48"/>
      <c r="Z196" s="48"/>
      <c r="AA196" s="48"/>
      <c r="AB196" s="14"/>
      <c r="AH196" s="9"/>
      <c r="AI196" s="9"/>
      <c r="AJ196" s="2"/>
      <c r="AK196" s="2"/>
      <c r="AL196" s="2"/>
      <c r="AM196" s="2"/>
    </row>
    <row r="197" spans="1:39" ht="23.5" customHeight="1" x14ac:dyDescent="0.2">
      <c r="A197" s="83"/>
      <c r="B197" s="26" t="s">
        <v>197</v>
      </c>
      <c r="C197" s="42" t="s">
        <v>198</v>
      </c>
      <c r="D197" s="27"/>
      <c r="E197" s="13"/>
      <c r="F197" s="48"/>
      <c r="G197" s="48"/>
      <c r="H197" s="48"/>
      <c r="I197" s="48"/>
      <c r="J197" s="48"/>
      <c r="K197" s="48"/>
      <c r="L197" s="48"/>
      <c r="M197" s="48"/>
      <c r="N197" s="48"/>
      <c r="O197" s="48"/>
      <c r="P197" s="48"/>
      <c r="Q197" s="48"/>
      <c r="R197" s="48"/>
      <c r="S197" s="48"/>
      <c r="T197" s="48"/>
      <c r="U197" s="48"/>
      <c r="V197" s="48"/>
      <c r="W197" s="48"/>
      <c r="X197" s="48"/>
      <c r="Y197" s="48"/>
      <c r="Z197" s="48"/>
      <c r="AA197" s="48"/>
      <c r="AB197" s="14"/>
      <c r="AH197" s="9"/>
      <c r="AI197" s="9"/>
      <c r="AJ197" s="2"/>
      <c r="AK197" s="2"/>
      <c r="AL197" s="2"/>
      <c r="AM197" s="2"/>
    </row>
    <row r="198" spans="1:39" ht="23.5" customHeight="1" x14ac:dyDescent="0.2">
      <c r="A198" s="83"/>
      <c r="B198" s="26" t="s">
        <v>130</v>
      </c>
      <c r="C198" s="177" t="s">
        <v>200</v>
      </c>
      <c r="D198" s="27">
        <v>17</v>
      </c>
      <c r="E198" s="10" t="s">
        <v>73</v>
      </c>
      <c r="F198" s="197" t="s">
        <v>201</v>
      </c>
      <c r="G198" s="198"/>
      <c r="H198" s="198"/>
      <c r="I198" s="198"/>
      <c r="J198" s="198"/>
      <c r="K198" s="198"/>
      <c r="L198" s="198"/>
      <c r="M198" s="198"/>
      <c r="N198" s="198"/>
      <c r="O198" s="198"/>
      <c r="P198" s="198"/>
      <c r="Q198" s="198"/>
      <c r="R198" s="198"/>
      <c r="S198" s="198"/>
      <c r="T198" s="198"/>
      <c r="U198" s="198"/>
      <c r="V198" s="198"/>
      <c r="W198" s="198"/>
      <c r="X198" s="198"/>
      <c r="Y198" s="198"/>
      <c r="Z198" s="198"/>
      <c r="AA198" s="199"/>
      <c r="AB198" s="22" t="s">
        <v>202</v>
      </c>
      <c r="AH198" s="9"/>
      <c r="AI198" s="9"/>
      <c r="AJ198" s="2"/>
      <c r="AK198" s="2"/>
      <c r="AL198" s="2"/>
      <c r="AM198" s="2"/>
    </row>
    <row r="199" spans="1:39" ht="23.5" customHeight="1" x14ac:dyDescent="0.2">
      <c r="A199" s="83"/>
      <c r="B199" s="16"/>
      <c r="C199" s="177"/>
      <c r="D199" s="27"/>
      <c r="E199" s="13"/>
      <c r="F199" s="48"/>
      <c r="G199" s="48"/>
      <c r="H199" s="48"/>
      <c r="I199" s="48"/>
      <c r="J199" s="200"/>
      <c r="K199" s="201"/>
      <c r="L199" s="201"/>
      <c r="M199" s="201"/>
      <c r="N199" s="201"/>
      <c r="O199" s="202"/>
      <c r="P199" s="48" t="s">
        <v>140</v>
      </c>
      <c r="Q199" s="48"/>
      <c r="R199" s="48"/>
      <c r="S199" s="48"/>
      <c r="T199" s="48"/>
      <c r="U199" s="48"/>
      <c r="V199" s="48"/>
      <c r="W199" s="48"/>
      <c r="X199" s="48"/>
      <c r="Y199" s="48"/>
      <c r="Z199" s="48"/>
      <c r="AA199" s="48"/>
      <c r="AB199" s="14"/>
      <c r="AH199" s="9"/>
      <c r="AI199" s="9"/>
      <c r="AJ199" s="2"/>
      <c r="AK199" s="2"/>
      <c r="AL199" s="2"/>
      <c r="AM199" s="2"/>
    </row>
    <row r="200" spans="1:39" ht="23.5" customHeight="1" x14ac:dyDescent="0.2">
      <c r="A200" s="83"/>
      <c r="B200" s="16"/>
      <c r="C200" s="177"/>
      <c r="D200" s="27"/>
      <c r="E200" s="13"/>
      <c r="F200" s="48"/>
      <c r="G200" s="48"/>
      <c r="H200" s="48"/>
      <c r="I200" s="48"/>
      <c r="J200" s="48"/>
      <c r="K200" s="48"/>
      <c r="L200" s="48"/>
      <c r="M200" s="48"/>
      <c r="N200" s="48"/>
      <c r="O200" s="48"/>
      <c r="P200" s="48"/>
      <c r="Q200" s="48"/>
      <c r="R200" s="48"/>
      <c r="S200" s="48"/>
      <c r="T200" s="48"/>
      <c r="U200" s="48"/>
      <c r="V200" s="48"/>
      <c r="W200" s="48"/>
      <c r="X200" s="48"/>
      <c r="Y200" s="48"/>
      <c r="Z200" s="48"/>
      <c r="AA200" s="48"/>
      <c r="AB200" s="14"/>
      <c r="AH200" s="9"/>
      <c r="AI200" s="9"/>
      <c r="AJ200" s="2"/>
      <c r="AK200" s="2"/>
      <c r="AL200" s="2"/>
      <c r="AM200" s="2"/>
    </row>
    <row r="201" spans="1:39" ht="23.5" customHeight="1" x14ac:dyDescent="0.2">
      <c r="A201" s="83"/>
      <c r="B201" s="16"/>
      <c r="C201" s="177"/>
      <c r="D201" s="27"/>
      <c r="E201" s="13"/>
      <c r="F201" s="48"/>
      <c r="G201" s="48"/>
      <c r="H201" s="48"/>
      <c r="I201" s="48"/>
      <c r="J201" s="48"/>
      <c r="K201" s="48"/>
      <c r="L201" s="48"/>
      <c r="M201" s="48"/>
      <c r="N201" s="48"/>
      <c r="O201" s="48"/>
      <c r="P201" s="48"/>
      <c r="Q201" s="48"/>
      <c r="R201" s="48"/>
      <c r="S201" s="48"/>
      <c r="T201" s="48"/>
      <c r="U201" s="48"/>
      <c r="V201" s="48"/>
      <c r="W201" s="48"/>
      <c r="X201" s="48"/>
      <c r="Y201" s="48"/>
      <c r="Z201" s="48"/>
      <c r="AA201" s="48"/>
      <c r="AB201" s="14"/>
      <c r="AH201" s="9"/>
      <c r="AI201" s="9"/>
      <c r="AJ201" s="2"/>
      <c r="AK201" s="2"/>
      <c r="AL201" s="2"/>
      <c r="AM201" s="2"/>
    </row>
    <row r="202" spans="1:39" ht="23.5" customHeight="1" x14ac:dyDescent="0.2">
      <c r="A202" s="83"/>
      <c r="B202" s="26" t="s">
        <v>133</v>
      </c>
      <c r="C202" s="177" t="s">
        <v>204</v>
      </c>
      <c r="D202" s="27">
        <v>18</v>
      </c>
      <c r="E202" s="10" t="s">
        <v>4</v>
      </c>
      <c r="F202" s="48"/>
      <c r="G202" s="48"/>
      <c r="H202" s="48"/>
      <c r="I202" s="48"/>
      <c r="J202" s="48"/>
      <c r="K202" s="48"/>
      <c r="L202" s="48"/>
      <c r="M202" s="48"/>
      <c r="N202" s="48"/>
      <c r="O202" s="48"/>
      <c r="P202" s="48"/>
      <c r="Q202" s="48"/>
      <c r="R202" s="48"/>
      <c r="S202" s="48"/>
      <c r="T202" s="48"/>
      <c r="U202" s="48"/>
      <c r="V202" s="48"/>
      <c r="W202" s="48"/>
      <c r="X202" s="48"/>
      <c r="Y202" s="48"/>
      <c r="Z202" s="48"/>
      <c r="AA202" s="48"/>
      <c r="AB202" s="14"/>
      <c r="AH202" s="9"/>
      <c r="AI202" s="9"/>
      <c r="AJ202" s="2"/>
      <c r="AK202" s="2"/>
      <c r="AL202" s="2"/>
      <c r="AM202" s="2"/>
    </row>
    <row r="203" spans="1:39" ht="23.5" customHeight="1" x14ac:dyDescent="0.2">
      <c r="A203" s="83"/>
      <c r="B203" s="16"/>
      <c r="C203" s="177"/>
      <c r="D203" s="27"/>
      <c r="E203" s="13"/>
      <c r="F203" s="48"/>
      <c r="G203" s="48"/>
      <c r="H203" s="48"/>
      <c r="I203" s="48"/>
      <c r="J203" s="48"/>
      <c r="K203" s="48"/>
      <c r="L203" s="48"/>
      <c r="M203" s="48"/>
      <c r="N203" s="48"/>
      <c r="O203" s="48"/>
      <c r="P203" s="48"/>
      <c r="Q203" s="48"/>
      <c r="R203" s="48"/>
      <c r="S203" s="48"/>
      <c r="T203" s="48"/>
      <c r="U203" s="48"/>
      <c r="V203" s="48"/>
      <c r="W203" s="48"/>
      <c r="X203" s="48"/>
      <c r="Y203" s="48"/>
      <c r="Z203" s="48"/>
      <c r="AA203" s="48"/>
      <c r="AB203" s="14"/>
      <c r="AH203" s="9"/>
      <c r="AI203" s="9"/>
      <c r="AJ203" s="2"/>
      <c r="AK203" s="2"/>
      <c r="AL203" s="2"/>
      <c r="AM203" s="2"/>
    </row>
    <row r="204" spans="1:39" ht="23.5" customHeight="1" x14ac:dyDescent="0.2">
      <c r="A204" s="83"/>
      <c r="B204" s="16"/>
      <c r="C204" s="177"/>
      <c r="D204" s="27"/>
      <c r="E204" s="13"/>
      <c r="F204" s="48"/>
      <c r="G204" s="48"/>
      <c r="H204" s="48"/>
      <c r="I204" s="48"/>
      <c r="J204" s="48"/>
      <c r="K204" s="48"/>
      <c r="L204" s="48"/>
      <c r="M204" s="48"/>
      <c r="N204" s="48"/>
      <c r="O204" s="48"/>
      <c r="P204" s="48"/>
      <c r="Q204" s="48"/>
      <c r="R204" s="48"/>
      <c r="S204" s="48"/>
      <c r="T204" s="48"/>
      <c r="U204" s="48"/>
      <c r="V204" s="48"/>
      <c r="W204" s="48"/>
      <c r="X204" s="48"/>
      <c r="Y204" s="48"/>
      <c r="Z204" s="48"/>
      <c r="AA204" s="48"/>
      <c r="AB204" s="14"/>
      <c r="AH204" s="9"/>
      <c r="AI204" s="9"/>
      <c r="AJ204" s="2"/>
      <c r="AK204" s="2"/>
      <c r="AL204" s="2"/>
      <c r="AM204" s="2"/>
    </row>
    <row r="205" spans="1:39" ht="23.5" customHeight="1" x14ac:dyDescent="0.2">
      <c r="A205" s="83"/>
      <c r="B205" s="16"/>
      <c r="C205" s="177"/>
      <c r="D205" s="27"/>
      <c r="E205" s="13"/>
      <c r="F205" s="48"/>
      <c r="G205" s="48"/>
      <c r="H205" s="48"/>
      <c r="I205" s="48"/>
      <c r="J205" s="48"/>
      <c r="K205" s="48"/>
      <c r="L205" s="48"/>
      <c r="M205" s="48"/>
      <c r="N205" s="48"/>
      <c r="O205" s="48"/>
      <c r="P205" s="48"/>
      <c r="Q205" s="48"/>
      <c r="R205" s="48"/>
      <c r="S205" s="48"/>
      <c r="T205" s="48"/>
      <c r="U205" s="48"/>
      <c r="V205" s="48"/>
      <c r="W205" s="48"/>
      <c r="X205" s="48"/>
      <c r="Y205" s="48"/>
      <c r="Z205" s="48"/>
      <c r="AA205" s="48"/>
      <c r="AB205" s="14"/>
      <c r="AH205" s="9"/>
      <c r="AI205" s="9"/>
      <c r="AJ205" s="2"/>
      <c r="AK205" s="2"/>
      <c r="AL205" s="2"/>
      <c r="AM205" s="2"/>
    </row>
    <row r="206" spans="1:39" ht="23.5" customHeight="1" x14ac:dyDescent="0.2">
      <c r="A206" s="83"/>
      <c r="B206" s="26" t="s">
        <v>137</v>
      </c>
      <c r="C206" s="348" t="s">
        <v>206</v>
      </c>
      <c r="D206" s="27">
        <v>19</v>
      </c>
      <c r="E206" s="10" t="s">
        <v>4</v>
      </c>
      <c r="F206" s="194" t="s">
        <v>207</v>
      </c>
      <c r="G206" s="195"/>
      <c r="H206" s="195"/>
      <c r="I206" s="195"/>
      <c r="J206" s="195"/>
      <c r="K206" s="195"/>
      <c r="L206" s="195"/>
      <c r="M206" s="195"/>
      <c r="N206" s="195"/>
      <c r="O206" s="195"/>
      <c r="P206" s="195"/>
      <c r="Q206" s="195"/>
      <c r="R206" s="195"/>
      <c r="S206" s="195"/>
      <c r="T206" s="195"/>
      <c r="U206" s="195"/>
      <c r="V206" s="195"/>
      <c r="W206" s="195"/>
      <c r="X206" s="195"/>
      <c r="Y206" s="195"/>
      <c r="Z206" s="195"/>
      <c r="AA206" s="196"/>
      <c r="AB206" s="14"/>
      <c r="AH206" s="9"/>
      <c r="AI206" s="9"/>
      <c r="AJ206" s="2"/>
      <c r="AK206" s="2"/>
      <c r="AL206" s="2"/>
      <c r="AM206" s="2"/>
    </row>
    <row r="207" spans="1:39" ht="23.5" customHeight="1" x14ac:dyDescent="0.2">
      <c r="A207" s="83"/>
      <c r="B207" s="16"/>
      <c r="C207" s="348"/>
      <c r="D207" s="27"/>
      <c r="E207" s="13"/>
      <c r="F207" s="194"/>
      <c r="G207" s="195"/>
      <c r="H207" s="195"/>
      <c r="I207" s="195"/>
      <c r="J207" s="195"/>
      <c r="K207" s="195"/>
      <c r="L207" s="195"/>
      <c r="M207" s="195"/>
      <c r="N207" s="195"/>
      <c r="O207" s="195"/>
      <c r="P207" s="195"/>
      <c r="Q207" s="195"/>
      <c r="R207" s="195"/>
      <c r="S207" s="195"/>
      <c r="T207" s="195"/>
      <c r="U207" s="195"/>
      <c r="V207" s="195"/>
      <c r="W207" s="195"/>
      <c r="X207" s="195"/>
      <c r="Y207" s="195"/>
      <c r="Z207" s="195"/>
      <c r="AA207" s="196"/>
      <c r="AB207" s="14"/>
      <c r="AH207" s="9"/>
      <c r="AI207" s="9"/>
      <c r="AJ207" s="2"/>
      <c r="AK207" s="2"/>
      <c r="AL207" s="2"/>
      <c r="AM207" s="2"/>
    </row>
    <row r="208" spans="1:39" ht="23.5" customHeight="1" x14ac:dyDescent="0.2">
      <c r="A208" s="83"/>
      <c r="B208" s="16"/>
      <c r="C208" s="348"/>
      <c r="D208" s="27"/>
      <c r="E208" s="13"/>
      <c r="F208" s="194"/>
      <c r="G208" s="195"/>
      <c r="H208" s="195"/>
      <c r="I208" s="195"/>
      <c r="J208" s="195"/>
      <c r="K208" s="195"/>
      <c r="L208" s="195"/>
      <c r="M208" s="195"/>
      <c r="N208" s="195"/>
      <c r="O208" s="195"/>
      <c r="P208" s="195"/>
      <c r="Q208" s="195"/>
      <c r="R208" s="195"/>
      <c r="S208" s="195"/>
      <c r="T208" s="195"/>
      <c r="U208" s="195"/>
      <c r="V208" s="195"/>
      <c r="W208" s="195"/>
      <c r="X208" s="195"/>
      <c r="Y208" s="195"/>
      <c r="Z208" s="195"/>
      <c r="AA208" s="196"/>
      <c r="AB208" s="14"/>
      <c r="AH208" s="9"/>
      <c r="AI208" s="9"/>
      <c r="AJ208" s="2"/>
      <c r="AK208" s="2"/>
      <c r="AL208" s="2"/>
      <c r="AM208" s="2"/>
    </row>
    <row r="209" spans="1:39" ht="23.5" customHeight="1" x14ac:dyDescent="0.2">
      <c r="A209" s="83"/>
      <c r="B209" s="16"/>
      <c r="C209" s="348"/>
      <c r="D209" s="27"/>
      <c r="E209" s="13"/>
      <c r="F209" s="48"/>
      <c r="G209" s="48"/>
      <c r="H209" s="48"/>
      <c r="I209" s="48"/>
      <c r="J209" s="48"/>
      <c r="K209" s="48"/>
      <c r="L209" s="48"/>
      <c r="M209" s="48"/>
      <c r="N209" s="48"/>
      <c r="O209" s="48"/>
      <c r="P209" s="48"/>
      <c r="Q209" s="48"/>
      <c r="R209" s="48"/>
      <c r="S209" s="48"/>
      <c r="T209" s="48"/>
      <c r="U209" s="48"/>
      <c r="V209" s="48"/>
      <c r="W209" s="48"/>
      <c r="X209" s="48"/>
      <c r="Y209" s="48"/>
      <c r="Z209" s="48"/>
      <c r="AA209" s="48"/>
      <c r="AB209" s="14"/>
      <c r="AH209" s="9"/>
      <c r="AI209" s="9"/>
      <c r="AJ209" s="2"/>
      <c r="AK209" s="2"/>
      <c r="AL209" s="2"/>
      <c r="AM209" s="2"/>
    </row>
    <row r="210" spans="1:39" ht="23.5" customHeight="1" x14ac:dyDescent="0.2">
      <c r="A210" s="83"/>
      <c r="B210" s="16"/>
      <c r="C210" s="50"/>
      <c r="D210" s="27"/>
      <c r="E210" s="13"/>
      <c r="F210" s="48"/>
      <c r="G210" s="48"/>
      <c r="H210" s="48"/>
      <c r="I210" s="48"/>
      <c r="J210" s="48"/>
      <c r="K210" s="48"/>
      <c r="L210" s="48"/>
      <c r="M210" s="48"/>
      <c r="N210" s="48"/>
      <c r="O210" s="48"/>
      <c r="P210" s="48"/>
      <c r="Q210" s="48"/>
      <c r="R210" s="48"/>
      <c r="S210" s="48"/>
      <c r="T210" s="48"/>
      <c r="U210" s="48"/>
      <c r="V210" s="48"/>
      <c r="W210" s="48"/>
      <c r="X210" s="48"/>
      <c r="Y210" s="48"/>
      <c r="Z210" s="48"/>
      <c r="AA210" s="48"/>
      <c r="AB210" s="14"/>
      <c r="AH210" s="9"/>
      <c r="AI210" s="9"/>
      <c r="AJ210" s="2"/>
      <c r="AK210" s="2"/>
      <c r="AL210" s="2"/>
      <c r="AM210" s="2"/>
    </row>
    <row r="211" spans="1:39" ht="23.5" customHeight="1" x14ac:dyDescent="0.2">
      <c r="A211" s="83"/>
      <c r="B211" s="26" t="s">
        <v>124</v>
      </c>
      <c r="C211" s="177" t="s">
        <v>209</v>
      </c>
      <c r="D211" s="27">
        <v>20</v>
      </c>
      <c r="E211" s="10" t="s">
        <v>4</v>
      </c>
      <c r="F211" s="194" t="s">
        <v>210</v>
      </c>
      <c r="G211" s="195"/>
      <c r="H211" s="195"/>
      <c r="I211" s="195"/>
      <c r="J211" s="195"/>
      <c r="K211" s="195"/>
      <c r="L211" s="195"/>
      <c r="M211" s="195"/>
      <c r="N211" s="195"/>
      <c r="O211" s="195"/>
      <c r="P211" s="195"/>
      <c r="Q211" s="195"/>
      <c r="R211" s="195"/>
      <c r="S211" s="195"/>
      <c r="T211" s="195"/>
      <c r="U211" s="195"/>
      <c r="V211" s="195"/>
      <c r="W211" s="195"/>
      <c r="X211" s="195"/>
      <c r="Y211" s="195"/>
      <c r="Z211" s="195"/>
      <c r="AA211" s="196"/>
      <c r="AB211" s="14"/>
      <c r="AH211" s="9"/>
      <c r="AI211" s="9"/>
      <c r="AJ211" s="2"/>
      <c r="AK211" s="2"/>
      <c r="AL211" s="2"/>
      <c r="AM211" s="2"/>
    </row>
    <row r="212" spans="1:39" ht="23.5" customHeight="1" x14ac:dyDescent="0.2">
      <c r="A212" s="83"/>
      <c r="B212" s="49"/>
      <c r="C212" s="177"/>
      <c r="D212" s="27"/>
      <c r="E212" s="13"/>
      <c r="F212" s="194"/>
      <c r="G212" s="195"/>
      <c r="H212" s="195"/>
      <c r="I212" s="195"/>
      <c r="J212" s="195"/>
      <c r="K212" s="195"/>
      <c r="L212" s="195"/>
      <c r="M212" s="195"/>
      <c r="N212" s="195"/>
      <c r="O212" s="195"/>
      <c r="P212" s="195"/>
      <c r="Q212" s="195"/>
      <c r="R212" s="195"/>
      <c r="S212" s="195"/>
      <c r="T212" s="195"/>
      <c r="U212" s="195"/>
      <c r="V212" s="195"/>
      <c r="W212" s="195"/>
      <c r="X212" s="195"/>
      <c r="Y212" s="195"/>
      <c r="Z212" s="195"/>
      <c r="AA212" s="196"/>
      <c r="AB212" s="14"/>
      <c r="AH212" s="9"/>
      <c r="AI212" s="9"/>
      <c r="AJ212" s="2"/>
      <c r="AK212" s="2"/>
      <c r="AL212" s="2"/>
      <c r="AM212" s="2"/>
    </row>
    <row r="213" spans="1:39" ht="23.5" customHeight="1" x14ac:dyDescent="0.2">
      <c r="A213" s="83"/>
      <c r="B213" s="49"/>
      <c r="C213" s="177"/>
      <c r="D213" s="27"/>
      <c r="E213" s="13"/>
      <c r="F213" s="48"/>
      <c r="G213" s="48"/>
      <c r="H213" s="48"/>
      <c r="I213" s="48"/>
      <c r="J213" s="48"/>
      <c r="K213" s="48"/>
      <c r="L213" s="48"/>
      <c r="M213" s="48"/>
      <c r="N213" s="48"/>
      <c r="O213" s="48"/>
      <c r="P213" s="48"/>
      <c r="Q213" s="48"/>
      <c r="R213" s="48"/>
      <c r="S213" s="48"/>
      <c r="T213" s="48"/>
      <c r="U213" s="48"/>
      <c r="V213" s="48"/>
      <c r="W213" s="48"/>
      <c r="X213" s="48"/>
      <c r="Y213" s="48"/>
      <c r="Z213" s="48"/>
      <c r="AA213" s="48"/>
      <c r="AB213" s="14"/>
      <c r="AH213" s="9"/>
      <c r="AI213" s="9"/>
      <c r="AJ213" s="2"/>
      <c r="AK213" s="2"/>
      <c r="AL213" s="2"/>
      <c r="AM213" s="2"/>
    </row>
    <row r="214" spans="1:39" ht="23.5" customHeight="1" x14ac:dyDescent="0.2">
      <c r="A214" s="83"/>
      <c r="B214" s="49"/>
      <c r="C214" s="177"/>
      <c r="D214" s="27"/>
      <c r="E214" s="13"/>
      <c r="F214" s="48"/>
      <c r="G214" s="48"/>
      <c r="H214" s="48"/>
      <c r="I214" s="48"/>
      <c r="J214" s="48"/>
      <c r="K214" s="48"/>
      <c r="L214" s="48"/>
      <c r="M214" s="48"/>
      <c r="N214" s="48"/>
      <c r="O214" s="48"/>
      <c r="P214" s="48"/>
      <c r="Q214" s="48"/>
      <c r="R214" s="48"/>
      <c r="S214" s="48"/>
      <c r="T214" s="48"/>
      <c r="U214" s="48"/>
      <c r="V214" s="48"/>
      <c r="W214" s="48"/>
      <c r="X214" s="48"/>
      <c r="Y214" s="48"/>
      <c r="Z214" s="48"/>
      <c r="AA214" s="48"/>
      <c r="AB214" s="14"/>
      <c r="AH214" s="9"/>
      <c r="AI214" s="9"/>
      <c r="AJ214" s="2"/>
      <c r="AK214" s="2"/>
      <c r="AL214" s="2"/>
      <c r="AM214" s="2"/>
    </row>
    <row r="215" spans="1:39" ht="23.5" customHeight="1" x14ac:dyDescent="0.2">
      <c r="A215" s="83"/>
      <c r="B215" s="49"/>
      <c r="C215" s="50"/>
      <c r="D215" s="27"/>
      <c r="E215" s="13"/>
      <c r="F215" s="48"/>
      <c r="G215" s="48"/>
      <c r="H215" s="48"/>
      <c r="I215" s="48"/>
      <c r="J215" s="48"/>
      <c r="K215" s="48"/>
      <c r="L215" s="48"/>
      <c r="M215" s="48"/>
      <c r="N215" s="48"/>
      <c r="O215" s="48"/>
      <c r="P215" s="48"/>
      <c r="Q215" s="48"/>
      <c r="R215" s="48"/>
      <c r="S215" s="48"/>
      <c r="T215" s="48"/>
      <c r="U215" s="48"/>
      <c r="V215" s="48"/>
      <c r="W215" s="48"/>
      <c r="X215" s="48"/>
      <c r="Y215" s="48"/>
      <c r="Z215" s="48"/>
      <c r="AA215" s="48"/>
      <c r="AB215" s="14"/>
      <c r="AH215" s="9"/>
      <c r="AI215" s="9"/>
      <c r="AJ215" s="2"/>
      <c r="AK215" s="2"/>
      <c r="AL215" s="2"/>
      <c r="AM215" s="2"/>
    </row>
    <row r="216" spans="1:39" ht="23.5" customHeight="1" x14ac:dyDescent="0.2">
      <c r="A216" s="83"/>
      <c r="B216" s="26" t="s">
        <v>173</v>
      </c>
      <c r="C216" s="177" t="s">
        <v>212</v>
      </c>
      <c r="D216" s="27">
        <v>21</v>
      </c>
      <c r="E216" s="10" t="s">
        <v>4</v>
      </c>
      <c r="F216" s="48"/>
      <c r="G216" s="48"/>
      <c r="H216" s="48"/>
      <c r="I216" s="48"/>
      <c r="J216" s="48"/>
      <c r="K216" s="48"/>
      <c r="L216" s="48"/>
      <c r="M216" s="48"/>
      <c r="N216" s="48"/>
      <c r="O216" s="48"/>
      <c r="P216" s="48"/>
      <c r="Q216" s="48"/>
      <c r="R216" s="48"/>
      <c r="S216" s="48"/>
      <c r="T216" s="48"/>
      <c r="U216" s="48"/>
      <c r="V216" s="48"/>
      <c r="W216" s="48"/>
      <c r="X216" s="48"/>
      <c r="Y216" s="48"/>
      <c r="Z216" s="48"/>
      <c r="AA216" s="48"/>
      <c r="AB216" s="14"/>
      <c r="AH216" s="9"/>
      <c r="AI216" s="9"/>
      <c r="AJ216" s="2"/>
      <c r="AK216" s="2"/>
      <c r="AL216" s="2"/>
      <c r="AM216" s="2"/>
    </row>
    <row r="217" spans="1:39" ht="23.5" customHeight="1" x14ac:dyDescent="0.2">
      <c r="A217" s="83"/>
      <c r="B217" s="16"/>
      <c r="C217" s="177"/>
      <c r="D217" s="27"/>
      <c r="E217" s="13"/>
      <c r="F217" s="48"/>
      <c r="G217" s="48"/>
      <c r="H217" s="48"/>
      <c r="I217" s="48"/>
      <c r="J217" s="48"/>
      <c r="K217" s="48"/>
      <c r="L217" s="48"/>
      <c r="M217" s="48"/>
      <c r="N217" s="48"/>
      <c r="O217" s="48"/>
      <c r="P217" s="48"/>
      <c r="Q217" s="48"/>
      <c r="R217" s="48"/>
      <c r="S217" s="48"/>
      <c r="T217" s="48"/>
      <c r="U217" s="48"/>
      <c r="V217" s="48"/>
      <c r="W217" s="48"/>
      <c r="X217" s="48"/>
      <c r="Y217" s="48"/>
      <c r="Z217" s="48"/>
      <c r="AA217" s="48"/>
      <c r="AB217" s="14"/>
      <c r="AH217" s="9"/>
      <c r="AI217" s="9"/>
      <c r="AJ217" s="2"/>
      <c r="AK217" s="2"/>
      <c r="AL217" s="2"/>
      <c r="AM217" s="2"/>
    </row>
    <row r="218" spans="1:39" ht="23.5" customHeight="1" x14ac:dyDescent="0.2">
      <c r="A218" s="83"/>
      <c r="B218" s="16"/>
      <c r="C218" s="177"/>
      <c r="D218" s="27"/>
      <c r="E218" s="13"/>
      <c r="F218" s="48"/>
      <c r="G218" s="48"/>
      <c r="H218" s="48"/>
      <c r="I218" s="48"/>
      <c r="J218" s="48"/>
      <c r="K218" s="48"/>
      <c r="L218" s="48"/>
      <c r="M218" s="48"/>
      <c r="N218" s="48"/>
      <c r="O218" s="48"/>
      <c r="P218" s="48"/>
      <c r="Q218" s="48"/>
      <c r="R218" s="48"/>
      <c r="S218" s="48"/>
      <c r="T218" s="48"/>
      <c r="U218" s="48"/>
      <c r="V218" s="48"/>
      <c r="W218" s="48"/>
      <c r="X218" s="48"/>
      <c r="Y218" s="48"/>
      <c r="Z218" s="48"/>
      <c r="AA218" s="48"/>
      <c r="AB218" s="14"/>
      <c r="AH218" s="9"/>
      <c r="AI218" s="9"/>
      <c r="AJ218" s="2"/>
      <c r="AK218" s="2"/>
      <c r="AL218" s="2"/>
      <c r="AM218" s="2"/>
    </row>
    <row r="219" spans="1:39" ht="23.5" customHeight="1" x14ac:dyDescent="0.2">
      <c r="A219" s="83"/>
      <c r="B219" s="16"/>
      <c r="C219" s="177"/>
      <c r="D219" s="27"/>
      <c r="E219" s="13"/>
      <c r="F219" s="48"/>
      <c r="G219" s="48"/>
      <c r="H219" s="48"/>
      <c r="I219" s="48"/>
      <c r="J219" s="48"/>
      <c r="K219" s="48"/>
      <c r="L219" s="48"/>
      <c r="M219" s="48"/>
      <c r="N219" s="48"/>
      <c r="O219" s="48"/>
      <c r="P219" s="48"/>
      <c r="Q219" s="48"/>
      <c r="R219" s="48"/>
      <c r="S219" s="48"/>
      <c r="T219" s="48"/>
      <c r="U219" s="48"/>
      <c r="V219" s="48"/>
      <c r="W219" s="48"/>
      <c r="X219" s="48"/>
      <c r="Y219" s="48"/>
      <c r="Z219" s="48"/>
      <c r="AA219" s="48"/>
      <c r="AB219" s="14"/>
      <c r="AH219" s="9"/>
      <c r="AI219" s="9"/>
      <c r="AJ219" s="2"/>
      <c r="AK219" s="2"/>
      <c r="AL219" s="2"/>
      <c r="AM219" s="2"/>
    </row>
    <row r="220" spans="1:39" ht="23.5" customHeight="1" x14ac:dyDescent="0.2">
      <c r="A220" s="83"/>
      <c r="B220" s="26" t="s">
        <v>181</v>
      </c>
      <c r="C220" s="177" t="s">
        <v>213</v>
      </c>
      <c r="D220" s="27">
        <v>22</v>
      </c>
      <c r="E220" s="53" t="s">
        <v>4</v>
      </c>
      <c r="F220" s="398" t="s">
        <v>214</v>
      </c>
      <c r="G220" s="198"/>
      <c r="H220" s="198"/>
      <c r="I220" s="198"/>
      <c r="J220" s="198"/>
      <c r="K220" s="198"/>
      <c r="L220" s="198"/>
      <c r="M220" s="198"/>
      <c r="N220" s="198"/>
      <c r="O220" s="198"/>
      <c r="P220" s="198"/>
      <c r="Q220" s="198"/>
      <c r="R220" s="198"/>
      <c r="S220" s="198"/>
      <c r="T220" s="198"/>
      <c r="U220" s="198"/>
      <c r="V220" s="198"/>
      <c r="W220" s="198"/>
      <c r="X220" s="198"/>
      <c r="Y220" s="198"/>
      <c r="Z220" s="198"/>
      <c r="AA220" s="199"/>
      <c r="AB220" s="14"/>
      <c r="AH220" s="9"/>
      <c r="AI220" s="9"/>
      <c r="AJ220" s="2"/>
      <c r="AK220" s="2"/>
      <c r="AL220" s="2"/>
      <c r="AM220" s="2"/>
    </row>
    <row r="221" spans="1:39" ht="23.5" customHeight="1" x14ac:dyDescent="0.2">
      <c r="A221" s="83"/>
      <c r="B221" s="16"/>
      <c r="C221" s="177"/>
      <c r="D221" s="27"/>
      <c r="E221" s="13"/>
      <c r="F221" s="76"/>
      <c r="G221" s="17" t="s">
        <v>216</v>
      </c>
      <c r="H221" s="48"/>
      <c r="I221" s="48"/>
      <c r="J221" s="48"/>
      <c r="K221" s="48"/>
      <c r="L221" s="48"/>
      <c r="M221" s="404"/>
      <c r="N221" s="405"/>
      <c r="O221" s="405"/>
      <c r="P221" s="405"/>
      <c r="Q221" s="405"/>
      <c r="R221" s="405"/>
      <c r="S221" s="405"/>
      <c r="T221" s="405"/>
      <c r="U221" s="406"/>
      <c r="V221" s="48"/>
      <c r="W221" s="48"/>
      <c r="X221" s="48"/>
      <c r="Y221" s="48"/>
      <c r="Z221" s="48"/>
      <c r="AA221" s="48"/>
      <c r="AB221" s="14"/>
      <c r="AH221" s="9"/>
      <c r="AI221" s="9"/>
      <c r="AJ221" s="2"/>
      <c r="AK221" s="2"/>
      <c r="AL221" s="2"/>
      <c r="AM221" s="2"/>
    </row>
    <row r="222" spans="1:39" ht="23.5" customHeight="1" x14ac:dyDescent="0.2">
      <c r="A222" s="83"/>
      <c r="B222" s="49"/>
      <c r="C222" s="177"/>
      <c r="D222" s="27"/>
      <c r="E222" s="13"/>
      <c r="F222" s="76"/>
      <c r="G222" s="17" t="s">
        <v>215</v>
      </c>
      <c r="H222" s="48"/>
      <c r="I222" s="48"/>
      <c r="J222" s="48"/>
      <c r="K222" s="48"/>
      <c r="L222" s="48"/>
      <c r="M222" s="404"/>
      <c r="N222" s="405"/>
      <c r="O222" s="405"/>
      <c r="P222" s="405"/>
      <c r="Q222" s="405"/>
      <c r="R222" s="405"/>
      <c r="S222" s="405"/>
      <c r="T222" s="405"/>
      <c r="U222" s="406"/>
      <c r="V222" s="48"/>
      <c r="W222" s="48"/>
      <c r="X222" s="48"/>
      <c r="Y222" s="48"/>
      <c r="Z222" s="48"/>
      <c r="AA222" s="48"/>
      <c r="AB222" s="14"/>
      <c r="AH222" s="9"/>
      <c r="AI222" s="9"/>
      <c r="AJ222" s="2"/>
      <c r="AK222" s="2"/>
      <c r="AL222" s="2"/>
      <c r="AM222" s="2"/>
    </row>
    <row r="223" spans="1:39" ht="23.5" customHeight="1" x14ac:dyDescent="0.2">
      <c r="A223" s="83"/>
      <c r="B223" s="49"/>
      <c r="C223" s="177"/>
      <c r="D223" s="27"/>
      <c r="E223" s="13"/>
      <c r="F223" s="76"/>
      <c r="G223" s="17" t="s">
        <v>217</v>
      </c>
      <c r="H223" s="48"/>
      <c r="I223" s="48"/>
      <c r="J223" s="48"/>
      <c r="K223" s="48"/>
      <c r="L223" s="48"/>
      <c r="M223" s="408"/>
      <c r="N223" s="409"/>
      <c r="O223" s="409"/>
      <c r="P223" s="409"/>
      <c r="Q223" s="409"/>
      <c r="R223" s="409"/>
      <c r="S223" s="409"/>
      <c r="T223" s="409"/>
      <c r="U223" s="48" t="s">
        <v>219</v>
      </c>
      <c r="V223" s="48"/>
      <c r="W223" s="48"/>
      <c r="X223" s="48"/>
      <c r="Y223" s="48"/>
      <c r="Z223" s="48"/>
      <c r="AA223" s="48"/>
      <c r="AB223" s="14"/>
      <c r="AH223" s="9"/>
      <c r="AI223" s="9"/>
      <c r="AJ223" s="2"/>
      <c r="AK223" s="2"/>
      <c r="AL223" s="2"/>
      <c r="AM223" s="2"/>
    </row>
    <row r="224" spans="1:39" ht="23.5" customHeight="1" x14ac:dyDescent="0.2">
      <c r="A224" s="83"/>
      <c r="B224" s="49"/>
      <c r="C224" s="50"/>
      <c r="D224" s="27"/>
      <c r="E224" s="13"/>
      <c r="F224" s="76"/>
      <c r="G224" s="17" t="s">
        <v>218</v>
      </c>
      <c r="H224" s="48"/>
      <c r="I224" s="48"/>
      <c r="J224" s="48"/>
      <c r="K224" s="48"/>
      <c r="L224" s="48"/>
      <c r="M224" s="404"/>
      <c r="N224" s="405"/>
      <c r="O224" s="405"/>
      <c r="P224" s="405"/>
      <c r="Q224" s="405"/>
      <c r="R224" s="405"/>
      <c r="S224" s="405"/>
      <c r="T224" s="405"/>
      <c r="U224" s="406"/>
      <c r="V224" s="48"/>
      <c r="W224" s="48"/>
      <c r="X224" s="48"/>
      <c r="Y224" s="48"/>
      <c r="Z224" s="48"/>
      <c r="AA224" s="48"/>
      <c r="AB224" s="14"/>
      <c r="AH224" s="9"/>
      <c r="AI224" s="9"/>
      <c r="AJ224" s="2"/>
      <c r="AK224" s="2"/>
      <c r="AL224" s="2"/>
      <c r="AM224" s="2"/>
    </row>
    <row r="225" spans="1:39" ht="23.5" customHeight="1" x14ac:dyDescent="0.2">
      <c r="A225" s="83"/>
      <c r="B225" s="49"/>
      <c r="C225" s="50"/>
      <c r="D225" s="27"/>
      <c r="E225" s="13"/>
      <c r="F225" s="76"/>
      <c r="G225" s="17" t="s">
        <v>220</v>
      </c>
      <c r="H225" s="48"/>
      <c r="I225" s="48"/>
      <c r="J225" s="48"/>
      <c r="K225" s="48"/>
      <c r="L225" s="48"/>
      <c r="M225" s="404"/>
      <c r="N225" s="405"/>
      <c r="O225" s="405"/>
      <c r="P225" s="405"/>
      <c r="Q225" s="405"/>
      <c r="R225" s="405"/>
      <c r="S225" s="405"/>
      <c r="T225" s="405"/>
      <c r="U225" s="406"/>
      <c r="V225" s="85"/>
      <c r="W225" s="85"/>
      <c r="X225" s="85"/>
      <c r="Y225" s="85"/>
      <c r="Z225" s="48"/>
      <c r="AA225" s="48"/>
      <c r="AB225" s="14"/>
      <c r="AH225" s="9"/>
      <c r="AI225" s="9"/>
      <c r="AJ225" s="2"/>
      <c r="AK225" s="2"/>
      <c r="AL225" s="2"/>
      <c r="AM225" s="2"/>
    </row>
    <row r="226" spans="1:39" ht="23.5" customHeight="1" x14ac:dyDescent="0.2">
      <c r="A226" s="83"/>
      <c r="B226" s="49"/>
      <c r="C226" s="50"/>
      <c r="D226" s="27"/>
      <c r="E226" s="13"/>
      <c r="F226" s="48"/>
      <c r="G226" s="48"/>
      <c r="H226" s="48"/>
      <c r="I226" s="48"/>
      <c r="J226" s="48"/>
      <c r="K226" s="48"/>
      <c r="L226" s="48"/>
      <c r="M226" s="48"/>
      <c r="N226" s="48"/>
      <c r="O226" s="48"/>
      <c r="P226" s="48"/>
      <c r="Q226" s="48"/>
      <c r="R226" s="48"/>
      <c r="S226" s="48"/>
      <c r="T226" s="48"/>
      <c r="U226" s="48"/>
      <c r="V226" s="48"/>
      <c r="W226" s="48"/>
      <c r="X226" s="48"/>
      <c r="Y226" s="48"/>
      <c r="Z226" s="48"/>
      <c r="AA226" s="48"/>
      <c r="AB226" s="14"/>
      <c r="AH226" s="9"/>
      <c r="AI226" s="9"/>
      <c r="AJ226" s="2"/>
      <c r="AK226" s="2"/>
      <c r="AL226" s="2"/>
      <c r="AM226" s="2"/>
    </row>
    <row r="227" spans="1:39" ht="23.5" customHeight="1" x14ac:dyDescent="0.2">
      <c r="A227" s="83"/>
      <c r="B227" s="26" t="s">
        <v>227</v>
      </c>
      <c r="C227" s="177" t="s">
        <v>221</v>
      </c>
      <c r="D227" s="27">
        <v>23</v>
      </c>
      <c r="E227" s="11" t="s">
        <v>4</v>
      </c>
      <c r="F227" s="197" t="s">
        <v>222</v>
      </c>
      <c r="G227" s="198"/>
      <c r="H227" s="198"/>
      <c r="I227" s="198"/>
      <c r="J227" s="198"/>
      <c r="K227" s="198"/>
      <c r="L227" s="198"/>
      <c r="M227" s="198"/>
      <c r="N227" s="198"/>
      <c r="O227" s="198"/>
      <c r="P227" s="198"/>
      <c r="Q227" s="198"/>
      <c r="R227" s="198"/>
      <c r="S227" s="198"/>
      <c r="T227" s="198"/>
      <c r="U227" s="198"/>
      <c r="V227" s="198"/>
      <c r="W227" s="198"/>
      <c r="X227" s="198"/>
      <c r="Y227" s="198"/>
      <c r="Z227" s="198"/>
      <c r="AA227" s="199"/>
      <c r="AB227" s="14"/>
      <c r="AH227" s="9"/>
      <c r="AI227" s="9"/>
      <c r="AJ227" s="2"/>
      <c r="AK227" s="2"/>
      <c r="AL227" s="2"/>
      <c r="AM227" s="2"/>
    </row>
    <row r="228" spans="1:39" ht="23.5" customHeight="1" x14ac:dyDescent="0.2">
      <c r="A228" s="83"/>
      <c r="B228" s="49"/>
      <c r="C228" s="177"/>
      <c r="D228" s="27"/>
      <c r="E228" s="13"/>
      <c r="F228" s="76"/>
      <c r="G228" s="17" t="s">
        <v>216</v>
      </c>
      <c r="H228" s="48"/>
      <c r="I228" s="48"/>
      <c r="J228" s="48"/>
      <c r="K228" s="48"/>
      <c r="L228" s="48"/>
      <c r="M228" s="404"/>
      <c r="N228" s="405"/>
      <c r="O228" s="405"/>
      <c r="P228" s="405"/>
      <c r="Q228" s="405"/>
      <c r="R228" s="405"/>
      <c r="S228" s="405"/>
      <c r="T228" s="405"/>
      <c r="U228" s="406"/>
      <c r="V228" s="48"/>
      <c r="W228" s="48"/>
      <c r="X228" s="48"/>
      <c r="Y228" s="48"/>
      <c r="Z228" s="48"/>
      <c r="AA228" s="48"/>
      <c r="AB228" s="14"/>
      <c r="AH228" s="9"/>
      <c r="AI228" s="9"/>
      <c r="AJ228" s="2"/>
      <c r="AK228" s="2"/>
      <c r="AL228" s="2"/>
      <c r="AM228" s="2"/>
    </row>
    <row r="229" spans="1:39" ht="23.5" customHeight="1" x14ac:dyDescent="0.2">
      <c r="A229" s="83"/>
      <c r="B229" s="49"/>
      <c r="C229" s="177"/>
      <c r="D229" s="27"/>
      <c r="E229" s="13"/>
      <c r="F229" s="76"/>
      <c r="G229" s="17" t="s">
        <v>215</v>
      </c>
      <c r="H229" s="48"/>
      <c r="I229" s="48"/>
      <c r="J229" s="48"/>
      <c r="K229" s="48"/>
      <c r="L229" s="48"/>
      <c r="M229" s="404"/>
      <c r="N229" s="405"/>
      <c r="O229" s="405"/>
      <c r="P229" s="405"/>
      <c r="Q229" s="405"/>
      <c r="R229" s="405"/>
      <c r="S229" s="405"/>
      <c r="T229" s="405"/>
      <c r="U229" s="406"/>
      <c r="V229" s="48"/>
      <c r="W229" s="48"/>
      <c r="X229" s="48"/>
      <c r="Y229" s="48"/>
      <c r="Z229" s="48"/>
      <c r="AA229" s="48"/>
      <c r="AB229" s="14"/>
      <c r="AH229" s="9"/>
      <c r="AI229" s="9"/>
      <c r="AJ229" s="2"/>
      <c r="AK229" s="2"/>
      <c r="AL229" s="2"/>
      <c r="AM229" s="2"/>
    </row>
    <row r="230" spans="1:39" ht="23.5" customHeight="1" x14ac:dyDescent="0.2">
      <c r="A230" s="83"/>
      <c r="B230" s="49"/>
      <c r="C230" s="177"/>
      <c r="D230" s="27"/>
      <c r="E230" s="13"/>
      <c r="F230" s="76"/>
      <c r="G230" s="17" t="s">
        <v>217</v>
      </c>
      <c r="H230" s="48"/>
      <c r="I230" s="48"/>
      <c r="J230" s="48"/>
      <c r="K230" s="48"/>
      <c r="L230" s="48"/>
      <c r="M230" s="408"/>
      <c r="N230" s="409"/>
      <c r="O230" s="409"/>
      <c r="P230" s="409"/>
      <c r="Q230" s="409"/>
      <c r="R230" s="409"/>
      <c r="S230" s="409"/>
      <c r="T230" s="409"/>
      <c r="U230" s="48" t="s">
        <v>219</v>
      </c>
      <c r="V230" s="48"/>
      <c r="W230" s="48"/>
      <c r="X230" s="48"/>
      <c r="Y230" s="48"/>
      <c r="Z230" s="48"/>
      <c r="AA230" s="48"/>
      <c r="AB230" s="14"/>
      <c r="AH230" s="9"/>
      <c r="AI230" s="9"/>
      <c r="AJ230" s="2"/>
      <c r="AK230" s="2"/>
      <c r="AL230" s="2"/>
      <c r="AM230" s="2"/>
    </row>
    <row r="231" spans="1:39" ht="23.5" customHeight="1" x14ac:dyDescent="0.2">
      <c r="A231" s="83"/>
      <c r="B231" s="49"/>
      <c r="C231" s="177"/>
      <c r="D231" s="27"/>
      <c r="E231" s="13"/>
      <c r="F231" s="76"/>
      <c r="G231" s="17" t="s">
        <v>218</v>
      </c>
      <c r="H231" s="48"/>
      <c r="I231" s="48"/>
      <c r="J231" s="48"/>
      <c r="K231" s="48"/>
      <c r="L231" s="48"/>
      <c r="M231" s="404"/>
      <c r="N231" s="405"/>
      <c r="O231" s="405"/>
      <c r="P231" s="405"/>
      <c r="Q231" s="405"/>
      <c r="R231" s="405"/>
      <c r="S231" s="405"/>
      <c r="T231" s="405"/>
      <c r="U231" s="406"/>
      <c r="V231" s="48"/>
      <c r="W231" s="48"/>
      <c r="X231" s="48"/>
      <c r="Y231" s="48"/>
      <c r="Z231" s="48"/>
      <c r="AA231" s="48"/>
      <c r="AB231" s="14"/>
      <c r="AH231" s="9"/>
      <c r="AI231" s="9"/>
      <c r="AJ231" s="2"/>
      <c r="AK231" s="2"/>
      <c r="AL231" s="2"/>
      <c r="AM231" s="2"/>
    </row>
    <row r="232" spans="1:39" ht="23.5" customHeight="1" x14ac:dyDescent="0.2">
      <c r="A232" s="83"/>
      <c r="B232" s="49"/>
      <c r="C232" s="177"/>
      <c r="D232" s="27"/>
      <c r="E232" s="13"/>
      <c r="F232" s="76"/>
      <c r="G232" s="17" t="s">
        <v>220</v>
      </c>
      <c r="H232" s="48"/>
      <c r="I232" s="48"/>
      <c r="J232" s="48"/>
      <c r="K232" s="48"/>
      <c r="L232" s="48"/>
      <c r="M232" s="404"/>
      <c r="N232" s="405"/>
      <c r="O232" s="405"/>
      <c r="P232" s="405"/>
      <c r="Q232" s="405"/>
      <c r="R232" s="405"/>
      <c r="S232" s="405"/>
      <c r="T232" s="405"/>
      <c r="U232" s="406"/>
      <c r="V232" s="48"/>
      <c r="W232" s="48"/>
      <c r="X232" s="48"/>
      <c r="Y232" s="48"/>
      <c r="Z232" s="48"/>
      <c r="AA232" s="48"/>
      <c r="AB232" s="14"/>
      <c r="AH232" s="9"/>
      <c r="AI232" s="9"/>
      <c r="AJ232" s="2"/>
      <c r="AK232" s="2"/>
      <c r="AL232" s="2"/>
      <c r="AM232" s="2"/>
    </row>
    <row r="233" spans="1:39" ht="23.5" customHeight="1" x14ac:dyDescent="0.2">
      <c r="A233" s="83"/>
      <c r="B233" s="49"/>
      <c r="C233" s="177"/>
      <c r="D233" s="27"/>
      <c r="E233" s="13"/>
      <c r="F233" s="48"/>
      <c r="G233" s="48"/>
      <c r="H233" s="48"/>
      <c r="I233" s="48"/>
      <c r="J233" s="48"/>
      <c r="K233" s="48"/>
      <c r="L233" s="48"/>
      <c r="M233" s="48"/>
      <c r="N233" s="48"/>
      <c r="O233" s="48"/>
      <c r="P233" s="48"/>
      <c r="Q233" s="48"/>
      <c r="R233" s="48"/>
      <c r="S233" s="48"/>
      <c r="T233" s="48"/>
      <c r="U233" s="48"/>
      <c r="V233" s="48"/>
      <c r="W233" s="48"/>
      <c r="X233" s="48"/>
      <c r="Y233" s="48"/>
      <c r="Z233" s="48"/>
      <c r="AA233" s="48"/>
      <c r="AB233" s="14"/>
      <c r="AH233" s="9"/>
      <c r="AI233" s="9"/>
      <c r="AJ233" s="2"/>
      <c r="AK233" s="2"/>
      <c r="AL233" s="2"/>
      <c r="AM233" s="2"/>
    </row>
    <row r="234" spans="1:39" ht="23.5" customHeight="1" x14ac:dyDescent="0.2">
      <c r="A234" s="83"/>
      <c r="B234" s="49"/>
      <c r="C234" s="177"/>
      <c r="D234" s="27"/>
      <c r="E234" s="13"/>
      <c r="F234" s="48"/>
      <c r="G234" s="48"/>
      <c r="H234" s="48"/>
      <c r="I234" s="48"/>
      <c r="J234" s="48"/>
      <c r="K234" s="48"/>
      <c r="L234" s="48"/>
      <c r="M234" s="48"/>
      <c r="N234" s="48"/>
      <c r="O234" s="48"/>
      <c r="P234" s="48"/>
      <c r="Q234" s="48"/>
      <c r="R234" s="48"/>
      <c r="S234" s="48"/>
      <c r="T234" s="48"/>
      <c r="U234" s="48"/>
      <c r="V234" s="48"/>
      <c r="W234" s="48"/>
      <c r="X234" s="48"/>
      <c r="Y234" s="48"/>
      <c r="Z234" s="48"/>
      <c r="AA234" s="48"/>
      <c r="AB234" s="14"/>
      <c r="AH234" s="9"/>
      <c r="AI234" s="9"/>
      <c r="AJ234" s="2"/>
      <c r="AK234" s="2"/>
      <c r="AL234" s="2"/>
      <c r="AM234" s="2"/>
    </row>
    <row r="235" spans="1:39" ht="23.5" customHeight="1" x14ac:dyDescent="0.2">
      <c r="A235" s="83"/>
      <c r="B235" s="26" t="s">
        <v>224</v>
      </c>
      <c r="C235" s="42" t="s">
        <v>228</v>
      </c>
      <c r="D235" s="27"/>
      <c r="E235" s="13"/>
      <c r="F235" s="48"/>
      <c r="G235" s="48"/>
      <c r="H235" s="48"/>
      <c r="I235" s="48"/>
      <c r="J235" s="48"/>
      <c r="K235" s="48"/>
      <c r="L235" s="48"/>
      <c r="M235" s="48"/>
      <c r="N235" s="48"/>
      <c r="O235" s="48"/>
      <c r="P235" s="48"/>
      <c r="Q235" s="48"/>
      <c r="R235" s="48"/>
      <c r="S235" s="48"/>
      <c r="T235" s="48"/>
      <c r="U235" s="48"/>
      <c r="V235" s="48"/>
      <c r="W235" s="48"/>
      <c r="X235" s="48"/>
      <c r="Y235" s="48"/>
      <c r="Z235" s="48"/>
      <c r="AA235" s="48"/>
      <c r="AB235" s="14"/>
      <c r="AH235" s="9"/>
      <c r="AI235" s="9"/>
      <c r="AJ235" s="2"/>
      <c r="AK235" s="2"/>
      <c r="AL235" s="2"/>
      <c r="AM235" s="2"/>
    </row>
    <row r="236" spans="1:39" ht="23.5" customHeight="1" x14ac:dyDescent="0.2">
      <c r="A236" s="83"/>
      <c r="B236" s="16" t="s">
        <v>199</v>
      </c>
      <c r="C236" s="177" t="s">
        <v>229</v>
      </c>
      <c r="D236" s="27">
        <v>24</v>
      </c>
      <c r="E236" s="11" t="s">
        <v>4</v>
      </c>
      <c r="F236" s="194" t="s">
        <v>230</v>
      </c>
      <c r="G236" s="195"/>
      <c r="H236" s="195"/>
      <c r="I236" s="195"/>
      <c r="J236" s="195"/>
      <c r="K236" s="195"/>
      <c r="L236" s="195"/>
      <c r="M236" s="195"/>
      <c r="N236" s="195"/>
      <c r="O236" s="195"/>
      <c r="P236" s="195"/>
      <c r="Q236" s="195"/>
      <c r="R236" s="195"/>
      <c r="S236" s="195"/>
      <c r="T236" s="195"/>
      <c r="U236" s="195"/>
      <c r="V236" s="195"/>
      <c r="W236" s="195"/>
      <c r="X236" s="195"/>
      <c r="Y236" s="195"/>
      <c r="Z236" s="195"/>
      <c r="AA236" s="196"/>
      <c r="AB236" s="14"/>
      <c r="AH236" s="9"/>
      <c r="AI236" s="9"/>
      <c r="AJ236" s="2"/>
      <c r="AK236" s="2"/>
      <c r="AL236" s="2"/>
      <c r="AM236" s="2"/>
    </row>
    <row r="237" spans="1:39" ht="23.5" customHeight="1" x14ac:dyDescent="0.2">
      <c r="A237" s="83"/>
      <c r="B237" s="49"/>
      <c r="C237" s="177"/>
      <c r="D237" s="27"/>
      <c r="E237" s="13"/>
      <c r="F237" s="194"/>
      <c r="G237" s="195"/>
      <c r="H237" s="195"/>
      <c r="I237" s="195"/>
      <c r="J237" s="195"/>
      <c r="K237" s="195"/>
      <c r="L237" s="195"/>
      <c r="M237" s="195"/>
      <c r="N237" s="195"/>
      <c r="O237" s="195"/>
      <c r="P237" s="195"/>
      <c r="Q237" s="195"/>
      <c r="R237" s="195"/>
      <c r="S237" s="195"/>
      <c r="T237" s="195"/>
      <c r="U237" s="195"/>
      <c r="V237" s="195"/>
      <c r="W237" s="195"/>
      <c r="X237" s="195"/>
      <c r="Y237" s="195"/>
      <c r="Z237" s="195"/>
      <c r="AA237" s="196"/>
      <c r="AB237" s="14"/>
      <c r="AH237" s="9"/>
      <c r="AI237" s="9"/>
      <c r="AJ237" s="2"/>
      <c r="AK237" s="2"/>
      <c r="AL237" s="2"/>
      <c r="AM237" s="2"/>
    </row>
    <row r="238" spans="1:39" ht="23.5" customHeight="1" x14ac:dyDescent="0.2">
      <c r="A238" s="83"/>
      <c r="B238" s="49"/>
      <c r="C238" s="177"/>
      <c r="D238" s="27"/>
      <c r="E238" s="13"/>
      <c r="F238" s="48"/>
      <c r="G238" s="48"/>
      <c r="H238" s="48"/>
      <c r="I238" s="48"/>
      <c r="J238" s="48"/>
      <c r="K238" s="48"/>
      <c r="L238" s="48"/>
      <c r="M238" s="48"/>
      <c r="N238" s="48"/>
      <c r="O238" s="48"/>
      <c r="P238" s="48"/>
      <c r="Q238" s="48"/>
      <c r="R238" s="48"/>
      <c r="S238" s="48"/>
      <c r="T238" s="48"/>
      <c r="U238" s="48"/>
      <c r="V238" s="48"/>
      <c r="W238" s="48"/>
      <c r="X238" s="48"/>
      <c r="Y238" s="48"/>
      <c r="Z238" s="48"/>
      <c r="AA238" s="48"/>
      <c r="AB238" s="14"/>
      <c r="AH238" s="9"/>
      <c r="AI238" s="9"/>
      <c r="AJ238" s="2"/>
      <c r="AK238" s="2"/>
      <c r="AL238" s="2"/>
      <c r="AM238" s="2"/>
    </row>
    <row r="239" spans="1:39" ht="23.5" customHeight="1" x14ac:dyDescent="0.2">
      <c r="A239" s="83"/>
      <c r="B239" s="49"/>
      <c r="C239" s="50"/>
      <c r="D239" s="27"/>
      <c r="E239" s="13"/>
      <c r="F239" s="47"/>
      <c r="G239" s="48"/>
      <c r="H239" s="48"/>
      <c r="I239" s="48"/>
      <c r="J239" s="48"/>
      <c r="K239" s="48"/>
      <c r="L239" s="48"/>
      <c r="M239" s="48"/>
      <c r="N239" s="48"/>
      <c r="O239" s="48"/>
      <c r="P239" s="48"/>
      <c r="Q239" s="48"/>
      <c r="R239" s="48"/>
      <c r="S239" s="48"/>
      <c r="T239" s="48"/>
      <c r="U239" s="48"/>
      <c r="V239" s="48"/>
      <c r="W239" s="48"/>
      <c r="X239" s="48"/>
      <c r="Y239" s="48"/>
      <c r="Z239" s="48"/>
      <c r="AA239" s="48"/>
      <c r="AB239" s="14"/>
      <c r="AH239" s="9"/>
      <c r="AI239" s="9"/>
      <c r="AJ239" s="2"/>
      <c r="AK239" s="2"/>
      <c r="AL239" s="2"/>
      <c r="AM239" s="2"/>
    </row>
    <row r="240" spans="1:39" ht="23.5" customHeight="1" x14ac:dyDescent="0.2">
      <c r="A240" s="83"/>
      <c r="B240" s="16" t="s">
        <v>203</v>
      </c>
      <c r="C240" s="177" t="s">
        <v>231</v>
      </c>
      <c r="D240" s="27">
        <v>25</v>
      </c>
      <c r="E240" s="11" t="s">
        <v>4</v>
      </c>
      <c r="F240" s="54"/>
      <c r="G240" s="407" t="s">
        <v>236</v>
      </c>
      <c r="H240" s="407"/>
      <c r="I240" s="407"/>
      <c r="J240" s="407"/>
      <c r="K240" s="407"/>
      <c r="L240" s="407" t="s">
        <v>235</v>
      </c>
      <c r="M240" s="407"/>
      <c r="N240" s="407"/>
      <c r="O240" s="407"/>
      <c r="P240" s="407" t="s">
        <v>233</v>
      </c>
      <c r="Q240" s="407"/>
      <c r="R240" s="407"/>
      <c r="S240" s="407"/>
      <c r="T240" s="407"/>
      <c r="U240" s="407"/>
      <c r="V240" s="399" t="s">
        <v>234</v>
      </c>
      <c r="W240" s="399"/>
      <c r="X240" s="399"/>
      <c r="Y240" s="399"/>
      <c r="Z240" s="399"/>
      <c r="AA240" s="32"/>
      <c r="AB240" s="14"/>
      <c r="AH240" s="9"/>
      <c r="AI240" s="9"/>
      <c r="AJ240" s="2"/>
      <c r="AK240" s="2"/>
      <c r="AL240" s="2"/>
      <c r="AM240" s="2"/>
    </row>
    <row r="241" spans="1:39" ht="23.5" customHeight="1" x14ac:dyDescent="0.2">
      <c r="A241" s="83"/>
      <c r="B241" s="49"/>
      <c r="C241" s="177"/>
      <c r="D241" s="27"/>
      <c r="E241" s="13"/>
      <c r="F241" s="48"/>
      <c r="G241" s="399"/>
      <c r="H241" s="399"/>
      <c r="I241" s="399"/>
      <c r="J241" s="399"/>
      <c r="K241" s="399"/>
      <c r="L241" s="399"/>
      <c r="M241" s="399"/>
      <c r="N241" s="399"/>
      <c r="O241" s="399"/>
      <c r="P241" s="400"/>
      <c r="Q241" s="400"/>
      <c r="R241" s="400"/>
      <c r="S241" s="400"/>
      <c r="T241" s="401"/>
      <c r="U241" s="46" t="s">
        <v>219</v>
      </c>
      <c r="V241" s="403"/>
      <c r="W241" s="403"/>
      <c r="X241" s="403"/>
      <c r="Y241" s="403"/>
      <c r="Z241" s="403"/>
      <c r="AA241" s="48"/>
      <c r="AB241" s="14"/>
      <c r="AH241" s="9"/>
      <c r="AI241" s="9"/>
      <c r="AJ241" s="2"/>
      <c r="AK241" s="2"/>
      <c r="AL241" s="2"/>
      <c r="AM241" s="2"/>
    </row>
    <row r="242" spans="1:39" ht="23.5" customHeight="1" x14ac:dyDescent="0.2">
      <c r="A242" s="83"/>
      <c r="B242" s="49"/>
      <c r="C242" s="177"/>
      <c r="D242" s="27"/>
      <c r="E242" s="13"/>
      <c r="F242" s="48"/>
      <c r="G242" s="399"/>
      <c r="H242" s="399"/>
      <c r="I242" s="399"/>
      <c r="J242" s="399"/>
      <c r="K242" s="399"/>
      <c r="L242" s="399"/>
      <c r="M242" s="399"/>
      <c r="N242" s="399"/>
      <c r="O242" s="399"/>
      <c r="P242" s="400"/>
      <c r="Q242" s="400"/>
      <c r="R242" s="400"/>
      <c r="S242" s="400"/>
      <c r="T242" s="401"/>
      <c r="U242" s="46" t="s">
        <v>219</v>
      </c>
      <c r="V242" s="403"/>
      <c r="W242" s="403"/>
      <c r="X242" s="403"/>
      <c r="Y242" s="403"/>
      <c r="Z242" s="403"/>
      <c r="AA242" s="48"/>
      <c r="AB242" s="14"/>
      <c r="AH242" s="9"/>
      <c r="AI242" s="9"/>
      <c r="AJ242" s="2"/>
      <c r="AK242" s="2"/>
      <c r="AL242" s="2"/>
      <c r="AM242" s="2"/>
    </row>
    <row r="243" spans="1:39" ht="23.5" customHeight="1" x14ac:dyDescent="0.2">
      <c r="A243" s="83"/>
      <c r="B243" s="49"/>
      <c r="C243" s="50"/>
      <c r="D243" s="27"/>
      <c r="E243" s="13"/>
      <c r="F243" s="48"/>
      <c r="G243" s="399"/>
      <c r="H243" s="399"/>
      <c r="I243" s="399"/>
      <c r="J243" s="399"/>
      <c r="K243" s="399"/>
      <c r="L243" s="399"/>
      <c r="M243" s="399"/>
      <c r="N243" s="399"/>
      <c r="O243" s="399"/>
      <c r="P243" s="400"/>
      <c r="Q243" s="400"/>
      <c r="R243" s="400"/>
      <c r="S243" s="400"/>
      <c r="T243" s="401"/>
      <c r="U243" s="46" t="s">
        <v>219</v>
      </c>
      <c r="V243" s="403"/>
      <c r="W243" s="403"/>
      <c r="X243" s="403"/>
      <c r="Y243" s="403"/>
      <c r="Z243" s="403"/>
      <c r="AA243" s="48"/>
      <c r="AB243" s="14"/>
      <c r="AH243" s="9"/>
      <c r="AI243" s="9"/>
      <c r="AJ243" s="2"/>
      <c r="AK243" s="2"/>
      <c r="AL243" s="2"/>
      <c r="AM243" s="2"/>
    </row>
    <row r="244" spans="1:39" ht="23.5" customHeight="1" x14ac:dyDescent="0.2">
      <c r="A244" s="83"/>
      <c r="B244" s="49"/>
      <c r="C244" s="50"/>
      <c r="D244" s="27"/>
      <c r="E244" s="13"/>
      <c r="F244" s="48"/>
      <c r="G244" s="399"/>
      <c r="H244" s="399"/>
      <c r="I244" s="399"/>
      <c r="J244" s="399"/>
      <c r="K244" s="399"/>
      <c r="L244" s="399"/>
      <c r="M244" s="399"/>
      <c r="N244" s="399"/>
      <c r="O244" s="399"/>
      <c r="P244" s="400"/>
      <c r="Q244" s="400"/>
      <c r="R244" s="400"/>
      <c r="S244" s="400"/>
      <c r="T244" s="401"/>
      <c r="U244" s="46" t="s">
        <v>219</v>
      </c>
      <c r="V244" s="403"/>
      <c r="W244" s="403"/>
      <c r="X244" s="403"/>
      <c r="Y244" s="403"/>
      <c r="Z244" s="403"/>
      <c r="AA244" s="48"/>
      <c r="AB244" s="14"/>
      <c r="AH244" s="9"/>
      <c r="AI244" s="9"/>
      <c r="AJ244" s="2"/>
      <c r="AK244" s="2"/>
      <c r="AL244" s="2"/>
      <c r="AM244" s="2"/>
    </row>
    <row r="245" spans="1:39" ht="23.5" customHeight="1" x14ac:dyDescent="0.2">
      <c r="A245" s="83"/>
      <c r="B245" s="49"/>
      <c r="C245" s="50"/>
      <c r="D245" s="27"/>
      <c r="E245" s="13"/>
      <c r="F245" s="48"/>
      <c r="G245" s="48"/>
      <c r="H245" s="48"/>
      <c r="I245" s="48"/>
      <c r="J245" s="48"/>
      <c r="K245" s="48"/>
      <c r="L245" s="48"/>
      <c r="M245" s="48"/>
      <c r="N245" s="48"/>
      <c r="O245" s="48"/>
      <c r="P245" s="48"/>
      <c r="Q245" s="48"/>
      <c r="R245" s="48"/>
      <c r="S245" s="48"/>
      <c r="T245" s="48"/>
      <c r="U245" s="48"/>
      <c r="V245" s="48"/>
      <c r="W245" s="48"/>
      <c r="X245" s="48"/>
      <c r="Y245" s="48"/>
      <c r="Z245" s="48"/>
      <c r="AA245" s="48"/>
      <c r="AB245" s="14"/>
      <c r="AH245" s="9"/>
      <c r="AI245" s="9"/>
      <c r="AJ245" s="2"/>
      <c r="AK245" s="2"/>
      <c r="AL245" s="2"/>
      <c r="AM245" s="2"/>
    </row>
    <row r="246" spans="1:39" ht="23.5" customHeight="1" x14ac:dyDescent="0.2">
      <c r="A246" s="83"/>
      <c r="B246" s="16" t="s">
        <v>205</v>
      </c>
      <c r="C246" s="177" t="s">
        <v>237</v>
      </c>
      <c r="D246" s="27">
        <v>26</v>
      </c>
      <c r="E246" s="11" t="s">
        <v>4</v>
      </c>
      <c r="F246" s="194" t="s">
        <v>232</v>
      </c>
      <c r="G246" s="195"/>
      <c r="H246" s="195"/>
      <c r="I246" s="195"/>
      <c r="J246" s="195"/>
      <c r="K246" s="195"/>
      <c r="L246" s="195"/>
      <c r="M246" s="195"/>
      <c r="N246" s="195"/>
      <c r="O246" s="195"/>
      <c r="P246" s="195"/>
      <c r="Q246" s="195"/>
      <c r="R246" s="195"/>
      <c r="S246" s="195"/>
      <c r="T246" s="195"/>
      <c r="U246" s="195"/>
      <c r="V246" s="195"/>
      <c r="W246" s="195"/>
      <c r="X246" s="195"/>
      <c r="Y246" s="195"/>
      <c r="Z246" s="195"/>
      <c r="AA246" s="196"/>
      <c r="AB246" s="392" t="s">
        <v>239</v>
      </c>
      <c r="AH246" s="9"/>
      <c r="AI246" s="9"/>
      <c r="AJ246" s="2"/>
      <c r="AK246" s="2"/>
      <c r="AL246" s="2"/>
      <c r="AM246" s="2"/>
    </row>
    <row r="247" spans="1:39" ht="23.5" customHeight="1" x14ac:dyDescent="0.2">
      <c r="A247" s="83"/>
      <c r="B247" s="49"/>
      <c r="C247" s="177"/>
      <c r="D247" s="27"/>
      <c r="E247" s="13"/>
      <c r="F247" s="194"/>
      <c r="G247" s="195"/>
      <c r="H247" s="195"/>
      <c r="I247" s="195"/>
      <c r="J247" s="195"/>
      <c r="K247" s="195"/>
      <c r="L247" s="195"/>
      <c r="M247" s="195"/>
      <c r="N247" s="195"/>
      <c r="O247" s="195"/>
      <c r="P247" s="195"/>
      <c r="Q247" s="195"/>
      <c r="R247" s="195"/>
      <c r="S247" s="195"/>
      <c r="T247" s="195"/>
      <c r="U247" s="195"/>
      <c r="V247" s="195"/>
      <c r="W247" s="195"/>
      <c r="X247" s="195"/>
      <c r="Y247" s="195"/>
      <c r="Z247" s="195"/>
      <c r="AA247" s="196"/>
      <c r="AB247" s="392"/>
      <c r="AH247" s="9"/>
      <c r="AI247" s="9"/>
      <c r="AJ247" s="2"/>
      <c r="AK247" s="2"/>
      <c r="AL247" s="2"/>
      <c r="AM247" s="2"/>
    </row>
    <row r="248" spans="1:39" ht="23.5" customHeight="1" x14ac:dyDescent="0.2">
      <c r="A248" s="83"/>
      <c r="B248" s="49"/>
      <c r="C248" s="177"/>
      <c r="D248" s="27"/>
      <c r="E248" s="13"/>
      <c r="F248" s="194" t="s">
        <v>238</v>
      </c>
      <c r="G248" s="195"/>
      <c r="H248" s="195"/>
      <c r="I248" s="195"/>
      <c r="J248" s="195"/>
      <c r="K248" s="195"/>
      <c r="L248" s="195"/>
      <c r="M248" s="195"/>
      <c r="N248" s="195"/>
      <c r="O248" s="195"/>
      <c r="P248" s="195"/>
      <c r="Q248" s="195"/>
      <c r="R248" s="195"/>
      <c r="S248" s="195"/>
      <c r="T248" s="195"/>
      <c r="U248" s="195"/>
      <c r="V248" s="195"/>
      <c r="W248" s="195"/>
      <c r="X248" s="195"/>
      <c r="Y248" s="195"/>
      <c r="Z248" s="195"/>
      <c r="AA248" s="196"/>
      <c r="AB248" s="392"/>
      <c r="AH248" s="9"/>
      <c r="AI248" s="9"/>
      <c r="AJ248" s="2"/>
      <c r="AK248" s="2"/>
      <c r="AL248" s="2"/>
      <c r="AM248" s="2"/>
    </row>
    <row r="249" spans="1:39" ht="23.5" customHeight="1" x14ac:dyDescent="0.2">
      <c r="A249" s="83"/>
      <c r="B249" s="49"/>
      <c r="C249" s="177"/>
      <c r="D249" s="27"/>
      <c r="E249" s="13"/>
      <c r="F249" s="194"/>
      <c r="G249" s="195"/>
      <c r="H249" s="195"/>
      <c r="I249" s="195"/>
      <c r="J249" s="195"/>
      <c r="K249" s="195"/>
      <c r="L249" s="195"/>
      <c r="M249" s="195"/>
      <c r="N249" s="195"/>
      <c r="O249" s="195"/>
      <c r="P249" s="195"/>
      <c r="Q249" s="195"/>
      <c r="R249" s="195"/>
      <c r="S249" s="195"/>
      <c r="T249" s="195"/>
      <c r="U249" s="195"/>
      <c r="V249" s="195"/>
      <c r="W249" s="195"/>
      <c r="X249" s="195"/>
      <c r="Y249" s="195"/>
      <c r="Z249" s="195"/>
      <c r="AA249" s="196"/>
      <c r="AB249" s="392" t="s">
        <v>240</v>
      </c>
      <c r="AH249" s="9"/>
      <c r="AI249" s="9"/>
      <c r="AJ249" s="2"/>
      <c r="AK249" s="2"/>
      <c r="AL249" s="2"/>
      <c r="AM249" s="2"/>
    </row>
    <row r="250" spans="1:39" ht="23.5" customHeight="1" x14ac:dyDescent="0.2">
      <c r="A250" s="83"/>
      <c r="B250" s="49"/>
      <c r="C250" s="50"/>
      <c r="D250" s="27"/>
      <c r="E250" s="13"/>
      <c r="F250" s="194"/>
      <c r="G250" s="195"/>
      <c r="H250" s="195"/>
      <c r="I250" s="195"/>
      <c r="J250" s="195"/>
      <c r="K250" s="195"/>
      <c r="L250" s="195"/>
      <c r="M250" s="195"/>
      <c r="N250" s="195"/>
      <c r="O250" s="195"/>
      <c r="P250" s="195"/>
      <c r="Q250" s="195"/>
      <c r="R250" s="195"/>
      <c r="S250" s="195"/>
      <c r="T250" s="195"/>
      <c r="U250" s="195"/>
      <c r="V250" s="195"/>
      <c r="W250" s="195"/>
      <c r="X250" s="195"/>
      <c r="Y250" s="195"/>
      <c r="Z250" s="195"/>
      <c r="AA250" s="196"/>
      <c r="AB250" s="392"/>
      <c r="AH250" s="9"/>
      <c r="AI250" s="9"/>
      <c r="AJ250" s="2"/>
      <c r="AK250" s="2"/>
      <c r="AL250" s="2"/>
      <c r="AM250" s="2"/>
    </row>
    <row r="251" spans="1:39" ht="23.5" customHeight="1" x14ac:dyDescent="0.2">
      <c r="A251" s="83"/>
      <c r="B251" s="49"/>
      <c r="C251" s="50"/>
      <c r="D251" s="27"/>
      <c r="E251" s="13"/>
      <c r="F251" s="48"/>
      <c r="G251" s="48"/>
      <c r="H251" s="48"/>
      <c r="I251" s="48"/>
      <c r="J251" s="48"/>
      <c r="K251" s="48"/>
      <c r="L251" s="48"/>
      <c r="M251" s="48"/>
      <c r="N251" s="48"/>
      <c r="O251" s="48"/>
      <c r="P251" s="48"/>
      <c r="Q251" s="48"/>
      <c r="R251" s="48"/>
      <c r="S251" s="48"/>
      <c r="T251" s="48"/>
      <c r="U251" s="48"/>
      <c r="V251" s="48"/>
      <c r="W251" s="48"/>
      <c r="X251" s="48"/>
      <c r="Y251" s="48"/>
      <c r="Z251" s="48"/>
      <c r="AA251" s="48"/>
      <c r="AB251" s="392"/>
      <c r="AH251" s="9"/>
      <c r="AI251" s="9"/>
      <c r="AJ251" s="2"/>
      <c r="AK251" s="2"/>
      <c r="AL251" s="2"/>
      <c r="AM251" s="2"/>
    </row>
    <row r="252" spans="1:39" ht="23.5" customHeight="1" x14ac:dyDescent="0.2">
      <c r="A252" s="83"/>
      <c r="B252" s="16" t="s">
        <v>208</v>
      </c>
      <c r="C252" s="177" t="s">
        <v>241</v>
      </c>
      <c r="D252" s="27">
        <v>27</v>
      </c>
      <c r="E252" s="10" t="s">
        <v>4</v>
      </c>
      <c r="F252" s="194" t="s">
        <v>242</v>
      </c>
      <c r="G252" s="195"/>
      <c r="H252" s="195"/>
      <c r="I252" s="195"/>
      <c r="J252" s="195"/>
      <c r="K252" s="195"/>
      <c r="L252" s="195"/>
      <c r="M252" s="195"/>
      <c r="N252" s="195"/>
      <c r="O252" s="195"/>
      <c r="P252" s="195"/>
      <c r="Q252" s="195"/>
      <c r="R252" s="195"/>
      <c r="S252" s="195"/>
      <c r="T252" s="195"/>
      <c r="U252" s="195"/>
      <c r="V252" s="195"/>
      <c r="W252" s="195"/>
      <c r="X252" s="195"/>
      <c r="Y252" s="195"/>
      <c r="Z252" s="195"/>
      <c r="AA252" s="196"/>
      <c r="AB252" s="14"/>
      <c r="AH252" s="9"/>
      <c r="AI252" s="9"/>
      <c r="AJ252" s="2"/>
      <c r="AK252" s="2"/>
      <c r="AL252" s="2"/>
      <c r="AM252" s="2"/>
    </row>
    <row r="253" spans="1:39" ht="23.5" customHeight="1" x14ac:dyDescent="0.2">
      <c r="A253" s="83"/>
      <c r="B253" s="49"/>
      <c r="C253" s="177"/>
      <c r="D253" s="27"/>
      <c r="E253" s="13"/>
      <c r="F253" s="194"/>
      <c r="G253" s="195"/>
      <c r="H253" s="195"/>
      <c r="I253" s="195"/>
      <c r="J253" s="195"/>
      <c r="K253" s="195"/>
      <c r="L253" s="195"/>
      <c r="M253" s="195"/>
      <c r="N253" s="195"/>
      <c r="O253" s="195"/>
      <c r="P253" s="195"/>
      <c r="Q253" s="195"/>
      <c r="R253" s="195"/>
      <c r="S253" s="195"/>
      <c r="T253" s="195"/>
      <c r="U253" s="195"/>
      <c r="V253" s="195"/>
      <c r="W253" s="195"/>
      <c r="X253" s="195"/>
      <c r="Y253" s="195"/>
      <c r="Z253" s="195"/>
      <c r="AA253" s="196"/>
      <c r="AB253" s="14"/>
      <c r="AH253" s="9"/>
      <c r="AI253" s="9"/>
      <c r="AJ253" s="2"/>
      <c r="AK253" s="2"/>
      <c r="AL253" s="2"/>
      <c r="AM253" s="2"/>
    </row>
    <row r="254" spans="1:39" ht="23.5" customHeight="1" x14ac:dyDescent="0.2">
      <c r="A254" s="83"/>
      <c r="B254" s="49"/>
      <c r="C254" s="177"/>
      <c r="D254" s="27"/>
      <c r="E254" s="13"/>
      <c r="F254" s="17"/>
      <c r="G254" s="17" t="s">
        <v>243</v>
      </c>
      <c r="H254" s="48"/>
      <c r="I254" s="48"/>
      <c r="J254" s="48"/>
      <c r="K254" s="48"/>
      <c r="L254" s="48"/>
      <c r="M254" s="48"/>
      <c r="N254" s="48"/>
      <c r="O254" s="48"/>
      <c r="P254" s="48"/>
      <c r="Q254" s="48"/>
      <c r="R254" s="48"/>
      <c r="S254" s="48"/>
      <c r="T254" s="48"/>
      <c r="U254" s="48"/>
      <c r="V254" s="48"/>
      <c r="W254" s="48"/>
      <c r="X254" s="48"/>
      <c r="Y254" s="48"/>
      <c r="Z254" s="48"/>
      <c r="AA254" s="48"/>
      <c r="AB254" s="14"/>
      <c r="AH254" s="9"/>
      <c r="AI254" s="9"/>
      <c r="AJ254" s="2"/>
      <c r="AK254" s="2"/>
      <c r="AL254" s="2"/>
      <c r="AM254" s="2"/>
    </row>
    <row r="255" spans="1:39" ht="23.5" customHeight="1" x14ac:dyDescent="0.2">
      <c r="A255" s="83"/>
      <c r="B255" s="49"/>
      <c r="C255" s="177"/>
      <c r="D255" s="27"/>
      <c r="E255" s="13"/>
      <c r="F255" s="48"/>
      <c r="G255" s="17" t="s">
        <v>244</v>
      </c>
      <c r="H255" s="48"/>
      <c r="I255" s="48"/>
      <c r="J255" s="48"/>
      <c r="K255" s="48"/>
      <c r="L255" s="48"/>
      <c r="M255" s="48"/>
      <c r="N255" s="48"/>
      <c r="O255" s="48"/>
      <c r="P255" s="48"/>
      <c r="Q255" s="48"/>
      <c r="R255" s="48"/>
      <c r="S255" s="48"/>
      <c r="T255" s="48"/>
      <c r="U255" s="48"/>
      <c r="V255" s="48"/>
      <c r="W255" s="48"/>
      <c r="X255" s="48"/>
      <c r="Y255" s="48"/>
      <c r="Z255" s="48"/>
      <c r="AA255" s="48"/>
      <c r="AB255" s="14"/>
      <c r="AH255" s="9"/>
      <c r="AI255" s="9"/>
      <c r="AJ255" s="2"/>
      <c r="AK255" s="2"/>
      <c r="AL255" s="2"/>
      <c r="AM255" s="2"/>
    </row>
    <row r="256" spans="1:39" ht="23.5" customHeight="1" x14ac:dyDescent="0.2">
      <c r="A256" s="83"/>
      <c r="B256" s="49"/>
      <c r="C256" s="50"/>
      <c r="D256" s="27"/>
      <c r="E256" s="13"/>
      <c r="F256" s="48"/>
      <c r="G256" s="17" t="s">
        <v>245</v>
      </c>
      <c r="H256" s="48"/>
      <c r="I256" s="48"/>
      <c r="J256" s="48"/>
      <c r="K256" s="48"/>
      <c r="L256" s="48"/>
      <c r="M256" s="48"/>
      <c r="N256" s="48"/>
      <c r="O256" s="48"/>
      <c r="P256" s="48"/>
      <c r="Q256" s="48"/>
      <c r="R256" s="48"/>
      <c r="S256" s="48"/>
      <c r="T256" s="48"/>
      <c r="U256" s="48"/>
      <c r="V256" s="48"/>
      <c r="W256" s="48"/>
      <c r="X256" s="48"/>
      <c r="Y256" s="48"/>
      <c r="Z256" s="48"/>
      <c r="AA256" s="48"/>
      <c r="AB256" s="14"/>
      <c r="AH256" s="9"/>
      <c r="AI256" s="9"/>
      <c r="AJ256" s="2"/>
      <c r="AK256" s="2"/>
      <c r="AL256" s="2"/>
      <c r="AM256" s="2"/>
    </row>
    <row r="257" spans="1:39" ht="23.5" customHeight="1" x14ac:dyDescent="0.2">
      <c r="A257" s="83"/>
      <c r="B257" s="49"/>
      <c r="C257" s="50"/>
      <c r="D257" s="27"/>
      <c r="E257" s="13"/>
      <c r="F257" s="197" t="s">
        <v>246</v>
      </c>
      <c r="G257" s="198"/>
      <c r="H257" s="198"/>
      <c r="I257" s="198"/>
      <c r="J257" s="198"/>
      <c r="K257" s="198"/>
      <c r="L257" s="198"/>
      <c r="M257" s="198"/>
      <c r="N257" s="198"/>
      <c r="O257" s="198"/>
      <c r="P257" s="198"/>
      <c r="Q257" s="198"/>
      <c r="R257" s="198"/>
      <c r="S257" s="198"/>
      <c r="T257" s="198"/>
      <c r="U257" s="198"/>
      <c r="V257" s="198"/>
      <c r="W257" s="198"/>
      <c r="X257" s="198"/>
      <c r="Y257" s="198"/>
      <c r="Z257" s="198"/>
      <c r="AA257" s="199"/>
      <c r="AB257" s="14"/>
      <c r="AH257" s="9"/>
      <c r="AI257" s="9"/>
      <c r="AJ257" s="2"/>
      <c r="AK257" s="2"/>
      <c r="AL257" s="2"/>
      <c r="AM257" s="2"/>
    </row>
    <row r="258" spans="1:39" ht="23.5" customHeight="1" x14ac:dyDescent="0.2">
      <c r="A258" s="83"/>
      <c r="B258" s="49"/>
      <c r="C258" s="50"/>
      <c r="D258" s="27"/>
      <c r="E258" s="13"/>
      <c r="F258" s="48"/>
      <c r="G258" s="211" t="s">
        <v>247</v>
      </c>
      <c r="H258" s="211"/>
      <c r="I258" s="211"/>
      <c r="J258" s="211"/>
      <c r="K258" s="211"/>
      <c r="L258" s="211"/>
      <c r="M258" s="211"/>
      <c r="N258" s="211"/>
      <c r="O258" s="211" t="s">
        <v>250</v>
      </c>
      <c r="P258" s="211"/>
      <c r="Q258" s="211"/>
      <c r="R258" s="211"/>
      <c r="S258" s="211"/>
      <c r="T258" s="211" t="s">
        <v>248</v>
      </c>
      <c r="U258" s="211"/>
      <c r="V258" s="211"/>
      <c r="W258" s="211"/>
      <c r="X258" s="211"/>
      <c r="Y258" s="211"/>
      <c r="Z258" s="211"/>
      <c r="AA258" s="32"/>
      <c r="AB258" s="14"/>
      <c r="AH258" s="9"/>
      <c r="AI258" s="9"/>
      <c r="AJ258" s="2"/>
      <c r="AK258" s="2"/>
      <c r="AL258" s="2"/>
      <c r="AM258" s="2"/>
    </row>
    <row r="259" spans="1:39" ht="23.5" customHeight="1" x14ac:dyDescent="0.2">
      <c r="A259" s="83"/>
      <c r="B259" s="49"/>
      <c r="C259" s="50"/>
      <c r="D259" s="27"/>
      <c r="E259" s="13"/>
      <c r="F259" s="48"/>
      <c r="G259" s="402"/>
      <c r="H259" s="402"/>
      <c r="I259" s="402"/>
      <c r="J259" s="402"/>
      <c r="K259" s="402"/>
      <c r="L259" s="402"/>
      <c r="M259" s="402"/>
      <c r="N259" s="402"/>
      <c r="O259" s="400"/>
      <c r="P259" s="400"/>
      <c r="Q259" s="400"/>
      <c r="R259" s="401"/>
      <c r="S259" s="86" t="s">
        <v>219</v>
      </c>
      <c r="T259" s="402"/>
      <c r="U259" s="402"/>
      <c r="V259" s="402"/>
      <c r="W259" s="402"/>
      <c r="X259" s="402"/>
      <c r="Y259" s="402"/>
      <c r="Z259" s="402"/>
      <c r="AA259" s="48"/>
      <c r="AB259" s="14"/>
      <c r="AH259" s="9"/>
      <c r="AI259" s="9"/>
      <c r="AJ259" s="2"/>
      <c r="AK259" s="2"/>
      <c r="AL259" s="2"/>
      <c r="AM259" s="2"/>
    </row>
    <row r="260" spans="1:39" ht="23.5" customHeight="1" x14ac:dyDescent="0.2">
      <c r="A260" s="83"/>
      <c r="B260" s="49"/>
      <c r="C260" s="50"/>
      <c r="D260" s="27"/>
      <c r="E260" s="13"/>
      <c r="F260" s="48"/>
      <c r="G260" s="399"/>
      <c r="H260" s="399"/>
      <c r="I260" s="399"/>
      <c r="J260" s="399"/>
      <c r="K260" s="399"/>
      <c r="L260" s="399"/>
      <c r="M260" s="399"/>
      <c r="N260" s="399"/>
      <c r="O260" s="400"/>
      <c r="P260" s="400"/>
      <c r="Q260" s="400"/>
      <c r="R260" s="401"/>
      <c r="S260" s="86" t="s">
        <v>219</v>
      </c>
      <c r="T260" s="399"/>
      <c r="U260" s="399"/>
      <c r="V260" s="399"/>
      <c r="W260" s="399"/>
      <c r="X260" s="399"/>
      <c r="Y260" s="399"/>
      <c r="Z260" s="399"/>
      <c r="AA260" s="48"/>
      <c r="AB260" s="14"/>
      <c r="AH260" s="9"/>
      <c r="AI260" s="9"/>
      <c r="AJ260" s="2"/>
      <c r="AK260" s="2"/>
      <c r="AL260" s="2"/>
      <c r="AM260" s="2"/>
    </row>
    <row r="261" spans="1:39" ht="23.5" customHeight="1" x14ac:dyDescent="0.2">
      <c r="A261" s="83"/>
      <c r="B261" s="49"/>
      <c r="C261" s="50"/>
      <c r="D261" s="27"/>
      <c r="E261" s="13"/>
      <c r="F261" s="48"/>
      <c r="G261" s="399"/>
      <c r="H261" s="399"/>
      <c r="I261" s="399"/>
      <c r="J261" s="399"/>
      <c r="K261" s="399"/>
      <c r="L261" s="399"/>
      <c r="M261" s="399"/>
      <c r="N261" s="399"/>
      <c r="O261" s="400"/>
      <c r="P261" s="400"/>
      <c r="Q261" s="400"/>
      <c r="R261" s="401"/>
      <c r="S261" s="86" t="s">
        <v>219</v>
      </c>
      <c r="T261" s="399"/>
      <c r="U261" s="399"/>
      <c r="V261" s="399"/>
      <c r="W261" s="399"/>
      <c r="X261" s="399"/>
      <c r="Y261" s="399"/>
      <c r="Z261" s="399"/>
      <c r="AA261" s="48"/>
      <c r="AB261" s="14"/>
      <c r="AH261" s="9"/>
      <c r="AI261" s="9"/>
      <c r="AJ261" s="2"/>
      <c r="AK261" s="2"/>
      <c r="AL261" s="2"/>
      <c r="AM261" s="2"/>
    </row>
    <row r="262" spans="1:39" ht="23.5" customHeight="1" x14ac:dyDescent="0.2">
      <c r="A262" s="83"/>
      <c r="B262" s="49"/>
      <c r="C262" s="50"/>
      <c r="D262" s="27"/>
      <c r="E262" s="13"/>
      <c r="F262" s="48"/>
      <c r="G262" s="48"/>
      <c r="H262" s="48"/>
      <c r="I262" s="48"/>
      <c r="J262" s="48"/>
      <c r="K262" s="48"/>
      <c r="L262" s="48"/>
      <c r="M262" s="48"/>
      <c r="N262" s="48"/>
      <c r="O262" s="48"/>
      <c r="P262" s="48"/>
      <c r="Q262" s="48"/>
      <c r="R262" s="48"/>
      <c r="S262" s="48"/>
      <c r="T262" s="48"/>
      <c r="U262" s="48"/>
      <c r="V262" s="48"/>
      <c r="W262" s="48"/>
      <c r="X262" s="48"/>
      <c r="Y262" s="48"/>
      <c r="Z262" s="48"/>
      <c r="AA262" s="48"/>
      <c r="AB262" s="14"/>
      <c r="AH262" s="9"/>
      <c r="AI262" s="9"/>
      <c r="AJ262" s="2"/>
      <c r="AK262" s="2"/>
      <c r="AL262" s="2"/>
      <c r="AM262" s="2"/>
    </row>
    <row r="263" spans="1:39" ht="23.5" customHeight="1" x14ac:dyDescent="0.2">
      <c r="A263" s="83"/>
      <c r="B263" s="16" t="s">
        <v>211</v>
      </c>
      <c r="C263" s="348" t="s">
        <v>251</v>
      </c>
      <c r="D263" s="27">
        <v>28</v>
      </c>
      <c r="E263" s="10" t="s">
        <v>4</v>
      </c>
      <c r="F263" s="194" t="s">
        <v>254</v>
      </c>
      <c r="G263" s="195"/>
      <c r="H263" s="195"/>
      <c r="I263" s="195"/>
      <c r="J263" s="195"/>
      <c r="K263" s="195"/>
      <c r="L263" s="195"/>
      <c r="M263" s="195"/>
      <c r="N263" s="195"/>
      <c r="O263" s="195"/>
      <c r="P263" s="195"/>
      <c r="Q263" s="195"/>
      <c r="R263" s="195"/>
      <c r="S263" s="195"/>
      <c r="T263" s="195"/>
      <c r="U263" s="195"/>
      <c r="V263" s="195"/>
      <c r="W263" s="195"/>
      <c r="X263" s="195"/>
      <c r="Y263" s="195"/>
      <c r="Z263" s="195"/>
      <c r="AA263" s="196"/>
      <c r="AB263" s="14"/>
      <c r="AH263" s="9"/>
      <c r="AI263" s="9"/>
      <c r="AJ263" s="2"/>
      <c r="AK263" s="2"/>
      <c r="AL263" s="2"/>
      <c r="AM263" s="2"/>
    </row>
    <row r="264" spans="1:39" ht="23.5" customHeight="1" x14ac:dyDescent="0.2">
      <c r="A264" s="83"/>
      <c r="B264" s="49"/>
      <c r="C264" s="348"/>
      <c r="D264" s="27"/>
      <c r="E264" s="13"/>
      <c r="F264" s="194"/>
      <c r="G264" s="195"/>
      <c r="H264" s="195"/>
      <c r="I264" s="195"/>
      <c r="J264" s="195"/>
      <c r="K264" s="195"/>
      <c r="L264" s="195"/>
      <c r="M264" s="195"/>
      <c r="N264" s="195"/>
      <c r="O264" s="195"/>
      <c r="P264" s="195"/>
      <c r="Q264" s="195"/>
      <c r="R264" s="195"/>
      <c r="S264" s="195"/>
      <c r="T264" s="195"/>
      <c r="U264" s="195"/>
      <c r="V264" s="195"/>
      <c r="W264" s="195"/>
      <c r="X264" s="195"/>
      <c r="Y264" s="195"/>
      <c r="Z264" s="195"/>
      <c r="AA264" s="196"/>
      <c r="AB264" s="14"/>
      <c r="AH264" s="9"/>
      <c r="AI264" s="9"/>
      <c r="AJ264" s="2"/>
      <c r="AK264" s="2"/>
      <c r="AL264" s="2"/>
      <c r="AM264" s="2"/>
    </row>
    <row r="265" spans="1:39" ht="23.5" customHeight="1" x14ac:dyDescent="0.2">
      <c r="A265" s="83"/>
      <c r="B265" s="49"/>
      <c r="C265" s="42"/>
      <c r="D265" s="27"/>
      <c r="E265" s="13"/>
      <c r="F265" s="194" t="s">
        <v>255</v>
      </c>
      <c r="G265" s="195"/>
      <c r="H265" s="195"/>
      <c r="I265" s="195"/>
      <c r="J265" s="195"/>
      <c r="K265" s="195"/>
      <c r="L265" s="195"/>
      <c r="M265" s="195"/>
      <c r="N265" s="195"/>
      <c r="O265" s="195"/>
      <c r="P265" s="195"/>
      <c r="Q265" s="195"/>
      <c r="R265" s="195"/>
      <c r="S265" s="195"/>
      <c r="T265" s="195"/>
      <c r="U265" s="195"/>
      <c r="V265" s="195"/>
      <c r="W265" s="195"/>
      <c r="X265" s="195"/>
      <c r="Y265" s="195"/>
      <c r="Z265" s="195"/>
      <c r="AA265" s="196"/>
      <c r="AB265" s="14"/>
      <c r="AH265" s="9"/>
      <c r="AI265" s="9"/>
      <c r="AJ265" s="2"/>
      <c r="AK265" s="2"/>
      <c r="AL265" s="2"/>
      <c r="AM265" s="2"/>
    </row>
    <row r="266" spans="1:39" ht="22.5" customHeight="1" x14ac:dyDescent="0.2">
      <c r="A266" s="83"/>
      <c r="B266" s="49"/>
      <c r="C266" s="42"/>
      <c r="D266" s="27"/>
      <c r="E266" s="13"/>
      <c r="F266" s="194"/>
      <c r="G266" s="195"/>
      <c r="H266" s="195"/>
      <c r="I266" s="195"/>
      <c r="J266" s="195"/>
      <c r="K266" s="195"/>
      <c r="L266" s="195"/>
      <c r="M266" s="195"/>
      <c r="N266" s="195"/>
      <c r="O266" s="195"/>
      <c r="P266" s="195"/>
      <c r="Q266" s="195"/>
      <c r="R266" s="195"/>
      <c r="S266" s="195"/>
      <c r="T266" s="195"/>
      <c r="U266" s="195"/>
      <c r="V266" s="195"/>
      <c r="W266" s="195"/>
      <c r="X266" s="195"/>
      <c r="Y266" s="195"/>
      <c r="Z266" s="195"/>
      <c r="AA266" s="196"/>
      <c r="AB266" s="14"/>
      <c r="AH266" s="9"/>
      <c r="AI266" s="9"/>
      <c r="AJ266" s="2"/>
      <c r="AK266" s="2"/>
      <c r="AL266" s="2"/>
      <c r="AM266" s="2"/>
    </row>
    <row r="267" spans="1:39" ht="22.5" customHeight="1" x14ac:dyDescent="0.2">
      <c r="A267" s="83"/>
      <c r="B267" s="49"/>
      <c r="C267" s="42"/>
      <c r="D267" s="27"/>
      <c r="E267" s="13"/>
      <c r="F267" s="48"/>
      <c r="G267" s="48"/>
      <c r="H267" s="48"/>
      <c r="I267" s="48"/>
      <c r="J267" s="48"/>
      <c r="K267" s="48"/>
      <c r="L267" s="48"/>
      <c r="M267" s="48"/>
      <c r="N267" s="48"/>
      <c r="O267" s="48"/>
      <c r="P267" s="48"/>
      <c r="Q267" s="48"/>
      <c r="R267" s="48"/>
      <c r="S267" s="48"/>
      <c r="T267" s="48"/>
      <c r="U267" s="48"/>
      <c r="V267" s="48"/>
      <c r="W267" s="48"/>
      <c r="X267" s="48"/>
      <c r="Y267" s="48"/>
      <c r="Z267" s="48"/>
      <c r="AA267" s="48"/>
      <c r="AB267" s="14"/>
      <c r="AH267" s="9"/>
      <c r="AI267" s="9"/>
      <c r="AJ267" s="2"/>
      <c r="AK267" s="2"/>
      <c r="AL267" s="2"/>
      <c r="AM267" s="2"/>
    </row>
    <row r="268" spans="1:39" ht="23.5" customHeight="1" x14ac:dyDescent="0.2">
      <c r="A268" s="83"/>
      <c r="B268" s="49">
        <v>3</v>
      </c>
      <c r="C268" s="42" t="s">
        <v>252</v>
      </c>
      <c r="D268" s="27"/>
      <c r="E268" s="13"/>
      <c r="F268" s="194" t="s">
        <v>290</v>
      </c>
      <c r="G268" s="195"/>
      <c r="H268" s="195"/>
      <c r="I268" s="195"/>
      <c r="J268" s="195"/>
      <c r="K268" s="195"/>
      <c r="L268" s="195"/>
      <c r="M268" s="195"/>
      <c r="N268" s="195"/>
      <c r="O268" s="195"/>
      <c r="P268" s="195"/>
      <c r="Q268" s="195"/>
      <c r="R268" s="195"/>
      <c r="S268" s="195"/>
      <c r="T268" s="195"/>
      <c r="U268" s="195"/>
      <c r="V268" s="195"/>
      <c r="W268" s="195"/>
      <c r="X268" s="195"/>
      <c r="Y268" s="195"/>
      <c r="Z268" s="195"/>
      <c r="AA268" s="196"/>
      <c r="AB268" s="14"/>
      <c r="AH268" s="9"/>
      <c r="AI268" s="9"/>
      <c r="AJ268" s="2"/>
      <c r="AK268" s="2"/>
      <c r="AL268" s="2"/>
      <c r="AM268" s="2"/>
    </row>
    <row r="269" spans="1:39" ht="23.5" customHeight="1" x14ac:dyDescent="0.2">
      <c r="A269" s="83"/>
      <c r="B269" s="26" t="s">
        <v>126</v>
      </c>
      <c r="C269" s="177" t="s">
        <v>253</v>
      </c>
      <c r="D269" s="27">
        <v>29</v>
      </c>
      <c r="E269" s="10" t="s">
        <v>4</v>
      </c>
      <c r="F269" s="194"/>
      <c r="G269" s="195"/>
      <c r="H269" s="195"/>
      <c r="I269" s="195"/>
      <c r="J269" s="195"/>
      <c r="K269" s="195"/>
      <c r="L269" s="195"/>
      <c r="M269" s="195"/>
      <c r="N269" s="195"/>
      <c r="O269" s="195"/>
      <c r="P269" s="195"/>
      <c r="Q269" s="195"/>
      <c r="R269" s="195"/>
      <c r="S269" s="195"/>
      <c r="T269" s="195"/>
      <c r="U269" s="195"/>
      <c r="V269" s="195"/>
      <c r="W269" s="195"/>
      <c r="X269" s="195"/>
      <c r="Y269" s="195"/>
      <c r="Z269" s="195"/>
      <c r="AA269" s="196"/>
      <c r="AB269" s="14"/>
      <c r="AH269" s="9"/>
      <c r="AI269" s="9"/>
      <c r="AJ269" s="2"/>
      <c r="AK269" s="2"/>
      <c r="AL269" s="2"/>
      <c r="AM269" s="2"/>
    </row>
    <row r="270" spans="1:39" ht="23.5" customHeight="1" x14ac:dyDescent="0.2">
      <c r="A270" s="83"/>
      <c r="B270" s="49"/>
      <c r="C270" s="177"/>
      <c r="D270" s="27"/>
      <c r="E270" s="13"/>
      <c r="F270" s="194" t="s">
        <v>256</v>
      </c>
      <c r="G270" s="195"/>
      <c r="H270" s="195"/>
      <c r="I270" s="195"/>
      <c r="J270" s="195"/>
      <c r="K270" s="195"/>
      <c r="L270" s="195"/>
      <c r="M270" s="195"/>
      <c r="N270" s="195"/>
      <c r="O270" s="195"/>
      <c r="P270" s="195"/>
      <c r="Q270" s="195"/>
      <c r="R270" s="195"/>
      <c r="S270" s="195"/>
      <c r="T270" s="195"/>
      <c r="U270" s="195"/>
      <c r="V270" s="195"/>
      <c r="W270" s="195"/>
      <c r="X270" s="195"/>
      <c r="Y270" s="195"/>
      <c r="Z270" s="195"/>
      <c r="AA270" s="196"/>
      <c r="AB270" s="14"/>
      <c r="AH270" s="9"/>
      <c r="AI270" s="9"/>
      <c r="AJ270" s="2"/>
      <c r="AK270" s="2"/>
      <c r="AL270" s="2"/>
      <c r="AM270" s="2"/>
    </row>
    <row r="271" spans="1:39" ht="23.5" customHeight="1" x14ac:dyDescent="0.2">
      <c r="A271" s="83"/>
      <c r="B271" s="49"/>
      <c r="C271" s="177"/>
      <c r="D271" s="27"/>
      <c r="E271" s="13"/>
      <c r="F271" s="194"/>
      <c r="G271" s="195"/>
      <c r="H271" s="195"/>
      <c r="I271" s="195"/>
      <c r="J271" s="195"/>
      <c r="K271" s="195"/>
      <c r="L271" s="195"/>
      <c r="M271" s="195"/>
      <c r="N271" s="195"/>
      <c r="O271" s="195"/>
      <c r="P271" s="195"/>
      <c r="Q271" s="195"/>
      <c r="R271" s="195"/>
      <c r="S271" s="195"/>
      <c r="T271" s="195"/>
      <c r="U271" s="195"/>
      <c r="V271" s="195"/>
      <c r="W271" s="195"/>
      <c r="X271" s="195"/>
      <c r="Y271" s="195"/>
      <c r="Z271" s="195"/>
      <c r="AA271" s="196"/>
      <c r="AB271" s="14"/>
      <c r="AH271" s="9"/>
      <c r="AI271" s="9"/>
      <c r="AJ271" s="2"/>
      <c r="AK271" s="2"/>
      <c r="AL271" s="2"/>
      <c r="AM271" s="2"/>
    </row>
    <row r="272" spans="1:39" ht="23.5" customHeight="1" thickBot="1" x14ac:dyDescent="0.25">
      <c r="A272" s="83"/>
      <c r="B272" s="49"/>
      <c r="C272" s="177"/>
      <c r="D272" s="27"/>
      <c r="E272" s="13"/>
      <c r="F272" s="48"/>
      <c r="G272" s="48"/>
      <c r="H272" s="48"/>
      <c r="I272" s="48"/>
      <c r="J272" s="48"/>
      <c r="K272" s="48"/>
      <c r="L272" s="48"/>
      <c r="M272" s="48"/>
      <c r="N272" s="48"/>
      <c r="O272" s="48"/>
      <c r="P272" s="48"/>
      <c r="Q272" s="48"/>
      <c r="R272" s="48"/>
      <c r="S272" s="48"/>
      <c r="T272" s="48"/>
      <c r="U272" s="48"/>
      <c r="V272" s="48"/>
      <c r="W272" s="48"/>
      <c r="X272" s="48"/>
      <c r="Y272" s="48"/>
      <c r="Z272" s="48"/>
      <c r="AA272" s="48"/>
      <c r="AB272" s="14"/>
      <c r="AH272" s="9"/>
      <c r="AI272" s="9"/>
      <c r="AJ272" s="2"/>
      <c r="AK272" s="2"/>
      <c r="AL272" s="2"/>
      <c r="AM272" s="2"/>
    </row>
    <row r="273" spans="1:39" ht="23.5" customHeight="1" thickBot="1" x14ac:dyDescent="0.25">
      <c r="A273" s="83"/>
      <c r="B273" s="26" t="s">
        <v>127</v>
      </c>
      <c r="C273" s="177" t="s">
        <v>257</v>
      </c>
      <c r="D273" s="27">
        <v>30</v>
      </c>
      <c r="E273" s="10" t="s">
        <v>4</v>
      </c>
      <c r="F273" s="396" t="s">
        <v>259</v>
      </c>
      <c r="G273" s="211"/>
      <c r="H273" s="211"/>
      <c r="I273" s="211"/>
      <c r="J273" s="211"/>
      <c r="K273" s="211"/>
      <c r="L273" s="55" t="s">
        <v>260</v>
      </c>
      <c r="M273" s="397" t="s">
        <v>261</v>
      </c>
      <c r="N273" s="211"/>
      <c r="O273" s="211"/>
      <c r="P273" s="211"/>
      <c r="Q273" s="211"/>
      <c r="R273" s="17"/>
      <c r="S273" s="17"/>
      <c r="T273" s="17"/>
      <c r="U273" s="17"/>
      <c r="V273" s="17"/>
      <c r="W273" s="17"/>
      <c r="X273" s="17"/>
      <c r="Y273" s="17"/>
      <c r="Z273" s="17"/>
      <c r="AA273" s="17"/>
      <c r="AB273" s="392" t="s">
        <v>288</v>
      </c>
      <c r="AH273" s="9"/>
      <c r="AI273" s="9"/>
      <c r="AJ273" s="2"/>
      <c r="AK273" s="2"/>
      <c r="AL273" s="2"/>
      <c r="AM273" s="2"/>
    </row>
    <row r="274" spans="1:39" ht="23.5" customHeight="1" thickBot="1" x14ac:dyDescent="0.25">
      <c r="A274" s="83"/>
      <c r="B274" s="49"/>
      <c r="C274" s="177"/>
      <c r="D274" s="27"/>
      <c r="E274" s="13"/>
      <c r="F274" s="48">
        <v>1</v>
      </c>
      <c r="G274" s="17" t="s">
        <v>263</v>
      </c>
      <c r="H274" s="48"/>
      <c r="I274" s="48"/>
      <c r="J274" s="48"/>
      <c r="K274" s="48"/>
      <c r="L274" s="48"/>
      <c r="M274" s="48"/>
      <c r="N274" s="48"/>
      <c r="O274" s="48"/>
      <c r="P274" s="48"/>
      <c r="Q274" s="48"/>
      <c r="R274" s="48"/>
      <c r="S274" s="48"/>
      <c r="T274" s="48"/>
      <c r="U274" s="48"/>
      <c r="V274" s="48"/>
      <c r="W274" s="48"/>
      <c r="X274" s="48"/>
      <c r="Y274" s="48"/>
      <c r="Z274" s="48"/>
      <c r="AA274" s="48"/>
      <c r="AB274" s="392"/>
      <c r="AH274" s="9"/>
      <c r="AI274" s="9"/>
      <c r="AJ274" s="2"/>
      <c r="AK274" s="2"/>
      <c r="AL274" s="2"/>
      <c r="AM274" s="2"/>
    </row>
    <row r="275" spans="1:39" ht="23.5" customHeight="1" thickBot="1" x14ac:dyDescent="0.25">
      <c r="A275" s="83"/>
      <c r="B275" s="49"/>
      <c r="C275" s="177"/>
      <c r="D275" s="27"/>
      <c r="E275" s="13"/>
      <c r="F275" s="48"/>
      <c r="G275" s="87" t="s">
        <v>31</v>
      </c>
      <c r="H275" s="48" t="s">
        <v>264</v>
      </c>
      <c r="I275" s="17" t="s">
        <v>258</v>
      </c>
      <c r="J275" s="17"/>
      <c r="K275" s="17"/>
      <c r="L275" s="17"/>
      <c r="M275" s="17"/>
      <c r="N275" s="17"/>
      <c r="O275" s="17"/>
      <c r="P275" s="17"/>
      <c r="Q275" s="17"/>
      <c r="R275" s="17"/>
      <c r="S275" s="17"/>
      <c r="T275" s="17"/>
      <c r="U275" s="17"/>
      <c r="V275" s="17"/>
      <c r="W275" s="17"/>
      <c r="X275" s="17"/>
      <c r="Y275" s="17"/>
      <c r="Z275" s="17"/>
      <c r="AA275" s="17"/>
      <c r="AB275" s="392"/>
      <c r="AH275" s="9"/>
      <c r="AI275" s="17"/>
      <c r="AJ275" s="17"/>
      <c r="AK275" s="17"/>
      <c r="AL275" s="17"/>
      <c r="AM275" s="2"/>
    </row>
    <row r="276" spans="1:39" ht="23.5" customHeight="1" thickBot="1" x14ac:dyDescent="0.25">
      <c r="A276" s="83"/>
      <c r="B276" s="49"/>
      <c r="C276" s="177"/>
      <c r="D276" s="27"/>
      <c r="E276" s="13"/>
      <c r="F276" s="48"/>
      <c r="G276" s="48"/>
      <c r="H276" s="17" t="s">
        <v>262</v>
      </c>
      <c r="I276" s="87" t="s">
        <v>31</v>
      </c>
      <c r="J276" s="195" t="s">
        <v>268</v>
      </c>
      <c r="K276" s="195"/>
      <c r="L276" s="195"/>
      <c r="M276" s="195"/>
      <c r="N276" s="195"/>
      <c r="O276" s="195"/>
      <c r="P276" s="195"/>
      <c r="Q276" s="195"/>
      <c r="R276" s="195"/>
      <c r="S276" s="195"/>
      <c r="T276" s="195"/>
      <c r="U276" s="195"/>
      <c r="V276" s="195"/>
      <c r="W276" s="195"/>
      <c r="X276" s="195"/>
      <c r="Y276" s="195"/>
      <c r="Z276" s="195"/>
      <c r="AA276" s="196"/>
      <c r="AB276" s="392"/>
      <c r="AH276" s="9"/>
      <c r="AI276" s="9"/>
      <c r="AJ276" s="2"/>
      <c r="AK276" s="2"/>
      <c r="AL276" s="2"/>
      <c r="AM276" s="2"/>
    </row>
    <row r="277" spans="1:39" ht="23.5" customHeight="1" thickBot="1" x14ac:dyDescent="0.25">
      <c r="A277" s="83"/>
      <c r="B277" s="49"/>
      <c r="C277" s="177"/>
      <c r="D277" s="27"/>
      <c r="E277" s="13"/>
      <c r="F277" s="48"/>
      <c r="G277" s="48"/>
      <c r="H277" s="17"/>
      <c r="I277" s="29"/>
      <c r="J277" s="195"/>
      <c r="K277" s="195"/>
      <c r="L277" s="195"/>
      <c r="M277" s="195"/>
      <c r="N277" s="195"/>
      <c r="O277" s="195"/>
      <c r="P277" s="195"/>
      <c r="Q277" s="195"/>
      <c r="R277" s="195"/>
      <c r="S277" s="195"/>
      <c r="T277" s="195"/>
      <c r="U277" s="195"/>
      <c r="V277" s="195"/>
      <c r="W277" s="195"/>
      <c r="X277" s="195"/>
      <c r="Y277" s="195"/>
      <c r="Z277" s="195"/>
      <c r="AA277" s="196"/>
      <c r="AB277" s="392"/>
      <c r="AH277" s="9"/>
      <c r="AI277" s="9"/>
      <c r="AJ277" s="2"/>
      <c r="AK277" s="2"/>
      <c r="AL277" s="2"/>
      <c r="AM277" s="2"/>
    </row>
    <row r="278" spans="1:39" ht="23.5" customHeight="1" thickBot="1" x14ac:dyDescent="0.25">
      <c r="A278" s="83"/>
      <c r="B278" s="49"/>
      <c r="C278" s="177"/>
      <c r="D278" s="27"/>
      <c r="E278" s="13"/>
      <c r="F278" s="48"/>
      <c r="G278" s="87" t="s">
        <v>31</v>
      </c>
      <c r="H278" s="48" t="s">
        <v>265</v>
      </c>
      <c r="I278" s="17" t="s">
        <v>266</v>
      </c>
      <c r="J278" s="17"/>
      <c r="K278" s="17"/>
      <c r="L278" s="17"/>
      <c r="M278" s="17"/>
      <c r="N278" s="17"/>
      <c r="O278" s="17"/>
      <c r="P278" s="17"/>
      <c r="Q278" s="17"/>
      <c r="R278" s="17"/>
      <c r="S278" s="17"/>
      <c r="T278" s="17"/>
      <c r="U278" s="17"/>
      <c r="V278" s="17"/>
      <c r="W278" s="17"/>
      <c r="X278" s="17"/>
      <c r="Y278" s="17"/>
      <c r="Z278" s="17"/>
      <c r="AA278" s="17"/>
      <c r="AB278" s="14"/>
      <c r="AH278" s="9"/>
      <c r="AI278" s="9"/>
      <c r="AJ278" s="2"/>
      <c r="AK278" s="2"/>
      <c r="AL278" s="2"/>
      <c r="AM278" s="2"/>
    </row>
    <row r="279" spans="1:39" ht="23.5" customHeight="1" thickBot="1" x14ac:dyDescent="0.25">
      <c r="A279" s="83"/>
      <c r="B279" s="49"/>
      <c r="C279" s="50"/>
      <c r="D279" s="27"/>
      <c r="E279" s="13"/>
      <c r="F279" s="48"/>
      <c r="G279" s="48"/>
      <c r="H279" s="17" t="s">
        <v>262</v>
      </c>
      <c r="I279" s="87" t="s">
        <v>31</v>
      </c>
      <c r="J279" s="398" t="s">
        <v>269</v>
      </c>
      <c r="K279" s="198"/>
      <c r="L279" s="198"/>
      <c r="M279" s="198"/>
      <c r="N279" s="198"/>
      <c r="O279" s="198"/>
      <c r="P279" s="198"/>
      <c r="Q279" s="198"/>
      <c r="R279" s="198"/>
      <c r="S279" s="198"/>
      <c r="T279" s="198"/>
      <c r="U279" s="198"/>
      <c r="V279" s="198"/>
      <c r="W279" s="198"/>
      <c r="X279" s="198"/>
      <c r="Y279" s="198"/>
      <c r="Z279" s="198"/>
      <c r="AA279" s="199"/>
      <c r="AB279" s="392" t="s">
        <v>289</v>
      </c>
      <c r="AH279" s="9"/>
      <c r="AI279" s="9"/>
      <c r="AJ279" s="2"/>
      <c r="AK279" s="2"/>
      <c r="AL279" s="2"/>
      <c r="AM279" s="2"/>
    </row>
    <row r="280" spans="1:39" ht="23.5" customHeight="1" x14ac:dyDescent="0.2">
      <c r="A280" s="83"/>
      <c r="B280" s="49"/>
      <c r="C280" s="50"/>
      <c r="D280" s="27"/>
      <c r="E280" s="13"/>
      <c r="F280" s="48" t="s">
        <v>270</v>
      </c>
      <c r="G280" s="195" t="s">
        <v>285</v>
      </c>
      <c r="H280" s="195"/>
      <c r="I280" s="195"/>
      <c r="J280" s="195"/>
      <c r="K280" s="195"/>
      <c r="L280" s="195"/>
      <c r="M280" s="195"/>
      <c r="N280" s="195"/>
      <c r="O280" s="195"/>
      <c r="P280" s="195"/>
      <c r="Q280" s="195"/>
      <c r="R280" s="195"/>
      <c r="S280" s="195"/>
      <c r="T280" s="195"/>
      <c r="U280" s="195"/>
      <c r="V280" s="195"/>
      <c r="W280" s="195"/>
      <c r="X280" s="195"/>
      <c r="Y280" s="195"/>
      <c r="Z280" s="195"/>
      <c r="AA280" s="196"/>
      <c r="AB280" s="392"/>
      <c r="AH280" s="9"/>
      <c r="AI280" s="9"/>
      <c r="AJ280" s="2"/>
      <c r="AK280" s="2"/>
      <c r="AL280" s="2"/>
      <c r="AM280" s="2"/>
    </row>
    <row r="281" spans="1:39" ht="23.5" customHeight="1" thickBot="1" x14ac:dyDescent="0.25">
      <c r="A281" s="83"/>
      <c r="B281" s="49"/>
      <c r="C281" s="50"/>
      <c r="D281" s="27"/>
      <c r="E281" s="13"/>
      <c r="F281" s="48"/>
      <c r="G281" s="195"/>
      <c r="H281" s="195"/>
      <c r="I281" s="195"/>
      <c r="J281" s="195"/>
      <c r="K281" s="195"/>
      <c r="L281" s="195"/>
      <c r="M281" s="195"/>
      <c r="N281" s="195"/>
      <c r="O281" s="195"/>
      <c r="P281" s="195"/>
      <c r="Q281" s="195"/>
      <c r="R281" s="195"/>
      <c r="S281" s="195"/>
      <c r="T281" s="195"/>
      <c r="U281" s="195"/>
      <c r="V281" s="195"/>
      <c r="W281" s="195"/>
      <c r="X281" s="195"/>
      <c r="Y281" s="195"/>
      <c r="Z281" s="195"/>
      <c r="AA281" s="196"/>
      <c r="AB281" s="392"/>
      <c r="AH281" s="9"/>
      <c r="AI281" s="9"/>
      <c r="AJ281" s="2"/>
      <c r="AK281" s="2"/>
      <c r="AL281" s="2"/>
      <c r="AM281" s="2"/>
    </row>
    <row r="282" spans="1:39" ht="23.5" customHeight="1" thickBot="1" x14ac:dyDescent="0.25">
      <c r="A282" s="83"/>
      <c r="B282" s="49"/>
      <c r="C282" s="50"/>
      <c r="D282" s="27"/>
      <c r="E282" s="13"/>
      <c r="F282" s="48"/>
      <c r="G282" s="87" t="s">
        <v>31</v>
      </c>
      <c r="H282" s="48" t="s">
        <v>267</v>
      </c>
      <c r="I282" s="198" t="s">
        <v>272</v>
      </c>
      <c r="J282" s="198"/>
      <c r="K282" s="198"/>
      <c r="L282" s="198"/>
      <c r="M282" s="198"/>
      <c r="N282" s="198"/>
      <c r="O282" s="198"/>
      <c r="P282" s="198"/>
      <c r="Q282" s="198"/>
      <c r="R282" s="198"/>
      <c r="S282" s="198"/>
      <c r="T282" s="198"/>
      <c r="U282" s="198"/>
      <c r="V282" s="198"/>
      <c r="W282" s="198"/>
      <c r="X282" s="198"/>
      <c r="Y282" s="198"/>
      <c r="Z282" s="198"/>
      <c r="AA282" s="199"/>
      <c r="AB282" s="14"/>
      <c r="AH282" s="9"/>
      <c r="AI282" s="9"/>
      <c r="AJ282" s="2"/>
      <c r="AK282" s="2"/>
      <c r="AL282" s="2"/>
      <c r="AM282" s="2"/>
    </row>
    <row r="283" spans="1:39" ht="23.5" customHeight="1" thickBot="1" x14ac:dyDescent="0.25">
      <c r="A283" s="83"/>
      <c r="B283" s="49"/>
      <c r="C283" s="50"/>
      <c r="D283" s="27"/>
      <c r="E283" s="13"/>
      <c r="F283" s="48"/>
      <c r="G283" s="87" t="s">
        <v>31</v>
      </c>
      <c r="H283" s="48" t="s">
        <v>273</v>
      </c>
      <c r="I283" s="198" t="s">
        <v>275</v>
      </c>
      <c r="J283" s="198"/>
      <c r="K283" s="198"/>
      <c r="L283" s="198"/>
      <c r="M283" s="198"/>
      <c r="N283" s="198"/>
      <c r="O283" s="198"/>
      <c r="P283" s="198"/>
      <c r="Q283" s="198"/>
      <c r="R283" s="198"/>
      <c r="S283" s="198"/>
      <c r="T283" s="198"/>
      <c r="U283" s="198"/>
      <c r="V283" s="198"/>
      <c r="W283" s="198"/>
      <c r="X283" s="198"/>
      <c r="Y283" s="198"/>
      <c r="Z283" s="198"/>
      <c r="AA283" s="199"/>
      <c r="AB283" s="14"/>
      <c r="AH283" s="9"/>
      <c r="AI283" s="9"/>
      <c r="AJ283" s="2"/>
      <c r="AK283" s="2"/>
      <c r="AL283" s="2"/>
      <c r="AM283" s="2"/>
    </row>
    <row r="284" spans="1:39" ht="23.5" customHeight="1" thickBot="1" x14ac:dyDescent="0.25">
      <c r="A284" s="83"/>
      <c r="B284" s="49"/>
      <c r="C284" s="50"/>
      <c r="D284" s="27"/>
      <c r="E284" s="13"/>
      <c r="F284" s="48"/>
      <c r="G284" s="87" t="s">
        <v>31</v>
      </c>
      <c r="H284" s="48" t="s">
        <v>274</v>
      </c>
      <c r="I284" s="195" t="s">
        <v>276</v>
      </c>
      <c r="J284" s="195"/>
      <c r="K284" s="195"/>
      <c r="L284" s="195"/>
      <c r="M284" s="195"/>
      <c r="N284" s="195"/>
      <c r="O284" s="195"/>
      <c r="P284" s="195"/>
      <c r="Q284" s="195"/>
      <c r="R284" s="195"/>
      <c r="S284" s="195"/>
      <c r="T284" s="195"/>
      <c r="U284" s="195"/>
      <c r="V284" s="195"/>
      <c r="W284" s="195"/>
      <c r="X284" s="195"/>
      <c r="Y284" s="195"/>
      <c r="Z284" s="195"/>
      <c r="AA284" s="196"/>
      <c r="AB284" s="14"/>
      <c r="AH284" s="9"/>
      <c r="AI284" s="9"/>
      <c r="AJ284" s="2"/>
      <c r="AK284" s="2"/>
      <c r="AL284" s="2"/>
      <c r="AM284" s="2"/>
    </row>
    <row r="285" spans="1:39" ht="23.5" customHeight="1" x14ac:dyDescent="0.2">
      <c r="A285" s="83"/>
      <c r="B285" s="49"/>
      <c r="C285" s="50"/>
      <c r="D285" s="27"/>
      <c r="E285" s="13"/>
      <c r="F285" s="48">
        <v>2</v>
      </c>
      <c r="G285" s="17" t="s">
        <v>277</v>
      </c>
      <c r="H285" s="17"/>
      <c r="I285" s="17"/>
      <c r="J285" s="17"/>
      <c r="K285" s="17"/>
      <c r="L285" s="17"/>
      <c r="M285" s="17"/>
      <c r="N285" s="17"/>
      <c r="O285" s="17"/>
      <c r="P285" s="17"/>
      <c r="Q285" s="17"/>
      <c r="R285" s="17"/>
      <c r="S285" s="17"/>
      <c r="T285" s="48"/>
      <c r="U285" s="48"/>
      <c r="V285" s="48"/>
      <c r="W285" s="48"/>
      <c r="X285" s="48"/>
      <c r="Y285" s="48"/>
      <c r="Z285" s="48"/>
      <c r="AA285" s="48"/>
      <c r="AB285" s="14"/>
      <c r="AH285" s="9"/>
      <c r="AI285" s="9"/>
      <c r="AJ285" s="2"/>
      <c r="AK285" s="2"/>
      <c r="AL285" s="2"/>
      <c r="AM285" s="2"/>
    </row>
    <row r="286" spans="1:39" ht="23.5" customHeight="1" x14ac:dyDescent="0.2">
      <c r="A286" s="83"/>
      <c r="B286" s="49"/>
      <c r="C286" s="50"/>
      <c r="D286" s="27"/>
      <c r="E286" s="13"/>
      <c r="F286" s="194" t="s">
        <v>287</v>
      </c>
      <c r="G286" s="195"/>
      <c r="H286" s="195"/>
      <c r="I286" s="195"/>
      <c r="J286" s="195"/>
      <c r="K286" s="195"/>
      <c r="L286" s="195"/>
      <c r="M286" s="195"/>
      <c r="N286" s="195"/>
      <c r="O286" s="195"/>
      <c r="P286" s="195"/>
      <c r="Q286" s="195"/>
      <c r="R286" s="195"/>
      <c r="S286" s="195"/>
      <c r="T286" s="195"/>
      <c r="U286" s="195"/>
      <c r="V286" s="195"/>
      <c r="W286" s="195"/>
      <c r="X286" s="195"/>
      <c r="Y286" s="195"/>
      <c r="Z286" s="195"/>
      <c r="AA286" s="196"/>
      <c r="AB286" s="14"/>
      <c r="AH286" s="9"/>
      <c r="AI286" s="9"/>
      <c r="AJ286" s="2"/>
      <c r="AK286" s="2"/>
      <c r="AL286" s="2"/>
      <c r="AM286" s="2"/>
    </row>
    <row r="287" spans="1:39" ht="23.5" customHeight="1" x14ac:dyDescent="0.2">
      <c r="A287" s="83"/>
      <c r="B287" s="49"/>
      <c r="C287" s="50"/>
      <c r="D287" s="27"/>
      <c r="E287" s="13"/>
      <c r="F287" s="194"/>
      <c r="G287" s="195"/>
      <c r="H287" s="195"/>
      <c r="I287" s="195"/>
      <c r="J287" s="195"/>
      <c r="K287" s="195"/>
      <c r="L287" s="195"/>
      <c r="M287" s="195"/>
      <c r="N287" s="195"/>
      <c r="O287" s="195"/>
      <c r="P287" s="195"/>
      <c r="Q287" s="195"/>
      <c r="R287" s="195"/>
      <c r="S287" s="195"/>
      <c r="T287" s="195"/>
      <c r="U287" s="195"/>
      <c r="V287" s="195"/>
      <c r="W287" s="195"/>
      <c r="X287" s="195"/>
      <c r="Y287" s="195"/>
      <c r="Z287" s="195"/>
      <c r="AA287" s="196"/>
      <c r="AB287" s="14"/>
      <c r="AH287" s="9"/>
      <c r="AI287" s="9"/>
      <c r="AJ287" s="2"/>
      <c r="AK287" s="2"/>
      <c r="AL287" s="2"/>
      <c r="AM287" s="2"/>
    </row>
    <row r="288" spans="1:39" ht="23.5" customHeight="1" thickBot="1" x14ac:dyDescent="0.25">
      <c r="A288" s="83"/>
      <c r="B288" s="49"/>
      <c r="C288" s="50"/>
      <c r="D288" s="27"/>
      <c r="E288" s="13"/>
      <c r="F288" s="194"/>
      <c r="G288" s="195"/>
      <c r="H288" s="195"/>
      <c r="I288" s="195"/>
      <c r="J288" s="195"/>
      <c r="K288" s="195"/>
      <c r="L288" s="195"/>
      <c r="M288" s="195"/>
      <c r="N288" s="195"/>
      <c r="O288" s="195"/>
      <c r="P288" s="195"/>
      <c r="Q288" s="195"/>
      <c r="R288" s="195"/>
      <c r="S288" s="195"/>
      <c r="T288" s="195"/>
      <c r="U288" s="195"/>
      <c r="V288" s="195"/>
      <c r="W288" s="195"/>
      <c r="X288" s="195"/>
      <c r="Y288" s="195"/>
      <c r="Z288" s="195"/>
      <c r="AA288" s="196"/>
      <c r="AB288" s="14"/>
      <c r="AH288" s="9"/>
      <c r="AI288" s="9"/>
      <c r="AJ288" s="2"/>
      <c r="AK288" s="2"/>
      <c r="AL288" s="2"/>
      <c r="AM288" s="2"/>
    </row>
    <row r="289" spans="1:39" ht="23.5" customHeight="1" thickBot="1" x14ac:dyDescent="0.25">
      <c r="A289" s="83"/>
      <c r="B289" s="49"/>
      <c r="C289" s="50"/>
      <c r="D289" s="27"/>
      <c r="E289" s="13"/>
      <c r="F289" s="48"/>
      <c r="G289" s="87" t="s">
        <v>31</v>
      </c>
      <c r="H289" s="48" t="s">
        <v>264</v>
      </c>
      <c r="I289" s="198" t="s">
        <v>278</v>
      </c>
      <c r="J289" s="198"/>
      <c r="K289" s="198"/>
      <c r="L289" s="198"/>
      <c r="M289" s="198"/>
      <c r="N289" s="198"/>
      <c r="O289" s="198"/>
      <c r="P289" s="198"/>
      <c r="Q289" s="198"/>
      <c r="R289" s="198"/>
      <c r="S289" s="198"/>
      <c r="T289" s="198"/>
      <c r="U289" s="198"/>
      <c r="V289" s="198"/>
      <c r="W289" s="198"/>
      <c r="X289" s="198"/>
      <c r="Y289" s="198"/>
      <c r="Z289" s="198"/>
      <c r="AA289" s="199"/>
      <c r="AB289" s="14"/>
      <c r="AH289" s="9"/>
      <c r="AI289" s="9"/>
      <c r="AJ289" s="2"/>
      <c r="AK289" s="2"/>
      <c r="AL289" s="2"/>
      <c r="AM289" s="2"/>
    </row>
    <row r="290" spans="1:39" ht="23.5" customHeight="1" thickBot="1" x14ac:dyDescent="0.25">
      <c r="A290" s="83"/>
      <c r="B290" s="49"/>
      <c r="C290" s="50"/>
      <c r="D290" s="27"/>
      <c r="E290" s="13"/>
      <c r="F290" s="48"/>
      <c r="G290" s="87" t="s">
        <v>31</v>
      </c>
      <c r="H290" s="48" t="s">
        <v>265</v>
      </c>
      <c r="I290" s="195" t="s">
        <v>279</v>
      </c>
      <c r="J290" s="195"/>
      <c r="K290" s="195"/>
      <c r="L290" s="195"/>
      <c r="M290" s="195"/>
      <c r="N290" s="195"/>
      <c r="O290" s="195"/>
      <c r="P290" s="195"/>
      <c r="Q290" s="195"/>
      <c r="R290" s="195"/>
      <c r="S290" s="195"/>
      <c r="T290" s="195"/>
      <c r="U290" s="195"/>
      <c r="V290" s="195"/>
      <c r="W290" s="195"/>
      <c r="X290" s="195"/>
      <c r="Y290" s="195"/>
      <c r="Z290" s="195"/>
      <c r="AA290" s="196"/>
      <c r="AB290" s="14"/>
      <c r="AH290" s="9"/>
      <c r="AI290" s="9"/>
      <c r="AJ290" s="2"/>
      <c r="AK290" s="2"/>
      <c r="AL290" s="2"/>
      <c r="AM290" s="2"/>
    </row>
    <row r="291" spans="1:39" ht="23.5" customHeight="1" thickBot="1" x14ac:dyDescent="0.25">
      <c r="A291" s="83"/>
      <c r="B291" s="49"/>
      <c r="C291" s="50"/>
      <c r="D291" s="27"/>
      <c r="E291" s="13"/>
      <c r="F291" s="48"/>
      <c r="G291" s="48"/>
      <c r="H291" s="48"/>
      <c r="I291" s="195"/>
      <c r="J291" s="195"/>
      <c r="K291" s="195"/>
      <c r="L291" s="195"/>
      <c r="M291" s="195"/>
      <c r="N291" s="195"/>
      <c r="O291" s="195"/>
      <c r="P291" s="195"/>
      <c r="Q291" s="195"/>
      <c r="R291" s="195"/>
      <c r="S291" s="195"/>
      <c r="T291" s="195"/>
      <c r="U291" s="195"/>
      <c r="V291" s="195"/>
      <c r="W291" s="195"/>
      <c r="X291" s="195"/>
      <c r="Y291" s="195"/>
      <c r="Z291" s="195"/>
      <c r="AA291" s="196"/>
      <c r="AB291" s="14"/>
      <c r="AH291" s="9"/>
      <c r="AI291" s="9"/>
      <c r="AJ291" s="2"/>
      <c r="AK291" s="2"/>
      <c r="AL291" s="2"/>
      <c r="AM291" s="2"/>
    </row>
    <row r="292" spans="1:39" ht="23.5" customHeight="1" thickBot="1" x14ac:dyDescent="0.25">
      <c r="A292" s="83"/>
      <c r="B292" s="49"/>
      <c r="C292" s="50"/>
      <c r="D292" s="27"/>
      <c r="E292" s="13"/>
      <c r="F292" s="48"/>
      <c r="G292" s="87" t="s">
        <v>31</v>
      </c>
      <c r="H292" s="48" t="s">
        <v>267</v>
      </c>
      <c r="I292" s="179" t="s">
        <v>280</v>
      </c>
      <c r="J292" s="179"/>
      <c r="K292" s="179"/>
      <c r="L292" s="179"/>
      <c r="M292" s="179"/>
      <c r="N292" s="179"/>
      <c r="O292" s="179"/>
      <c r="P292" s="179"/>
      <c r="Q292" s="179"/>
      <c r="R292" s="179"/>
      <c r="S292" s="179"/>
      <c r="T292" s="179"/>
      <c r="U292" s="179"/>
      <c r="V292" s="179"/>
      <c r="W292" s="179"/>
      <c r="X292" s="179"/>
      <c r="Y292" s="179"/>
      <c r="Z292" s="179"/>
      <c r="AA292" s="186"/>
      <c r="AB292" s="14"/>
      <c r="AH292" s="9"/>
      <c r="AI292" s="9"/>
      <c r="AJ292" s="2"/>
      <c r="AK292" s="2"/>
      <c r="AL292" s="2"/>
      <c r="AM292" s="2"/>
    </row>
    <row r="293" spans="1:39" ht="23.5" customHeight="1" x14ac:dyDescent="0.2">
      <c r="A293" s="83"/>
      <c r="B293" s="49"/>
      <c r="C293" s="50"/>
      <c r="D293" s="27"/>
      <c r="E293" s="13"/>
      <c r="F293" s="48"/>
      <c r="G293" s="48"/>
      <c r="H293" s="48"/>
      <c r="I293" s="179"/>
      <c r="J293" s="179"/>
      <c r="K293" s="179"/>
      <c r="L293" s="179"/>
      <c r="M293" s="179"/>
      <c r="N293" s="179"/>
      <c r="O293" s="179"/>
      <c r="P293" s="179"/>
      <c r="Q293" s="179"/>
      <c r="R293" s="179"/>
      <c r="S293" s="179"/>
      <c r="T293" s="179"/>
      <c r="U293" s="179"/>
      <c r="V293" s="179"/>
      <c r="W293" s="179"/>
      <c r="X293" s="179"/>
      <c r="Y293" s="179"/>
      <c r="Z293" s="179"/>
      <c r="AA293" s="186"/>
      <c r="AB293" s="14"/>
      <c r="AH293" s="9"/>
      <c r="AI293" s="9"/>
      <c r="AJ293" s="2"/>
      <c r="AK293" s="2"/>
      <c r="AL293" s="2"/>
      <c r="AM293" s="2"/>
    </row>
    <row r="294" spans="1:39" ht="23.5" customHeight="1" x14ac:dyDescent="0.2">
      <c r="A294" s="83"/>
      <c r="B294" s="49"/>
      <c r="C294" s="50"/>
      <c r="D294" s="27"/>
      <c r="E294" s="13"/>
      <c r="F294" s="48" t="s">
        <v>270</v>
      </c>
      <c r="G294" s="195" t="s">
        <v>284</v>
      </c>
      <c r="H294" s="195"/>
      <c r="I294" s="195"/>
      <c r="J294" s="195"/>
      <c r="K294" s="195"/>
      <c r="L294" s="195"/>
      <c r="M294" s="195"/>
      <c r="N294" s="195"/>
      <c r="O294" s="195"/>
      <c r="P294" s="195"/>
      <c r="Q294" s="195"/>
      <c r="R294" s="195"/>
      <c r="S294" s="195"/>
      <c r="T294" s="195"/>
      <c r="U294" s="195"/>
      <c r="V294" s="195"/>
      <c r="W294" s="195"/>
      <c r="X294" s="195"/>
      <c r="Y294" s="195"/>
      <c r="Z294" s="195"/>
      <c r="AA294" s="196"/>
      <c r="AB294" s="14"/>
      <c r="AH294" s="9"/>
      <c r="AI294" s="9"/>
      <c r="AJ294" s="2"/>
      <c r="AK294" s="2"/>
      <c r="AL294" s="2"/>
      <c r="AM294" s="2"/>
    </row>
    <row r="295" spans="1:39" ht="23.5" customHeight="1" thickBot="1" x14ac:dyDescent="0.25">
      <c r="A295" s="83"/>
      <c r="B295" s="49"/>
      <c r="C295" s="50"/>
      <c r="D295" s="27"/>
      <c r="E295" s="13"/>
      <c r="F295" s="48"/>
      <c r="G295" s="195"/>
      <c r="H295" s="195"/>
      <c r="I295" s="195"/>
      <c r="J295" s="195"/>
      <c r="K295" s="195"/>
      <c r="L295" s="195"/>
      <c r="M295" s="195"/>
      <c r="N295" s="195"/>
      <c r="O295" s="195"/>
      <c r="P295" s="195"/>
      <c r="Q295" s="195"/>
      <c r="R295" s="195"/>
      <c r="S295" s="195"/>
      <c r="T295" s="195"/>
      <c r="U295" s="195"/>
      <c r="V295" s="195"/>
      <c r="W295" s="195"/>
      <c r="X295" s="195"/>
      <c r="Y295" s="195"/>
      <c r="Z295" s="195"/>
      <c r="AA295" s="196"/>
      <c r="AB295" s="14"/>
      <c r="AH295" s="9"/>
      <c r="AI295" s="9"/>
      <c r="AJ295" s="2"/>
      <c r="AK295" s="2"/>
      <c r="AL295" s="2"/>
      <c r="AM295" s="2"/>
    </row>
    <row r="296" spans="1:39" ht="23.5" customHeight="1" thickBot="1" x14ac:dyDescent="0.25">
      <c r="A296" s="83"/>
      <c r="B296" s="49"/>
      <c r="C296" s="50"/>
      <c r="D296" s="27"/>
      <c r="E296" s="13"/>
      <c r="F296" s="48"/>
      <c r="G296" s="87" t="s">
        <v>31</v>
      </c>
      <c r="H296" s="48" t="s">
        <v>273</v>
      </c>
      <c r="I296" s="198" t="s">
        <v>271</v>
      </c>
      <c r="J296" s="198"/>
      <c r="K296" s="198"/>
      <c r="L296" s="198"/>
      <c r="M296" s="198"/>
      <c r="N296" s="198"/>
      <c r="O296" s="198"/>
      <c r="P296" s="198"/>
      <c r="Q296" s="198"/>
      <c r="R296" s="198"/>
      <c r="S296" s="198"/>
      <c r="T296" s="198"/>
      <c r="U296" s="198"/>
      <c r="V296" s="198"/>
      <c r="W296" s="198"/>
      <c r="X296" s="198"/>
      <c r="Y296" s="198"/>
      <c r="Z296" s="198"/>
      <c r="AA296" s="199"/>
      <c r="AB296" s="14"/>
      <c r="AH296" s="9"/>
      <c r="AI296" s="9"/>
      <c r="AJ296" s="2"/>
      <c r="AK296" s="2"/>
      <c r="AL296" s="2"/>
      <c r="AM296" s="2"/>
    </row>
    <row r="297" spans="1:39" ht="23.5" customHeight="1" thickBot="1" x14ac:dyDescent="0.25">
      <c r="A297" s="83"/>
      <c r="B297" s="49"/>
      <c r="C297" s="50"/>
      <c r="D297" s="27"/>
      <c r="E297" s="13"/>
      <c r="F297" s="48"/>
      <c r="G297" s="87" t="s">
        <v>31</v>
      </c>
      <c r="H297" s="48" t="s">
        <v>274</v>
      </c>
      <c r="I297" s="198" t="s">
        <v>281</v>
      </c>
      <c r="J297" s="198"/>
      <c r="K297" s="198"/>
      <c r="L297" s="198"/>
      <c r="M297" s="198"/>
      <c r="N297" s="198"/>
      <c r="O297" s="198"/>
      <c r="P297" s="198"/>
      <c r="Q297" s="198"/>
      <c r="R297" s="198"/>
      <c r="S297" s="198"/>
      <c r="T297" s="198"/>
      <c r="U297" s="198"/>
      <c r="V297" s="198"/>
      <c r="W297" s="198"/>
      <c r="X297" s="198"/>
      <c r="Y297" s="198"/>
      <c r="Z297" s="198"/>
      <c r="AA297" s="199"/>
      <c r="AB297" s="14"/>
      <c r="AH297" s="9"/>
      <c r="AI297" s="9"/>
      <c r="AJ297" s="2"/>
      <c r="AK297" s="2"/>
      <c r="AL297" s="2"/>
      <c r="AM297" s="2"/>
    </row>
    <row r="298" spans="1:39" ht="23.5" customHeight="1" thickBot="1" x14ac:dyDescent="0.25">
      <c r="A298" s="83"/>
      <c r="B298" s="49"/>
      <c r="C298" s="50"/>
      <c r="D298" s="27"/>
      <c r="E298" s="13"/>
      <c r="F298" s="48"/>
      <c r="G298" s="87" t="s">
        <v>31</v>
      </c>
      <c r="H298" s="48" t="s">
        <v>282</v>
      </c>
      <c r="I298" s="195" t="s">
        <v>283</v>
      </c>
      <c r="J298" s="195"/>
      <c r="K298" s="195"/>
      <c r="L298" s="195"/>
      <c r="M298" s="195"/>
      <c r="N298" s="195"/>
      <c r="O298" s="195"/>
      <c r="P298" s="195"/>
      <c r="Q298" s="195"/>
      <c r="R298" s="195"/>
      <c r="S298" s="195"/>
      <c r="T298" s="195"/>
      <c r="U298" s="195"/>
      <c r="V298" s="195"/>
      <c r="W298" s="195"/>
      <c r="X298" s="195"/>
      <c r="Y298" s="195"/>
      <c r="Z298" s="195"/>
      <c r="AA298" s="196"/>
      <c r="AB298" s="14"/>
      <c r="AH298" s="9"/>
      <c r="AI298" s="9"/>
      <c r="AJ298" s="2"/>
      <c r="AK298" s="2"/>
      <c r="AL298" s="2"/>
      <c r="AM298" s="2"/>
    </row>
    <row r="299" spans="1:39" ht="23.5" customHeight="1" x14ac:dyDescent="0.2">
      <c r="A299" s="83"/>
      <c r="B299" s="49"/>
      <c r="C299" s="50"/>
      <c r="D299" s="27"/>
      <c r="E299" s="13"/>
      <c r="F299" s="393" t="s">
        <v>294</v>
      </c>
      <c r="G299" s="394"/>
      <c r="H299" s="394"/>
      <c r="I299" s="394"/>
      <c r="J299" s="394"/>
      <c r="K299" s="394"/>
      <c r="L299" s="394"/>
      <c r="M299" s="394"/>
      <c r="N299" s="394"/>
      <c r="O299" s="394"/>
      <c r="P299" s="394"/>
      <c r="Q299" s="394"/>
      <c r="R299" s="394"/>
      <c r="S299" s="394"/>
      <c r="T299" s="394"/>
      <c r="U299" s="394"/>
      <c r="V299" s="394"/>
      <c r="W299" s="394"/>
      <c r="X299" s="394"/>
      <c r="Y299" s="394"/>
      <c r="Z299" s="394"/>
      <c r="AA299" s="395"/>
      <c r="AB299" s="14"/>
      <c r="AH299" s="9"/>
      <c r="AI299" s="9"/>
      <c r="AJ299" s="2"/>
      <c r="AK299" s="2"/>
      <c r="AL299" s="2"/>
      <c r="AM299" s="2"/>
    </row>
    <row r="300" spans="1:39" ht="23.5" customHeight="1" x14ac:dyDescent="0.2">
      <c r="A300" s="83"/>
      <c r="B300" s="49"/>
      <c r="C300" s="50"/>
      <c r="D300" s="27"/>
      <c r="E300" s="13"/>
      <c r="F300" s="393"/>
      <c r="G300" s="394"/>
      <c r="H300" s="394"/>
      <c r="I300" s="394"/>
      <c r="J300" s="394"/>
      <c r="K300" s="394"/>
      <c r="L300" s="394"/>
      <c r="M300" s="394"/>
      <c r="N300" s="394"/>
      <c r="O300" s="394"/>
      <c r="P300" s="394"/>
      <c r="Q300" s="394"/>
      <c r="R300" s="394"/>
      <c r="S300" s="394"/>
      <c r="T300" s="394"/>
      <c r="U300" s="394"/>
      <c r="V300" s="394"/>
      <c r="W300" s="394"/>
      <c r="X300" s="394"/>
      <c r="Y300" s="394"/>
      <c r="Z300" s="394"/>
      <c r="AA300" s="395"/>
      <c r="AB300" s="14"/>
      <c r="AH300" s="9"/>
      <c r="AI300" s="9"/>
      <c r="AJ300" s="2"/>
      <c r="AK300" s="2"/>
      <c r="AL300" s="2"/>
      <c r="AM300" s="2"/>
    </row>
    <row r="301" spans="1:39" ht="23.5" customHeight="1" x14ac:dyDescent="0.2">
      <c r="A301" s="83"/>
      <c r="B301" s="49"/>
      <c r="C301" s="50"/>
      <c r="D301" s="27"/>
      <c r="E301" s="13"/>
      <c r="F301" s="48"/>
      <c r="G301" s="48"/>
      <c r="H301" s="48"/>
      <c r="I301" s="48"/>
      <c r="J301" s="48"/>
      <c r="K301" s="48"/>
      <c r="L301" s="48"/>
      <c r="M301" s="48"/>
      <c r="N301" s="48"/>
      <c r="O301" s="48"/>
      <c r="P301" s="48"/>
      <c r="Q301" s="48"/>
      <c r="R301" s="48"/>
      <c r="S301" s="48"/>
      <c r="T301" s="48"/>
      <c r="U301" s="48"/>
      <c r="V301" s="48"/>
      <c r="W301" s="48"/>
      <c r="X301" s="48"/>
      <c r="Y301" s="48"/>
      <c r="Z301" s="48"/>
      <c r="AA301" s="48"/>
      <c r="AB301" s="14"/>
      <c r="AH301" s="9"/>
      <c r="AI301" s="9"/>
      <c r="AJ301" s="2"/>
      <c r="AK301" s="2"/>
      <c r="AL301" s="2"/>
      <c r="AM301" s="2"/>
    </row>
    <row r="302" spans="1:39" ht="23.5" customHeight="1" x14ac:dyDescent="0.2">
      <c r="A302" s="83"/>
      <c r="B302" s="26" t="s">
        <v>128</v>
      </c>
      <c r="C302" s="177" t="s">
        <v>286</v>
      </c>
      <c r="D302" s="27">
        <v>31</v>
      </c>
      <c r="E302" s="10" t="s">
        <v>4</v>
      </c>
      <c r="F302" s="194" t="s">
        <v>291</v>
      </c>
      <c r="G302" s="195"/>
      <c r="H302" s="195"/>
      <c r="I302" s="195"/>
      <c r="J302" s="195"/>
      <c r="K302" s="195"/>
      <c r="L302" s="195"/>
      <c r="M302" s="195"/>
      <c r="N302" s="195"/>
      <c r="O302" s="195"/>
      <c r="P302" s="195"/>
      <c r="Q302" s="195"/>
      <c r="R302" s="195"/>
      <c r="S302" s="195"/>
      <c r="T302" s="195"/>
      <c r="U302" s="195"/>
      <c r="V302" s="195"/>
      <c r="W302" s="195"/>
      <c r="X302" s="195"/>
      <c r="Y302" s="195"/>
      <c r="Z302" s="195"/>
      <c r="AA302" s="196"/>
      <c r="AB302" s="14"/>
      <c r="AH302" s="9"/>
      <c r="AI302" s="9"/>
      <c r="AJ302" s="2"/>
      <c r="AK302" s="2"/>
      <c r="AL302" s="2"/>
      <c r="AM302" s="2"/>
    </row>
    <row r="303" spans="1:39" ht="23.5" customHeight="1" x14ac:dyDescent="0.2">
      <c r="A303" s="83"/>
      <c r="B303" s="49"/>
      <c r="C303" s="177"/>
      <c r="D303" s="27"/>
      <c r="E303" s="13"/>
      <c r="F303" s="194"/>
      <c r="G303" s="195"/>
      <c r="H303" s="195"/>
      <c r="I303" s="195"/>
      <c r="J303" s="195"/>
      <c r="K303" s="195"/>
      <c r="L303" s="195"/>
      <c r="M303" s="195"/>
      <c r="N303" s="195"/>
      <c r="O303" s="195"/>
      <c r="P303" s="195"/>
      <c r="Q303" s="195"/>
      <c r="R303" s="195"/>
      <c r="S303" s="195"/>
      <c r="T303" s="195"/>
      <c r="U303" s="195"/>
      <c r="V303" s="195"/>
      <c r="W303" s="195"/>
      <c r="X303" s="195"/>
      <c r="Y303" s="195"/>
      <c r="Z303" s="195"/>
      <c r="AA303" s="196"/>
      <c r="AB303" s="14"/>
      <c r="AH303" s="9"/>
      <c r="AI303" s="9"/>
      <c r="AJ303" s="2"/>
      <c r="AK303" s="2"/>
      <c r="AL303" s="2"/>
      <c r="AM303" s="2"/>
    </row>
    <row r="304" spans="1:39" ht="23.5" customHeight="1" x14ac:dyDescent="0.2">
      <c r="A304" s="83"/>
      <c r="B304" s="49"/>
      <c r="C304" s="177"/>
      <c r="D304" s="27"/>
      <c r="E304" s="13"/>
      <c r="F304" s="31" t="s">
        <v>292</v>
      </c>
      <c r="G304" s="17"/>
      <c r="H304" s="17"/>
      <c r="I304" s="17"/>
      <c r="J304" s="17"/>
      <c r="K304" s="17"/>
      <c r="L304" s="17"/>
      <c r="M304" s="17"/>
      <c r="N304" s="17"/>
      <c r="O304" s="17"/>
      <c r="P304" s="56" t="s">
        <v>293</v>
      </c>
      <c r="Q304" s="17"/>
      <c r="R304" s="17"/>
      <c r="S304" s="17"/>
      <c r="T304" s="17"/>
      <c r="U304" s="17"/>
      <c r="V304" s="17"/>
      <c r="W304" s="17"/>
      <c r="X304" s="17"/>
      <c r="Y304" s="17"/>
      <c r="Z304" s="17"/>
      <c r="AA304" s="48"/>
      <c r="AB304" s="14"/>
      <c r="AH304" s="9"/>
      <c r="AI304" s="9"/>
      <c r="AJ304" s="2"/>
      <c r="AK304" s="2"/>
      <c r="AL304" s="2"/>
      <c r="AM304" s="2"/>
    </row>
    <row r="305" spans="1:39" ht="23.5" customHeight="1" x14ac:dyDescent="0.2">
      <c r="A305" s="83"/>
      <c r="B305" s="49"/>
      <c r="C305" s="177"/>
      <c r="D305" s="27"/>
      <c r="E305" s="13"/>
      <c r="F305" s="48"/>
      <c r="G305" s="48"/>
      <c r="H305" s="200"/>
      <c r="I305" s="201"/>
      <c r="J305" s="201"/>
      <c r="K305" s="201"/>
      <c r="L305" s="201"/>
      <c r="M305" s="202"/>
      <c r="N305" s="48" t="s">
        <v>219</v>
      </c>
      <c r="O305" s="48"/>
      <c r="P305" s="48"/>
      <c r="Q305" s="200"/>
      <c r="R305" s="201"/>
      <c r="S305" s="201"/>
      <c r="T305" s="201"/>
      <c r="U305" s="201"/>
      <c r="V305" s="202"/>
      <c r="W305" s="48" t="s">
        <v>219</v>
      </c>
      <c r="X305" s="48"/>
      <c r="Y305" s="48"/>
      <c r="Z305" s="48"/>
      <c r="AA305" s="48"/>
      <c r="AB305" s="14"/>
      <c r="AH305" s="9"/>
      <c r="AI305" s="9"/>
      <c r="AJ305" s="2"/>
      <c r="AK305" s="2"/>
      <c r="AL305" s="2"/>
      <c r="AM305" s="2"/>
    </row>
    <row r="306" spans="1:39" ht="23.5" customHeight="1" x14ac:dyDescent="0.2">
      <c r="A306" s="83"/>
      <c r="B306" s="49"/>
      <c r="C306" s="37"/>
      <c r="D306" s="27"/>
      <c r="E306" s="13"/>
      <c r="F306" s="48"/>
      <c r="G306" s="48"/>
      <c r="H306" s="76"/>
      <c r="I306" s="88"/>
      <c r="J306" s="88"/>
      <c r="K306" s="88"/>
      <c r="L306" s="88"/>
      <c r="M306" s="88"/>
      <c r="N306" s="48"/>
      <c r="O306" s="48"/>
      <c r="P306" s="48"/>
      <c r="Q306" s="76"/>
      <c r="R306" s="88"/>
      <c r="S306" s="88"/>
      <c r="T306" s="88"/>
      <c r="U306" s="88"/>
      <c r="V306" s="88"/>
      <c r="W306" s="48"/>
      <c r="X306" s="48"/>
      <c r="Y306" s="48"/>
      <c r="Z306" s="48"/>
      <c r="AA306" s="48"/>
      <c r="AB306" s="14"/>
      <c r="AH306" s="9"/>
      <c r="AI306" s="9"/>
      <c r="AJ306" s="2"/>
      <c r="AK306" s="2"/>
      <c r="AL306" s="2"/>
      <c r="AM306" s="2"/>
    </row>
    <row r="307" spans="1:39" ht="23.5" customHeight="1" x14ac:dyDescent="0.2">
      <c r="A307" s="83"/>
      <c r="B307" s="26" t="s">
        <v>129</v>
      </c>
      <c r="C307" s="177" t="s">
        <v>567</v>
      </c>
      <c r="D307" s="27">
        <v>32</v>
      </c>
      <c r="E307" s="10" t="s">
        <v>4</v>
      </c>
      <c r="F307" s="194" t="s">
        <v>568</v>
      </c>
      <c r="G307" s="195"/>
      <c r="H307" s="195"/>
      <c r="I307" s="195"/>
      <c r="J307" s="195"/>
      <c r="K307" s="195"/>
      <c r="L307" s="195"/>
      <c r="M307" s="195"/>
      <c r="N307" s="195"/>
      <c r="O307" s="195"/>
      <c r="P307" s="195"/>
      <c r="Q307" s="195"/>
      <c r="R307" s="195"/>
      <c r="S307" s="195"/>
      <c r="T307" s="195"/>
      <c r="U307" s="195"/>
      <c r="V307" s="195"/>
      <c r="W307" s="195"/>
      <c r="X307" s="195"/>
      <c r="Y307" s="195"/>
      <c r="Z307" s="195"/>
      <c r="AA307" s="196"/>
      <c r="AB307" s="14"/>
      <c r="AH307" s="9"/>
      <c r="AI307" s="9"/>
      <c r="AJ307" s="2"/>
      <c r="AK307" s="2"/>
      <c r="AL307" s="2"/>
      <c r="AM307" s="2"/>
    </row>
    <row r="308" spans="1:39" ht="23.5" customHeight="1" x14ac:dyDescent="0.2">
      <c r="A308" s="83"/>
      <c r="B308" s="49"/>
      <c r="C308" s="177"/>
      <c r="D308" s="27"/>
      <c r="E308" s="13"/>
      <c r="F308" s="194"/>
      <c r="G308" s="195"/>
      <c r="H308" s="195"/>
      <c r="I308" s="195"/>
      <c r="J308" s="195"/>
      <c r="K308" s="195"/>
      <c r="L308" s="195"/>
      <c r="M308" s="195"/>
      <c r="N308" s="195"/>
      <c r="O308" s="195"/>
      <c r="P308" s="195"/>
      <c r="Q308" s="195"/>
      <c r="R308" s="195"/>
      <c r="S308" s="195"/>
      <c r="T308" s="195"/>
      <c r="U308" s="195"/>
      <c r="V308" s="195"/>
      <c r="W308" s="195"/>
      <c r="X308" s="195"/>
      <c r="Y308" s="195"/>
      <c r="Z308" s="195"/>
      <c r="AA308" s="196"/>
      <c r="AB308" s="14"/>
      <c r="AH308" s="9"/>
      <c r="AI308" s="9"/>
      <c r="AJ308" s="2"/>
      <c r="AK308" s="2"/>
      <c r="AL308" s="2"/>
      <c r="AM308" s="2"/>
    </row>
    <row r="309" spans="1:39" ht="23.5" customHeight="1" x14ac:dyDescent="0.2">
      <c r="A309" s="83"/>
      <c r="B309" s="49"/>
      <c r="C309" s="177"/>
      <c r="D309" s="27"/>
      <c r="E309" s="13"/>
      <c r="F309" s="48"/>
      <c r="G309" s="48"/>
      <c r="H309" s="76"/>
      <c r="I309" s="88"/>
      <c r="J309" s="88"/>
      <c r="K309" s="88"/>
      <c r="L309" s="88"/>
      <c r="M309" s="88"/>
      <c r="N309" s="48"/>
      <c r="O309" s="48"/>
      <c r="P309" s="48"/>
      <c r="Q309" s="76"/>
      <c r="R309" s="88"/>
      <c r="S309" s="88"/>
      <c r="T309" s="88"/>
      <c r="U309" s="88"/>
      <c r="V309" s="88"/>
      <c r="W309" s="48"/>
      <c r="X309" s="48"/>
      <c r="Y309" s="48"/>
      <c r="Z309" s="48"/>
      <c r="AA309" s="48"/>
      <c r="AB309" s="14"/>
      <c r="AH309" s="9"/>
      <c r="AI309" s="9"/>
      <c r="AJ309" s="2"/>
      <c r="AK309" s="2"/>
      <c r="AL309" s="2"/>
      <c r="AM309" s="2"/>
    </row>
    <row r="310" spans="1:39" ht="23.5" customHeight="1" x14ac:dyDescent="0.2">
      <c r="A310" s="83"/>
      <c r="B310" s="49"/>
      <c r="C310" s="177"/>
      <c r="D310" s="27"/>
      <c r="E310" s="13"/>
      <c r="F310" s="48"/>
      <c r="G310" s="48"/>
      <c r="H310" s="76"/>
      <c r="I310" s="88"/>
      <c r="J310" s="88"/>
      <c r="K310" s="88"/>
      <c r="L310" s="88"/>
      <c r="M310" s="88"/>
      <c r="N310" s="48"/>
      <c r="O310" s="48"/>
      <c r="P310" s="48"/>
      <c r="Q310" s="76"/>
      <c r="R310" s="88"/>
      <c r="S310" s="88"/>
      <c r="T310" s="88"/>
      <c r="U310" s="88"/>
      <c r="V310" s="88"/>
      <c r="W310" s="48"/>
      <c r="X310" s="48"/>
      <c r="Y310" s="48"/>
      <c r="Z310" s="48"/>
      <c r="AA310" s="48"/>
      <c r="AB310" s="14"/>
      <c r="AH310" s="9"/>
      <c r="AI310" s="9"/>
      <c r="AJ310" s="2"/>
      <c r="AK310" s="2"/>
      <c r="AL310" s="2"/>
      <c r="AM310" s="2"/>
    </row>
    <row r="311" spans="1:39" ht="23.5" customHeight="1" x14ac:dyDescent="0.2">
      <c r="A311" s="83"/>
      <c r="B311" s="26" t="s">
        <v>149</v>
      </c>
      <c r="C311" s="177" t="s">
        <v>570</v>
      </c>
      <c r="D311" s="27">
        <v>33</v>
      </c>
      <c r="E311" s="10" t="s">
        <v>73</v>
      </c>
      <c r="F311" s="48"/>
      <c r="G311" s="48"/>
      <c r="H311" s="76"/>
      <c r="I311" s="88"/>
      <c r="J311" s="88"/>
      <c r="K311" s="88"/>
      <c r="L311" s="88"/>
      <c r="M311" s="88"/>
      <c r="N311" s="48"/>
      <c r="O311" s="48"/>
      <c r="P311" s="48"/>
      <c r="Q311" s="76"/>
      <c r="R311" s="88"/>
      <c r="S311" s="88"/>
      <c r="T311" s="88"/>
      <c r="U311" s="88"/>
      <c r="V311" s="88"/>
      <c r="W311" s="48"/>
      <c r="X311" s="48"/>
      <c r="Y311" s="48"/>
      <c r="Z311" s="48"/>
      <c r="AA311" s="48"/>
      <c r="AB311" s="14"/>
      <c r="AH311" s="9"/>
      <c r="AI311" s="9"/>
      <c r="AJ311" s="2"/>
      <c r="AK311" s="2"/>
      <c r="AL311" s="2"/>
      <c r="AM311" s="2"/>
    </row>
    <row r="312" spans="1:39" ht="23.5" customHeight="1" x14ac:dyDescent="0.2">
      <c r="A312" s="83"/>
      <c r="B312" s="16"/>
      <c r="C312" s="177"/>
      <c r="D312" s="27"/>
      <c r="E312" s="13"/>
      <c r="F312" s="48"/>
      <c r="G312" s="48"/>
      <c r="H312" s="76"/>
      <c r="I312" s="88"/>
      <c r="J312" s="88"/>
      <c r="K312" s="88"/>
      <c r="L312" s="88"/>
      <c r="M312" s="88"/>
      <c r="N312" s="48"/>
      <c r="O312" s="48"/>
      <c r="P312" s="48"/>
      <c r="Q312" s="76"/>
      <c r="R312" s="88"/>
      <c r="S312" s="88"/>
      <c r="T312" s="88"/>
      <c r="U312" s="88"/>
      <c r="V312" s="88"/>
      <c r="W312" s="48"/>
      <c r="X312" s="48"/>
      <c r="Y312" s="48"/>
      <c r="Z312" s="48"/>
      <c r="AA312" s="48"/>
      <c r="AB312" s="14"/>
      <c r="AH312" s="9"/>
      <c r="AI312" s="9"/>
      <c r="AJ312" s="2"/>
      <c r="AK312" s="2"/>
      <c r="AL312" s="2"/>
      <c r="AM312" s="2"/>
    </row>
    <row r="313" spans="1:39" ht="23.5" customHeight="1" x14ac:dyDescent="0.2">
      <c r="A313" s="83"/>
      <c r="B313" s="16"/>
      <c r="C313" s="177"/>
      <c r="D313" s="27"/>
      <c r="E313" s="13"/>
      <c r="F313" s="48"/>
      <c r="G313" s="48"/>
      <c r="H313" s="76"/>
      <c r="I313" s="88"/>
      <c r="J313" s="88"/>
      <c r="K313" s="88"/>
      <c r="L313" s="88"/>
      <c r="M313" s="88"/>
      <c r="N313" s="48"/>
      <c r="O313" s="48"/>
      <c r="P313" s="48"/>
      <c r="Q313" s="76"/>
      <c r="R313" s="88"/>
      <c r="S313" s="88"/>
      <c r="T313" s="88"/>
      <c r="U313" s="88"/>
      <c r="V313" s="88"/>
      <c r="W313" s="48"/>
      <c r="X313" s="48"/>
      <c r="Y313" s="48"/>
      <c r="Z313" s="48"/>
      <c r="AA313" s="48"/>
      <c r="AB313" s="14"/>
      <c r="AH313" s="9"/>
      <c r="AI313" s="9"/>
      <c r="AJ313" s="2"/>
      <c r="AK313" s="2"/>
      <c r="AL313" s="2"/>
      <c r="AM313" s="2"/>
    </row>
    <row r="314" spans="1:39" ht="23.5" customHeight="1" x14ac:dyDescent="0.2">
      <c r="A314" s="83"/>
      <c r="B314" s="16"/>
      <c r="C314" s="177"/>
      <c r="D314" s="27"/>
      <c r="E314" s="13"/>
      <c r="F314" s="48"/>
      <c r="G314" s="48"/>
      <c r="H314" s="76"/>
      <c r="I314" s="88"/>
      <c r="J314" s="88"/>
      <c r="K314" s="88"/>
      <c r="L314" s="88"/>
      <c r="M314" s="88"/>
      <c r="N314" s="48"/>
      <c r="O314" s="48"/>
      <c r="P314" s="48"/>
      <c r="Q314" s="76"/>
      <c r="R314" s="88"/>
      <c r="S314" s="88"/>
      <c r="T314" s="88"/>
      <c r="U314" s="88"/>
      <c r="V314" s="88"/>
      <c r="W314" s="48"/>
      <c r="X314" s="48"/>
      <c r="Y314" s="48"/>
      <c r="Z314" s="48"/>
      <c r="AA314" s="48"/>
      <c r="AB314" s="14"/>
      <c r="AH314" s="9"/>
      <c r="AI314" s="9"/>
      <c r="AJ314" s="2"/>
      <c r="AK314" s="2"/>
      <c r="AL314" s="2"/>
      <c r="AM314" s="2"/>
    </row>
    <row r="315" spans="1:39" ht="23.5" customHeight="1" x14ac:dyDescent="0.2">
      <c r="A315" s="83"/>
      <c r="B315" s="26" t="s">
        <v>197</v>
      </c>
      <c r="C315" s="177" t="s">
        <v>569</v>
      </c>
      <c r="D315" s="27">
        <v>34</v>
      </c>
      <c r="E315" s="10" t="s">
        <v>4</v>
      </c>
      <c r="F315" s="197" t="s">
        <v>571</v>
      </c>
      <c r="G315" s="198"/>
      <c r="H315" s="198"/>
      <c r="I315" s="198"/>
      <c r="J315" s="198"/>
      <c r="K315" s="198"/>
      <c r="L315" s="198"/>
      <c r="M315" s="198"/>
      <c r="N315" s="198"/>
      <c r="O315" s="198"/>
      <c r="P315" s="198"/>
      <c r="Q315" s="198"/>
      <c r="R315" s="198"/>
      <c r="S315" s="198"/>
      <c r="T315" s="198"/>
      <c r="U315" s="198"/>
      <c r="V315" s="198"/>
      <c r="W315" s="198"/>
      <c r="X315" s="198"/>
      <c r="Y315" s="198"/>
      <c r="Z315" s="198"/>
      <c r="AA315" s="199"/>
      <c r="AB315" s="14"/>
      <c r="AH315" s="9"/>
      <c r="AI315" s="9"/>
      <c r="AJ315" s="2"/>
      <c r="AK315" s="2"/>
      <c r="AL315" s="2"/>
      <c r="AM315" s="2"/>
    </row>
    <row r="316" spans="1:39" ht="23.5" customHeight="1" x14ac:dyDescent="0.2">
      <c r="A316" s="83"/>
      <c r="B316" s="49"/>
      <c r="C316" s="177"/>
      <c r="D316" s="27"/>
      <c r="E316" s="13"/>
      <c r="F316" s="48"/>
      <c r="G316" s="48"/>
      <c r="H316" s="76"/>
      <c r="I316" s="88"/>
      <c r="J316" s="88"/>
      <c r="K316" s="88"/>
      <c r="L316" s="88"/>
      <c r="M316" s="88"/>
      <c r="N316" s="48"/>
      <c r="O316" s="48"/>
      <c r="P316" s="48"/>
      <c r="Q316" s="76"/>
      <c r="R316" s="88"/>
      <c r="S316" s="88"/>
      <c r="T316" s="88"/>
      <c r="U316" s="88"/>
      <c r="V316" s="88"/>
      <c r="W316" s="48"/>
      <c r="X316" s="48"/>
      <c r="Y316" s="48"/>
      <c r="Z316" s="48"/>
      <c r="AA316" s="48"/>
      <c r="AB316" s="14"/>
      <c r="AH316" s="9"/>
      <c r="AI316" s="9"/>
      <c r="AJ316" s="2"/>
      <c r="AK316" s="2"/>
      <c r="AL316" s="2"/>
      <c r="AM316" s="2"/>
    </row>
    <row r="317" spans="1:39" ht="23.5" customHeight="1" x14ac:dyDescent="0.2">
      <c r="A317" s="83"/>
      <c r="B317" s="49"/>
      <c r="C317" s="24"/>
      <c r="D317" s="27"/>
      <c r="E317" s="13"/>
      <c r="F317" s="48"/>
      <c r="G317" s="48"/>
      <c r="H317" s="76"/>
      <c r="I317" s="88"/>
      <c r="J317" s="88"/>
      <c r="K317" s="88"/>
      <c r="L317" s="88"/>
      <c r="M317" s="88"/>
      <c r="N317" s="48"/>
      <c r="O317" s="48"/>
      <c r="P317" s="48"/>
      <c r="Q317" s="76"/>
      <c r="R317" s="88"/>
      <c r="S317" s="88"/>
      <c r="T317" s="88"/>
      <c r="U317" s="88"/>
      <c r="V317" s="88"/>
      <c r="W317" s="48"/>
      <c r="X317" s="48"/>
      <c r="Y317" s="48"/>
      <c r="Z317" s="48"/>
      <c r="AA317" s="48"/>
      <c r="AB317" s="14"/>
      <c r="AH317" s="9"/>
      <c r="AI317" s="9"/>
      <c r="AJ317" s="2"/>
      <c r="AK317" s="2"/>
      <c r="AL317" s="2"/>
      <c r="AM317" s="2"/>
    </row>
    <row r="318" spans="1:39" ht="23.5" customHeight="1" x14ac:dyDescent="0.2">
      <c r="A318" s="83"/>
      <c r="B318" s="26" t="s">
        <v>224</v>
      </c>
      <c r="C318" s="177" t="s">
        <v>572</v>
      </c>
      <c r="D318" s="27">
        <v>35</v>
      </c>
      <c r="E318" s="10" t="s">
        <v>73</v>
      </c>
      <c r="F318" s="194" t="s">
        <v>573</v>
      </c>
      <c r="G318" s="195"/>
      <c r="H318" s="195"/>
      <c r="I318" s="195"/>
      <c r="J318" s="195"/>
      <c r="K318" s="195"/>
      <c r="L318" s="195"/>
      <c r="M318" s="195"/>
      <c r="N318" s="195"/>
      <c r="O318" s="195"/>
      <c r="P318" s="195"/>
      <c r="Q318" s="195"/>
      <c r="R318" s="195"/>
      <c r="S318" s="195"/>
      <c r="T318" s="195"/>
      <c r="U318" s="195"/>
      <c r="V318" s="195"/>
      <c r="W318" s="195"/>
      <c r="X318" s="195"/>
      <c r="Y318" s="195"/>
      <c r="Z318" s="195"/>
      <c r="AA318" s="196"/>
      <c r="AB318" s="14"/>
      <c r="AH318" s="9"/>
      <c r="AI318" s="9"/>
      <c r="AJ318" s="2"/>
      <c r="AK318" s="2"/>
      <c r="AL318" s="2"/>
      <c r="AM318" s="2"/>
    </row>
    <row r="319" spans="1:39" ht="23.5" customHeight="1" x14ac:dyDescent="0.2">
      <c r="A319" s="83"/>
      <c r="B319" s="49"/>
      <c r="C319" s="177"/>
      <c r="D319" s="27"/>
      <c r="E319" s="13"/>
      <c r="F319" s="194"/>
      <c r="G319" s="195"/>
      <c r="H319" s="195"/>
      <c r="I319" s="195"/>
      <c r="J319" s="195"/>
      <c r="K319" s="195"/>
      <c r="L319" s="195"/>
      <c r="M319" s="195"/>
      <c r="N319" s="195"/>
      <c r="O319" s="195"/>
      <c r="P319" s="195"/>
      <c r="Q319" s="195"/>
      <c r="R319" s="195"/>
      <c r="S319" s="195"/>
      <c r="T319" s="195"/>
      <c r="U319" s="195"/>
      <c r="V319" s="195"/>
      <c r="W319" s="195"/>
      <c r="X319" s="195"/>
      <c r="Y319" s="195"/>
      <c r="Z319" s="195"/>
      <c r="AA319" s="196"/>
      <c r="AB319" s="14"/>
      <c r="AH319" s="9"/>
      <c r="AI319" s="9"/>
      <c r="AJ319" s="2"/>
      <c r="AK319" s="2"/>
      <c r="AL319" s="2"/>
      <c r="AM319" s="2"/>
    </row>
    <row r="320" spans="1:39" ht="23.5" customHeight="1" x14ac:dyDescent="0.2">
      <c r="A320" s="83"/>
      <c r="B320" s="49"/>
      <c r="C320" s="177"/>
      <c r="D320" s="27"/>
      <c r="E320" s="13"/>
      <c r="F320" s="48" t="s">
        <v>264</v>
      </c>
      <c r="G320" s="198" t="s">
        <v>574</v>
      </c>
      <c r="H320" s="198"/>
      <c r="I320" s="198"/>
      <c r="J320" s="198"/>
      <c r="K320" s="198"/>
      <c r="L320" s="198"/>
      <c r="M320" s="198"/>
      <c r="N320" s="198"/>
      <c r="O320" s="198"/>
      <c r="P320" s="200"/>
      <c r="Q320" s="201"/>
      <c r="R320" s="201"/>
      <c r="S320" s="201"/>
      <c r="T320" s="201"/>
      <c r="U320" s="202"/>
      <c r="V320" s="88" t="s">
        <v>219</v>
      </c>
      <c r="W320" s="48"/>
      <c r="X320" s="48"/>
      <c r="Y320" s="48"/>
      <c r="Z320" s="48"/>
      <c r="AA320" s="48"/>
      <c r="AB320" s="14"/>
      <c r="AH320" s="9"/>
      <c r="AI320" s="9"/>
      <c r="AJ320" s="2"/>
      <c r="AK320" s="2"/>
      <c r="AL320" s="2"/>
      <c r="AM320" s="2"/>
    </row>
    <row r="321" spans="1:39" ht="10" customHeight="1" x14ac:dyDescent="0.2">
      <c r="A321" s="83"/>
      <c r="B321" s="49"/>
      <c r="C321" s="37"/>
      <c r="D321" s="27"/>
      <c r="E321" s="13"/>
      <c r="F321" s="48"/>
      <c r="G321" s="41"/>
      <c r="H321" s="41"/>
      <c r="I321" s="41"/>
      <c r="J321" s="41"/>
      <c r="K321" s="41"/>
      <c r="L321" s="41"/>
      <c r="M321" s="41"/>
      <c r="N321" s="41"/>
      <c r="O321" s="41"/>
      <c r="P321" s="41"/>
      <c r="Q321" s="88"/>
      <c r="R321" s="88"/>
      <c r="S321" s="88"/>
      <c r="T321" s="88"/>
      <c r="U321" s="88"/>
      <c r="V321" s="88"/>
      <c r="W321" s="48"/>
      <c r="X321" s="48"/>
      <c r="Y321" s="48"/>
      <c r="Z321" s="48"/>
      <c r="AA321" s="48"/>
      <c r="AB321" s="14"/>
      <c r="AH321" s="9"/>
      <c r="AI321" s="9"/>
      <c r="AJ321" s="2"/>
      <c r="AK321" s="2"/>
      <c r="AL321" s="2"/>
      <c r="AM321" s="2"/>
    </row>
    <row r="322" spans="1:39" ht="23.5" customHeight="1" x14ac:dyDescent="0.2">
      <c r="A322" s="83"/>
      <c r="B322" s="49"/>
      <c r="C322" s="37"/>
      <c r="D322" s="27"/>
      <c r="E322" s="13"/>
      <c r="F322" s="17"/>
      <c r="G322" s="203" t="s">
        <v>575</v>
      </c>
      <c r="H322" s="203"/>
      <c r="I322" s="203"/>
      <c r="J322" s="203"/>
      <c r="K322" s="203"/>
      <c r="L322" s="203"/>
      <c r="M322" s="203"/>
      <c r="N322" s="203"/>
      <c r="O322" s="204" t="s">
        <v>576</v>
      </c>
      <c r="P322" s="205"/>
      <c r="Q322" s="205"/>
      <c r="R322" s="205"/>
      <c r="S322" s="205"/>
      <c r="T322" s="205"/>
      <c r="U322" s="205"/>
      <c r="V322" s="205"/>
      <c r="W322" s="205"/>
      <c r="X322" s="205"/>
      <c r="Y322" s="205"/>
      <c r="Z322" s="206"/>
      <c r="AA322" s="17"/>
      <c r="AB322" s="14"/>
      <c r="AH322" s="9"/>
      <c r="AI322" s="9"/>
      <c r="AJ322" s="2"/>
      <c r="AK322" s="2"/>
      <c r="AL322" s="2"/>
      <c r="AM322" s="2"/>
    </row>
    <row r="323" spans="1:39" ht="23.5" customHeight="1" x14ac:dyDescent="0.2">
      <c r="A323" s="83"/>
      <c r="B323" s="49"/>
      <c r="C323" s="37"/>
      <c r="D323" s="27"/>
      <c r="E323" s="13"/>
      <c r="F323" s="17"/>
      <c r="G323" s="207"/>
      <c r="H323" s="208"/>
      <c r="I323" s="208"/>
      <c r="J323" s="208"/>
      <c r="K323" s="208"/>
      <c r="L323" s="208"/>
      <c r="M323" s="208"/>
      <c r="N323" s="209"/>
      <c r="O323" s="207"/>
      <c r="P323" s="208"/>
      <c r="Q323" s="208"/>
      <c r="R323" s="208"/>
      <c r="S323" s="208"/>
      <c r="T323" s="208"/>
      <c r="U323" s="208"/>
      <c r="V323" s="208"/>
      <c r="W323" s="208"/>
      <c r="X323" s="208"/>
      <c r="Y323" s="208"/>
      <c r="Z323" s="209"/>
      <c r="AA323" s="17"/>
      <c r="AB323" s="14"/>
      <c r="AH323" s="9"/>
      <c r="AI323" s="9"/>
      <c r="AJ323" s="2"/>
      <c r="AK323" s="2"/>
      <c r="AL323" s="2"/>
      <c r="AM323" s="2"/>
    </row>
    <row r="324" spans="1:39" ht="23.5" customHeight="1" x14ac:dyDescent="0.2">
      <c r="A324" s="83"/>
      <c r="B324" s="49"/>
      <c r="C324" s="37"/>
      <c r="D324" s="27"/>
      <c r="E324" s="13"/>
      <c r="F324" s="17"/>
      <c r="G324" s="210"/>
      <c r="H324" s="211"/>
      <c r="I324" s="211"/>
      <c r="J324" s="211"/>
      <c r="K324" s="211"/>
      <c r="L324" s="211"/>
      <c r="M324" s="211"/>
      <c r="N324" s="212"/>
      <c r="O324" s="210"/>
      <c r="P324" s="211"/>
      <c r="Q324" s="211"/>
      <c r="R324" s="211"/>
      <c r="S324" s="211"/>
      <c r="T324" s="211"/>
      <c r="U324" s="211"/>
      <c r="V324" s="211"/>
      <c r="W324" s="211"/>
      <c r="X324" s="211"/>
      <c r="Y324" s="211"/>
      <c r="Z324" s="212"/>
      <c r="AA324" s="17"/>
      <c r="AB324" s="14"/>
      <c r="AH324" s="9"/>
      <c r="AI324" s="9"/>
      <c r="AJ324" s="2"/>
      <c r="AK324" s="2"/>
      <c r="AL324" s="2"/>
      <c r="AM324" s="2"/>
    </row>
    <row r="325" spans="1:39" ht="23.5" customHeight="1" x14ac:dyDescent="0.2">
      <c r="A325" s="83"/>
      <c r="B325" s="49"/>
      <c r="C325" s="37"/>
      <c r="D325" s="27"/>
      <c r="E325" s="13"/>
      <c r="F325" s="17"/>
      <c r="G325" s="213"/>
      <c r="H325" s="214"/>
      <c r="I325" s="214"/>
      <c r="J325" s="214"/>
      <c r="K325" s="214"/>
      <c r="L325" s="214"/>
      <c r="M325" s="214"/>
      <c r="N325" s="215"/>
      <c r="O325" s="213"/>
      <c r="P325" s="214"/>
      <c r="Q325" s="214"/>
      <c r="R325" s="214"/>
      <c r="S325" s="214"/>
      <c r="T325" s="214"/>
      <c r="U325" s="214"/>
      <c r="V325" s="214"/>
      <c r="W325" s="214"/>
      <c r="X325" s="214"/>
      <c r="Y325" s="214"/>
      <c r="Z325" s="215"/>
      <c r="AA325" s="17"/>
      <c r="AB325" s="14"/>
      <c r="AH325" s="9"/>
      <c r="AI325" s="9"/>
      <c r="AJ325" s="2"/>
      <c r="AK325" s="2"/>
      <c r="AL325" s="2"/>
      <c r="AM325" s="2"/>
    </row>
    <row r="326" spans="1:39" ht="23.5" customHeight="1" x14ac:dyDescent="0.2">
      <c r="A326" s="83"/>
      <c r="B326" s="49"/>
      <c r="C326" s="37"/>
      <c r="D326" s="27"/>
      <c r="E326" s="13"/>
      <c r="F326" s="17" t="s">
        <v>265</v>
      </c>
      <c r="G326" s="17" t="s">
        <v>577</v>
      </c>
      <c r="H326" s="76"/>
      <c r="I326" s="77"/>
      <c r="J326" s="77"/>
      <c r="K326" s="77"/>
      <c r="L326" s="77"/>
      <c r="M326" s="77"/>
      <c r="N326" s="17"/>
      <c r="O326" s="17"/>
      <c r="P326" s="17"/>
      <c r="Q326" s="76"/>
      <c r="R326" s="77"/>
      <c r="S326" s="77"/>
      <c r="T326" s="77"/>
      <c r="U326" s="77"/>
      <c r="V326" s="77"/>
      <c r="W326" s="17"/>
      <c r="X326" s="17"/>
      <c r="Y326" s="17"/>
      <c r="Z326" s="17"/>
      <c r="AA326" s="17"/>
      <c r="AB326" s="14"/>
      <c r="AH326" s="9"/>
      <c r="AI326" s="9"/>
      <c r="AJ326" s="2"/>
      <c r="AK326" s="2"/>
      <c r="AL326" s="2"/>
      <c r="AM326" s="2"/>
    </row>
    <row r="327" spans="1:39" ht="23.5" customHeight="1" x14ac:dyDescent="0.2">
      <c r="A327" s="83"/>
      <c r="B327" s="49"/>
      <c r="C327" s="37"/>
      <c r="D327" s="27"/>
      <c r="E327" s="13"/>
      <c r="F327" s="17"/>
      <c r="G327" s="167"/>
      <c r="H327" s="168"/>
      <c r="I327" s="168"/>
      <c r="J327" s="168"/>
      <c r="K327" s="168"/>
      <c r="L327" s="168"/>
      <c r="M327" s="168"/>
      <c r="N327" s="168"/>
      <c r="O327" s="168"/>
      <c r="P327" s="168"/>
      <c r="Q327" s="168"/>
      <c r="R327" s="168"/>
      <c r="S327" s="168"/>
      <c r="T327" s="168"/>
      <c r="U327" s="168"/>
      <c r="V327" s="168"/>
      <c r="W327" s="168"/>
      <c r="X327" s="168"/>
      <c r="Y327" s="168"/>
      <c r="Z327" s="169"/>
      <c r="AA327" s="17"/>
      <c r="AB327" s="14"/>
      <c r="AH327" s="9"/>
      <c r="AI327" s="9"/>
      <c r="AJ327" s="2"/>
      <c r="AK327" s="2"/>
      <c r="AL327" s="2"/>
      <c r="AM327" s="2"/>
    </row>
    <row r="328" spans="1:39" ht="23.5" customHeight="1" x14ac:dyDescent="0.2">
      <c r="A328" s="83"/>
      <c r="B328" s="49"/>
      <c r="C328" s="37"/>
      <c r="D328" s="27"/>
      <c r="E328" s="13"/>
      <c r="F328" s="17"/>
      <c r="G328" s="170"/>
      <c r="H328" s="171"/>
      <c r="I328" s="171"/>
      <c r="J328" s="171"/>
      <c r="K328" s="171"/>
      <c r="L328" s="171"/>
      <c r="M328" s="171"/>
      <c r="N328" s="171"/>
      <c r="O328" s="171"/>
      <c r="P328" s="171"/>
      <c r="Q328" s="171"/>
      <c r="R328" s="171"/>
      <c r="S328" s="171"/>
      <c r="T328" s="171"/>
      <c r="U328" s="171"/>
      <c r="V328" s="171"/>
      <c r="W328" s="171"/>
      <c r="X328" s="171"/>
      <c r="Y328" s="171"/>
      <c r="Z328" s="172"/>
      <c r="AA328" s="17"/>
      <c r="AB328" s="14"/>
      <c r="AH328" s="9"/>
      <c r="AI328" s="9"/>
      <c r="AJ328" s="2"/>
      <c r="AK328" s="2"/>
      <c r="AL328" s="2"/>
      <c r="AM328" s="2"/>
    </row>
    <row r="329" spans="1:39" ht="23.5" customHeight="1" x14ac:dyDescent="0.2">
      <c r="A329" s="83"/>
      <c r="B329" s="49"/>
      <c r="C329" s="37"/>
      <c r="D329" s="27"/>
      <c r="E329" s="13"/>
      <c r="F329" s="17"/>
      <c r="G329" s="173"/>
      <c r="H329" s="174"/>
      <c r="I329" s="174"/>
      <c r="J329" s="174"/>
      <c r="K329" s="174"/>
      <c r="L329" s="174"/>
      <c r="M329" s="174"/>
      <c r="N329" s="174"/>
      <c r="O329" s="174"/>
      <c r="P329" s="174"/>
      <c r="Q329" s="174"/>
      <c r="R329" s="174"/>
      <c r="S329" s="174"/>
      <c r="T329" s="174"/>
      <c r="U329" s="174"/>
      <c r="V329" s="174"/>
      <c r="W329" s="174"/>
      <c r="X329" s="174"/>
      <c r="Y329" s="174"/>
      <c r="Z329" s="175"/>
      <c r="AA329" s="17"/>
      <c r="AB329" s="14"/>
      <c r="AH329" s="9"/>
      <c r="AI329" s="9"/>
      <c r="AJ329" s="2"/>
      <c r="AK329" s="2"/>
      <c r="AL329" s="2"/>
      <c r="AM329" s="2"/>
    </row>
    <row r="330" spans="1:39" ht="23.5" customHeight="1" x14ac:dyDescent="0.2">
      <c r="A330" s="83"/>
      <c r="B330" s="49"/>
      <c r="C330" s="37"/>
      <c r="D330" s="27"/>
      <c r="E330" s="13"/>
      <c r="F330" s="17"/>
      <c r="G330" s="17"/>
      <c r="H330" s="76"/>
      <c r="I330" s="77"/>
      <c r="J330" s="77"/>
      <c r="K330" s="77"/>
      <c r="L330" s="77"/>
      <c r="M330" s="77"/>
      <c r="N330" s="17"/>
      <c r="O330" s="17"/>
      <c r="P330" s="17"/>
      <c r="Q330" s="76"/>
      <c r="R330" s="77"/>
      <c r="S330" s="77"/>
      <c r="T330" s="77"/>
      <c r="U330" s="77"/>
      <c r="V330" s="77"/>
      <c r="W330" s="17"/>
      <c r="X330" s="17"/>
      <c r="Y330" s="17"/>
      <c r="Z330" s="17"/>
      <c r="AA330" s="17"/>
      <c r="AB330" s="14"/>
      <c r="AH330" s="9"/>
      <c r="AI330" s="9"/>
      <c r="AJ330" s="2"/>
      <c r="AK330" s="2"/>
      <c r="AL330" s="2"/>
      <c r="AM330" s="2"/>
    </row>
    <row r="331" spans="1:39" ht="23.5" customHeight="1" x14ac:dyDescent="0.2">
      <c r="A331" s="83"/>
      <c r="B331" s="49">
        <v>4</v>
      </c>
      <c r="C331" s="37" t="s">
        <v>579</v>
      </c>
      <c r="D331" s="27"/>
      <c r="E331" s="13"/>
      <c r="F331" s="76"/>
      <c r="G331" s="76"/>
      <c r="H331" s="76"/>
      <c r="I331" s="76"/>
      <c r="J331" s="76"/>
      <c r="K331" s="76"/>
      <c r="L331" s="76"/>
      <c r="M331" s="17"/>
      <c r="N331" s="17"/>
      <c r="O331" s="17"/>
      <c r="P331" s="17"/>
      <c r="Q331" s="17"/>
      <c r="R331" s="17"/>
      <c r="S331" s="17"/>
      <c r="T331" s="17"/>
      <c r="U331" s="17"/>
      <c r="V331" s="17"/>
      <c r="W331" s="17"/>
      <c r="X331" s="17"/>
      <c r="Y331" s="17"/>
      <c r="Z331" s="17"/>
      <c r="AA331" s="17"/>
      <c r="AB331" s="14"/>
      <c r="AH331" s="9"/>
      <c r="AI331" s="9"/>
      <c r="AJ331" s="2"/>
      <c r="AK331" s="2"/>
      <c r="AL331" s="2"/>
      <c r="AM331" s="2"/>
    </row>
    <row r="332" spans="1:39" ht="23.5" customHeight="1" x14ac:dyDescent="0.2">
      <c r="A332" s="83"/>
      <c r="B332" s="26" t="s">
        <v>126</v>
      </c>
      <c r="C332" s="177" t="s">
        <v>578</v>
      </c>
      <c r="D332" s="27">
        <v>36</v>
      </c>
      <c r="E332" s="11" t="s">
        <v>4</v>
      </c>
      <c r="F332" s="164" t="s">
        <v>580</v>
      </c>
      <c r="G332" s="165"/>
      <c r="H332" s="165"/>
      <c r="I332" s="165"/>
      <c r="J332" s="165"/>
      <c r="K332" s="165"/>
      <c r="L332" s="165"/>
      <c r="M332" s="165"/>
      <c r="N332" s="165"/>
      <c r="O332" s="165"/>
      <c r="P332" s="165"/>
      <c r="Q332" s="165"/>
      <c r="R332" s="165"/>
      <c r="S332" s="165"/>
      <c r="T332" s="165"/>
      <c r="U332" s="165"/>
      <c r="V332" s="165"/>
      <c r="W332" s="165"/>
      <c r="X332" s="165"/>
      <c r="Y332" s="165"/>
      <c r="Z332" s="165"/>
      <c r="AA332" s="166"/>
      <c r="AB332" s="14"/>
      <c r="AH332" s="9"/>
      <c r="AI332" s="9"/>
      <c r="AJ332" s="2"/>
      <c r="AK332" s="2"/>
      <c r="AL332" s="2"/>
      <c r="AM332" s="2"/>
    </row>
    <row r="333" spans="1:39" ht="23.5" customHeight="1" x14ac:dyDescent="0.2">
      <c r="A333" s="83"/>
      <c r="B333" s="49"/>
      <c r="C333" s="177"/>
      <c r="D333" s="27"/>
      <c r="E333" s="13"/>
      <c r="F333" s="164"/>
      <c r="G333" s="165"/>
      <c r="H333" s="165"/>
      <c r="I333" s="165"/>
      <c r="J333" s="165"/>
      <c r="K333" s="165"/>
      <c r="L333" s="165"/>
      <c r="M333" s="165"/>
      <c r="N333" s="165"/>
      <c r="O333" s="165"/>
      <c r="P333" s="165"/>
      <c r="Q333" s="165"/>
      <c r="R333" s="165"/>
      <c r="S333" s="165"/>
      <c r="T333" s="165"/>
      <c r="U333" s="165"/>
      <c r="V333" s="165"/>
      <c r="W333" s="165"/>
      <c r="X333" s="165"/>
      <c r="Y333" s="165"/>
      <c r="Z333" s="165"/>
      <c r="AA333" s="166"/>
      <c r="AB333" s="14"/>
      <c r="AH333" s="9"/>
      <c r="AI333" s="9"/>
      <c r="AJ333" s="2"/>
      <c r="AK333" s="2"/>
      <c r="AL333" s="2"/>
      <c r="AM333" s="2"/>
    </row>
    <row r="334" spans="1:39" ht="22" customHeight="1" x14ac:dyDescent="0.2">
      <c r="A334" s="83"/>
      <c r="B334" s="49"/>
      <c r="C334" s="177"/>
      <c r="D334" s="27"/>
      <c r="E334" s="13"/>
      <c r="F334" s="78"/>
      <c r="G334" s="79"/>
      <c r="H334" s="79"/>
      <c r="I334" s="79"/>
      <c r="J334" s="79"/>
      <c r="K334" s="79"/>
      <c r="L334" s="79"/>
      <c r="M334" s="79"/>
      <c r="N334" s="79"/>
      <c r="O334" s="79"/>
      <c r="P334" s="79"/>
      <c r="Q334" s="79"/>
      <c r="R334" s="79"/>
      <c r="S334" s="79"/>
      <c r="T334" s="79"/>
      <c r="U334" s="79"/>
      <c r="V334" s="79"/>
      <c r="W334" s="79"/>
      <c r="X334" s="79"/>
      <c r="Y334" s="79"/>
      <c r="Z334" s="79"/>
      <c r="AA334" s="80"/>
      <c r="AB334" s="14"/>
      <c r="AH334" s="9"/>
      <c r="AI334" s="9"/>
      <c r="AJ334" s="2"/>
      <c r="AK334" s="2"/>
      <c r="AL334" s="2"/>
      <c r="AM334" s="2"/>
    </row>
    <row r="335" spans="1:39" ht="22" customHeight="1" x14ac:dyDescent="0.2">
      <c r="A335" s="83"/>
      <c r="B335" s="49"/>
      <c r="C335" s="37"/>
      <c r="D335" s="27"/>
      <c r="E335" s="13"/>
      <c r="F335" s="79"/>
      <c r="G335" s="79"/>
      <c r="H335" s="79"/>
      <c r="I335" s="79"/>
      <c r="J335" s="79"/>
      <c r="K335" s="79"/>
      <c r="L335" s="79"/>
      <c r="M335" s="79"/>
      <c r="N335" s="79"/>
      <c r="O335" s="79"/>
      <c r="P335" s="79"/>
      <c r="Q335" s="79"/>
      <c r="R335" s="79"/>
      <c r="S335" s="79"/>
      <c r="T335" s="79"/>
      <c r="U335" s="79"/>
      <c r="V335" s="79"/>
      <c r="W335" s="79"/>
      <c r="X335" s="79"/>
      <c r="Y335" s="79"/>
      <c r="Z335" s="79"/>
      <c r="AA335" s="79"/>
      <c r="AB335" s="14"/>
      <c r="AH335" s="9"/>
      <c r="AI335" s="9"/>
      <c r="AJ335" s="2"/>
      <c r="AK335" s="2"/>
      <c r="AL335" s="2"/>
      <c r="AM335" s="2"/>
    </row>
    <row r="336" spans="1:39" ht="23.5" customHeight="1" x14ac:dyDescent="0.2">
      <c r="A336" s="83"/>
      <c r="B336" s="26" t="s">
        <v>127</v>
      </c>
      <c r="C336" s="177" t="s">
        <v>581</v>
      </c>
      <c r="D336" s="27">
        <v>37</v>
      </c>
      <c r="E336" s="11" t="s">
        <v>4</v>
      </c>
      <c r="F336" s="164" t="s">
        <v>582</v>
      </c>
      <c r="G336" s="165"/>
      <c r="H336" s="165"/>
      <c r="I336" s="165"/>
      <c r="J336" s="165"/>
      <c r="K336" s="165"/>
      <c r="L336" s="165"/>
      <c r="M336" s="165"/>
      <c r="N336" s="165"/>
      <c r="O336" s="165"/>
      <c r="P336" s="165"/>
      <c r="Q336" s="165"/>
      <c r="R336" s="165"/>
      <c r="S336" s="165"/>
      <c r="T336" s="165"/>
      <c r="U336" s="165"/>
      <c r="V336" s="165"/>
      <c r="W336" s="165"/>
      <c r="X336" s="165"/>
      <c r="Y336" s="165"/>
      <c r="Z336" s="165"/>
      <c r="AA336" s="166"/>
      <c r="AB336" s="14"/>
      <c r="AH336" s="9"/>
      <c r="AI336" s="9"/>
      <c r="AJ336" s="2"/>
      <c r="AK336" s="2"/>
      <c r="AL336" s="2"/>
      <c r="AM336" s="2"/>
    </row>
    <row r="337" spans="1:39" ht="23.5" customHeight="1" x14ac:dyDescent="0.2">
      <c r="A337" s="83"/>
      <c r="B337" s="49"/>
      <c r="C337" s="177"/>
      <c r="D337" s="27"/>
      <c r="E337" s="13"/>
      <c r="F337" s="164"/>
      <c r="G337" s="165"/>
      <c r="H337" s="165"/>
      <c r="I337" s="165"/>
      <c r="J337" s="165"/>
      <c r="K337" s="165"/>
      <c r="L337" s="165"/>
      <c r="M337" s="165"/>
      <c r="N337" s="165"/>
      <c r="O337" s="165"/>
      <c r="P337" s="165"/>
      <c r="Q337" s="165"/>
      <c r="R337" s="165"/>
      <c r="S337" s="165"/>
      <c r="T337" s="165"/>
      <c r="U337" s="165"/>
      <c r="V337" s="165"/>
      <c r="W337" s="165"/>
      <c r="X337" s="165"/>
      <c r="Y337" s="165"/>
      <c r="Z337" s="165"/>
      <c r="AA337" s="166"/>
      <c r="AB337" s="14"/>
      <c r="AH337" s="9"/>
      <c r="AI337" s="9"/>
      <c r="AJ337" s="2"/>
      <c r="AK337" s="2"/>
      <c r="AL337" s="2"/>
      <c r="AM337" s="2"/>
    </row>
    <row r="338" spans="1:39" ht="23.5" customHeight="1" x14ac:dyDescent="0.2">
      <c r="A338" s="83"/>
      <c r="B338" s="49"/>
      <c r="C338" s="177"/>
      <c r="D338" s="27"/>
      <c r="E338" s="13"/>
      <c r="F338" s="164"/>
      <c r="G338" s="165"/>
      <c r="H338" s="165"/>
      <c r="I338" s="165"/>
      <c r="J338" s="165"/>
      <c r="K338" s="165"/>
      <c r="L338" s="165"/>
      <c r="M338" s="165"/>
      <c r="N338" s="165"/>
      <c r="O338" s="165"/>
      <c r="P338" s="165"/>
      <c r="Q338" s="165"/>
      <c r="R338" s="165"/>
      <c r="S338" s="165"/>
      <c r="T338" s="165"/>
      <c r="U338" s="165"/>
      <c r="V338" s="165"/>
      <c r="W338" s="165"/>
      <c r="X338" s="165"/>
      <c r="Y338" s="165"/>
      <c r="Z338" s="165"/>
      <c r="AA338" s="166"/>
      <c r="AB338" s="14"/>
      <c r="AH338" s="9"/>
      <c r="AI338" s="9"/>
      <c r="AJ338" s="2"/>
      <c r="AK338" s="2"/>
      <c r="AL338" s="2"/>
      <c r="AM338" s="2"/>
    </row>
    <row r="339" spans="1:39" ht="23.5" customHeight="1" x14ac:dyDescent="0.2">
      <c r="A339" s="83"/>
      <c r="B339" s="49"/>
      <c r="C339" s="177"/>
      <c r="D339" s="27"/>
      <c r="E339" s="13"/>
      <c r="F339" s="164"/>
      <c r="G339" s="165"/>
      <c r="H339" s="165"/>
      <c r="I339" s="165"/>
      <c r="J339" s="165"/>
      <c r="K339" s="165"/>
      <c r="L339" s="165"/>
      <c r="M339" s="165"/>
      <c r="N339" s="165"/>
      <c r="O339" s="165"/>
      <c r="P339" s="165"/>
      <c r="Q339" s="165"/>
      <c r="R339" s="165"/>
      <c r="S339" s="165"/>
      <c r="T339" s="165"/>
      <c r="U339" s="165"/>
      <c r="V339" s="165"/>
      <c r="W339" s="165"/>
      <c r="X339" s="165"/>
      <c r="Y339" s="165"/>
      <c r="Z339" s="165"/>
      <c r="AA339" s="166"/>
      <c r="AB339" s="14"/>
      <c r="AH339" s="9"/>
      <c r="AI339" s="9"/>
      <c r="AJ339" s="2"/>
      <c r="AK339" s="2"/>
      <c r="AL339" s="2"/>
      <c r="AM339" s="2"/>
    </row>
    <row r="340" spans="1:39" ht="23.5" customHeight="1" x14ac:dyDescent="0.2">
      <c r="A340" s="83"/>
      <c r="B340" s="49"/>
      <c r="C340" s="177"/>
      <c r="D340" s="27"/>
      <c r="E340" s="13"/>
      <c r="F340" s="164"/>
      <c r="G340" s="165"/>
      <c r="H340" s="165"/>
      <c r="I340" s="165"/>
      <c r="J340" s="165"/>
      <c r="K340" s="165"/>
      <c r="L340" s="165"/>
      <c r="M340" s="165"/>
      <c r="N340" s="165"/>
      <c r="O340" s="165"/>
      <c r="P340" s="165"/>
      <c r="Q340" s="165"/>
      <c r="R340" s="165"/>
      <c r="S340" s="165"/>
      <c r="T340" s="165"/>
      <c r="U340" s="165"/>
      <c r="V340" s="165"/>
      <c r="W340" s="165"/>
      <c r="X340" s="165"/>
      <c r="Y340" s="165"/>
      <c r="Z340" s="165"/>
      <c r="AA340" s="166"/>
      <c r="AB340" s="14"/>
      <c r="AH340" s="9"/>
      <c r="AI340" s="9"/>
      <c r="AJ340" s="2"/>
      <c r="AK340" s="2"/>
      <c r="AL340" s="2"/>
      <c r="AM340" s="2"/>
    </row>
    <row r="341" spans="1:39" ht="23.5" customHeight="1" x14ac:dyDescent="0.2">
      <c r="A341" s="83"/>
      <c r="B341" s="49"/>
      <c r="C341" s="177"/>
      <c r="D341" s="27"/>
      <c r="E341" s="13"/>
      <c r="F341" s="81"/>
      <c r="G341" s="81"/>
      <c r="H341" s="81"/>
      <c r="I341" s="81"/>
      <c r="J341" s="81"/>
      <c r="K341" s="81"/>
      <c r="L341" s="81"/>
      <c r="M341" s="17"/>
      <c r="N341" s="17"/>
      <c r="O341" s="17"/>
      <c r="P341" s="17"/>
      <c r="Q341" s="17"/>
      <c r="R341" s="17"/>
      <c r="S341" s="17"/>
      <c r="T341" s="17"/>
      <c r="U341" s="17"/>
      <c r="V341" s="17"/>
      <c r="W341" s="17"/>
      <c r="X341" s="17"/>
      <c r="Y341" s="17"/>
      <c r="Z341" s="17"/>
      <c r="AA341" s="17"/>
      <c r="AB341" s="14"/>
      <c r="AH341" s="9"/>
      <c r="AI341" s="9"/>
      <c r="AJ341" s="2"/>
      <c r="AK341" s="2"/>
      <c r="AL341" s="2"/>
      <c r="AM341" s="2"/>
    </row>
    <row r="342" spans="1:39" ht="23.5" customHeight="1" x14ac:dyDescent="0.2">
      <c r="A342" s="83"/>
      <c r="B342" s="26" t="s">
        <v>128</v>
      </c>
      <c r="C342" s="177" t="s">
        <v>584</v>
      </c>
      <c r="D342" s="27">
        <v>38</v>
      </c>
      <c r="E342" s="10" t="s">
        <v>585</v>
      </c>
      <c r="F342" s="164" t="s">
        <v>583</v>
      </c>
      <c r="G342" s="165"/>
      <c r="H342" s="165"/>
      <c r="I342" s="165"/>
      <c r="J342" s="165"/>
      <c r="K342" s="165"/>
      <c r="L342" s="165"/>
      <c r="M342" s="165"/>
      <c r="N342" s="165"/>
      <c r="O342" s="165"/>
      <c r="P342" s="165"/>
      <c r="Q342" s="165"/>
      <c r="R342" s="165"/>
      <c r="S342" s="165"/>
      <c r="T342" s="165"/>
      <c r="U342" s="165"/>
      <c r="V342" s="165"/>
      <c r="W342" s="165"/>
      <c r="X342" s="165"/>
      <c r="Y342" s="165"/>
      <c r="Z342" s="165"/>
      <c r="AA342" s="166"/>
      <c r="AB342" s="14"/>
      <c r="AH342" s="9"/>
      <c r="AI342" s="9"/>
      <c r="AJ342" s="2"/>
      <c r="AK342" s="2"/>
      <c r="AL342" s="2"/>
      <c r="AM342" s="2"/>
    </row>
    <row r="343" spans="1:39" ht="23.5" customHeight="1" x14ac:dyDescent="0.2">
      <c r="A343" s="83"/>
      <c r="B343" s="49"/>
      <c r="C343" s="177"/>
      <c r="D343" s="27"/>
      <c r="E343" s="13"/>
      <c r="F343" s="164"/>
      <c r="G343" s="165"/>
      <c r="H343" s="165"/>
      <c r="I343" s="165"/>
      <c r="J343" s="165"/>
      <c r="K343" s="165"/>
      <c r="L343" s="165"/>
      <c r="M343" s="165"/>
      <c r="N343" s="165"/>
      <c r="O343" s="165"/>
      <c r="P343" s="165"/>
      <c r="Q343" s="165"/>
      <c r="R343" s="165"/>
      <c r="S343" s="165"/>
      <c r="T343" s="165"/>
      <c r="U343" s="165"/>
      <c r="V343" s="165"/>
      <c r="W343" s="165"/>
      <c r="X343" s="165"/>
      <c r="Y343" s="165"/>
      <c r="Z343" s="165"/>
      <c r="AA343" s="166"/>
      <c r="AB343" s="14"/>
      <c r="AH343" s="9"/>
      <c r="AI343" s="9"/>
      <c r="AJ343" s="2"/>
      <c r="AK343" s="2"/>
      <c r="AL343" s="2"/>
      <c r="AM343" s="2"/>
    </row>
    <row r="344" spans="1:39" ht="23.5" customHeight="1" x14ac:dyDescent="0.2">
      <c r="A344" s="83"/>
      <c r="B344" s="49"/>
      <c r="C344" s="37"/>
      <c r="D344" s="27"/>
      <c r="E344" s="13"/>
      <c r="F344" s="81"/>
      <c r="G344" s="81"/>
      <c r="H344" s="81"/>
      <c r="I344" s="81"/>
      <c r="J344" s="81"/>
      <c r="K344" s="81"/>
      <c r="L344" s="81"/>
      <c r="M344" s="17"/>
      <c r="N344" s="17"/>
      <c r="O344" s="17"/>
      <c r="P344" s="17"/>
      <c r="Q344" s="17"/>
      <c r="R344" s="17"/>
      <c r="S344" s="17"/>
      <c r="T344" s="17"/>
      <c r="U344" s="17"/>
      <c r="V344" s="17"/>
      <c r="W344" s="17"/>
      <c r="X344" s="17"/>
      <c r="Y344" s="17"/>
      <c r="Z344" s="17"/>
      <c r="AA344" s="17"/>
      <c r="AB344" s="14"/>
      <c r="AH344" s="9"/>
      <c r="AI344" s="9"/>
      <c r="AJ344" s="2"/>
      <c r="AK344" s="2"/>
      <c r="AL344" s="2"/>
      <c r="AM344" s="2"/>
    </row>
    <row r="345" spans="1:39" ht="23.5" customHeight="1" x14ac:dyDescent="0.2">
      <c r="A345" s="83"/>
      <c r="B345" s="49">
        <v>5</v>
      </c>
      <c r="C345" s="37" t="s">
        <v>586</v>
      </c>
      <c r="D345" s="27"/>
      <c r="E345" s="13"/>
      <c r="F345" s="81"/>
      <c r="G345" s="81"/>
      <c r="H345" s="81"/>
      <c r="I345" s="81"/>
      <c r="J345" s="81"/>
      <c r="K345" s="81"/>
      <c r="L345" s="81"/>
      <c r="M345" s="17"/>
      <c r="N345" s="17"/>
      <c r="O345" s="17"/>
      <c r="P345" s="17"/>
      <c r="Q345" s="17"/>
      <c r="R345" s="17"/>
      <c r="S345" s="17"/>
      <c r="T345" s="17"/>
      <c r="U345" s="17"/>
      <c r="V345" s="17"/>
      <c r="W345" s="17"/>
      <c r="X345" s="17"/>
      <c r="Y345" s="17"/>
      <c r="Z345" s="17"/>
      <c r="AA345" s="17"/>
      <c r="AB345" s="14"/>
      <c r="AH345" s="9"/>
      <c r="AI345" s="9"/>
      <c r="AJ345" s="2"/>
      <c r="AK345" s="2"/>
      <c r="AL345" s="2"/>
      <c r="AM345" s="2"/>
    </row>
    <row r="346" spans="1:39" ht="23.5" customHeight="1" x14ac:dyDescent="0.2">
      <c r="A346" s="83"/>
      <c r="B346" s="49"/>
      <c r="C346" s="177" t="s">
        <v>587</v>
      </c>
      <c r="D346" s="27">
        <v>39</v>
      </c>
      <c r="E346" s="10" t="s">
        <v>4</v>
      </c>
      <c r="F346" s="161" t="s">
        <v>588</v>
      </c>
      <c r="G346" s="162"/>
      <c r="H346" s="162"/>
      <c r="I346" s="162"/>
      <c r="J346" s="162"/>
      <c r="K346" s="162"/>
      <c r="L346" s="162"/>
      <c r="M346" s="162"/>
      <c r="N346" s="162"/>
      <c r="O346" s="162"/>
      <c r="P346" s="162"/>
      <c r="Q346" s="162"/>
      <c r="R346" s="162"/>
      <c r="S346" s="162"/>
      <c r="T346" s="162"/>
      <c r="U346" s="162"/>
      <c r="V346" s="162"/>
      <c r="W346" s="162"/>
      <c r="X346" s="162"/>
      <c r="Y346" s="162"/>
      <c r="Z346" s="162"/>
      <c r="AA346" s="163"/>
      <c r="AB346" s="14"/>
      <c r="AH346" s="9"/>
      <c r="AI346" s="9"/>
      <c r="AJ346" s="2"/>
      <c r="AK346" s="2"/>
      <c r="AL346" s="2"/>
      <c r="AM346" s="2"/>
    </row>
    <row r="347" spans="1:39" ht="23.5" customHeight="1" x14ac:dyDescent="0.2">
      <c r="A347" s="83"/>
      <c r="B347" s="49"/>
      <c r="C347" s="177"/>
      <c r="D347" s="27"/>
      <c r="E347" s="13"/>
      <c r="F347" s="161" t="s">
        <v>589</v>
      </c>
      <c r="G347" s="162"/>
      <c r="H347" s="162"/>
      <c r="I347" s="162"/>
      <c r="J347" s="162"/>
      <c r="K347" s="162"/>
      <c r="L347" s="162"/>
      <c r="M347" s="162"/>
      <c r="N347" s="162"/>
      <c r="O347" s="162"/>
      <c r="P347" s="162"/>
      <c r="Q347" s="162"/>
      <c r="R347" s="162"/>
      <c r="S347" s="162"/>
      <c r="T347" s="162"/>
      <c r="U347" s="162"/>
      <c r="V347" s="162"/>
      <c r="W347" s="162"/>
      <c r="X347" s="162"/>
      <c r="Y347" s="162"/>
      <c r="Z347" s="162"/>
      <c r="AA347" s="163"/>
      <c r="AB347" s="14"/>
      <c r="AH347" s="9"/>
      <c r="AI347" s="9"/>
      <c r="AJ347" s="2"/>
      <c r="AK347" s="2"/>
      <c r="AL347" s="2"/>
      <c r="AM347" s="2"/>
    </row>
    <row r="348" spans="1:39" ht="23.5" customHeight="1" x14ac:dyDescent="0.2">
      <c r="A348" s="83"/>
      <c r="B348" s="49"/>
      <c r="C348" s="177"/>
      <c r="D348" s="27"/>
      <c r="E348" s="13"/>
      <c r="F348" s="161" t="s">
        <v>590</v>
      </c>
      <c r="G348" s="162"/>
      <c r="H348" s="162"/>
      <c r="I348" s="162"/>
      <c r="J348" s="162"/>
      <c r="K348" s="162"/>
      <c r="L348" s="162"/>
      <c r="M348" s="162"/>
      <c r="N348" s="162"/>
      <c r="O348" s="162"/>
      <c r="P348" s="162"/>
      <c r="Q348" s="162"/>
      <c r="R348" s="162"/>
      <c r="S348" s="162"/>
      <c r="T348" s="162"/>
      <c r="U348" s="162"/>
      <c r="V348" s="162"/>
      <c r="W348" s="162"/>
      <c r="X348" s="162"/>
      <c r="Y348" s="162"/>
      <c r="Z348" s="162"/>
      <c r="AA348" s="163"/>
      <c r="AB348" s="14"/>
      <c r="AH348" s="9"/>
      <c r="AI348" s="9"/>
      <c r="AJ348" s="2"/>
      <c r="AK348" s="2"/>
      <c r="AL348" s="2"/>
      <c r="AM348" s="2"/>
    </row>
    <row r="349" spans="1:39" ht="23.5" customHeight="1" x14ac:dyDescent="0.2">
      <c r="A349" s="83"/>
      <c r="B349" s="49"/>
      <c r="C349" s="177"/>
      <c r="D349" s="27"/>
      <c r="E349" s="13"/>
      <c r="F349" s="164" t="s">
        <v>591</v>
      </c>
      <c r="G349" s="165"/>
      <c r="H349" s="165"/>
      <c r="I349" s="165"/>
      <c r="J349" s="165"/>
      <c r="K349" s="165"/>
      <c r="L349" s="165"/>
      <c r="M349" s="165"/>
      <c r="N349" s="165"/>
      <c r="O349" s="165"/>
      <c r="P349" s="165"/>
      <c r="Q349" s="165"/>
      <c r="R349" s="165"/>
      <c r="S349" s="165"/>
      <c r="T349" s="165"/>
      <c r="U349" s="165"/>
      <c r="V349" s="165"/>
      <c r="W349" s="165"/>
      <c r="X349" s="165"/>
      <c r="Y349" s="165"/>
      <c r="Z349" s="165"/>
      <c r="AA349" s="166"/>
      <c r="AB349" s="14"/>
      <c r="AH349" s="9"/>
      <c r="AI349" s="9"/>
      <c r="AJ349" s="2"/>
      <c r="AK349" s="2"/>
      <c r="AL349" s="2"/>
      <c r="AM349" s="2"/>
    </row>
    <row r="350" spans="1:39" ht="23.5" customHeight="1" x14ac:dyDescent="0.2">
      <c r="A350" s="83"/>
      <c r="B350" s="49"/>
      <c r="C350" s="37"/>
      <c r="D350" s="27"/>
      <c r="E350" s="13"/>
      <c r="F350" s="164"/>
      <c r="G350" s="165"/>
      <c r="H350" s="165"/>
      <c r="I350" s="165"/>
      <c r="J350" s="165"/>
      <c r="K350" s="165"/>
      <c r="L350" s="165"/>
      <c r="M350" s="165"/>
      <c r="N350" s="165"/>
      <c r="O350" s="165"/>
      <c r="P350" s="165"/>
      <c r="Q350" s="165"/>
      <c r="R350" s="165"/>
      <c r="S350" s="165"/>
      <c r="T350" s="165"/>
      <c r="U350" s="165"/>
      <c r="V350" s="165"/>
      <c r="W350" s="165"/>
      <c r="X350" s="165"/>
      <c r="Y350" s="165"/>
      <c r="Z350" s="165"/>
      <c r="AA350" s="166"/>
      <c r="AB350" s="14"/>
      <c r="AH350" s="9"/>
      <c r="AI350" s="9"/>
      <c r="AJ350" s="2"/>
      <c r="AK350" s="2"/>
      <c r="AL350" s="2"/>
      <c r="AM350" s="2"/>
    </row>
    <row r="351" spans="1:39" ht="23.5" customHeight="1" x14ac:dyDescent="0.2">
      <c r="A351" s="83"/>
      <c r="B351" s="49"/>
      <c r="C351" s="37"/>
      <c r="D351" s="27"/>
      <c r="E351" s="13"/>
      <c r="F351" s="161" t="s">
        <v>592</v>
      </c>
      <c r="G351" s="162"/>
      <c r="H351" s="162"/>
      <c r="I351" s="162"/>
      <c r="J351" s="162"/>
      <c r="K351" s="162"/>
      <c r="L351" s="162"/>
      <c r="M351" s="162"/>
      <c r="N351" s="162"/>
      <c r="O351" s="162"/>
      <c r="P351" s="162"/>
      <c r="Q351" s="162"/>
      <c r="R351" s="162"/>
      <c r="S351" s="162"/>
      <c r="T351" s="162"/>
      <c r="U351" s="162"/>
      <c r="V351" s="162"/>
      <c r="W351" s="162"/>
      <c r="X351" s="162"/>
      <c r="Y351" s="162"/>
      <c r="Z351" s="162"/>
      <c r="AA351" s="163"/>
      <c r="AB351" s="14"/>
      <c r="AH351" s="9"/>
      <c r="AI351" s="9"/>
      <c r="AJ351" s="2"/>
      <c r="AK351" s="2"/>
      <c r="AL351" s="2"/>
      <c r="AM351" s="2"/>
    </row>
    <row r="352" spans="1:39" ht="23.5" customHeight="1" x14ac:dyDescent="0.2">
      <c r="A352" s="83"/>
      <c r="B352" s="49"/>
      <c r="C352" s="37"/>
      <c r="D352" s="27"/>
      <c r="E352" s="13"/>
      <c r="F352" s="81" t="s">
        <v>593</v>
      </c>
      <c r="G352" s="81"/>
      <c r="H352" s="81"/>
      <c r="I352" s="81"/>
      <c r="J352" s="81"/>
      <c r="K352" s="81"/>
      <c r="L352" s="81"/>
      <c r="M352" s="17"/>
      <c r="N352" s="17"/>
      <c r="O352" s="17"/>
      <c r="P352" s="17"/>
      <c r="Q352" s="17"/>
      <c r="R352" s="17"/>
      <c r="S352" s="17"/>
      <c r="T352" s="17"/>
      <c r="U352" s="17"/>
      <c r="V352" s="17"/>
      <c r="W352" s="17"/>
      <c r="X352" s="17"/>
      <c r="Y352" s="17"/>
      <c r="Z352" s="17"/>
      <c r="AA352" s="17"/>
      <c r="AB352" s="14"/>
      <c r="AH352" s="9"/>
      <c r="AI352" s="9"/>
      <c r="AJ352" s="2"/>
      <c r="AK352" s="2"/>
      <c r="AL352" s="2"/>
      <c r="AM352" s="2"/>
    </row>
    <row r="353" spans="1:39" ht="23.5" customHeight="1" x14ac:dyDescent="0.2">
      <c r="A353" s="83"/>
      <c r="B353" s="49"/>
      <c r="C353" s="50"/>
      <c r="D353" s="27"/>
      <c r="E353" s="13"/>
      <c r="F353" s="81"/>
      <c r="G353" s="167"/>
      <c r="H353" s="168"/>
      <c r="I353" s="168"/>
      <c r="J353" s="168"/>
      <c r="K353" s="168"/>
      <c r="L353" s="168"/>
      <c r="M353" s="168"/>
      <c r="N353" s="168"/>
      <c r="O353" s="168"/>
      <c r="P353" s="168"/>
      <c r="Q353" s="168"/>
      <c r="R353" s="168"/>
      <c r="S353" s="168"/>
      <c r="T353" s="168"/>
      <c r="U353" s="168"/>
      <c r="V353" s="168"/>
      <c r="W353" s="168"/>
      <c r="X353" s="168"/>
      <c r="Y353" s="168"/>
      <c r="Z353" s="169"/>
      <c r="AA353" s="17"/>
      <c r="AB353" s="14"/>
      <c r="AH353" s="9"/>
      <c r="AI353" s="9"/>
      <c r="AJ353" s="2"/>
      <c r="AK353" s="2"/>
      <c r="AL353" s="2"/>
      <c r="AM353" s="2"/>
    </row>
    <row r="354" spans="1:39" ht="23.5" customHeight="1" x14ac:dyDescent="0.2">
      <c r="A354" s="83"/>
      <c r="B354" s="49"/>
      <c r="C354" s="50"/>
      <c r="D354" s="27"/>
      <c r="E354" s="13"/>
      <c r="F354" s="81"/>
      <c r="G354" s="170"/>
      <c r="H354" s="171"/>
      <c r="I354" s="171"/>
      <c r="J354" s="171"/>
      <c r="K354" s="171"/>
      <c r="L354" s="171"/>
      <c r="M354" s="171"/>
      <c r="N354" s="171"/>
      <c r="O354" s="171"/>
      <c r="P354" s="171"/>
      <c r="Q354" s="171"/>
      <c r="R354" s="171"/>
      <c r="S354" s="171"/>
      <c r="T354" s="171"/>
      <c r="U354" s="171"/>
      <c r="V354" s="171"/>
      <c r="W354" s="171"/>
      <c r="X354" s="171"/>
      <c r="Y354" s="171"/>
      <c r="Z354" s="172"/>
      <c r="AA354" s="17"/>
      <c r="AB354" s="14"/>
      <c r="AH354" s="9"/>
      <c r="AI354" s="9"/>
      <c r="AJ354" s="2"/>
      <c r="AK354" s="2"/>
      <c r="AL354" s="2"/>
      <c r="AM354" s="2"/>
    </row>
    <row r="355" spans="1:39" ht="23.5" customHeight="1" x14ac:dyDescent="0.2">
      <c r="A355" s="83"/>
      <c r="B355" s="49"/>
      <c r="C355" s="50"/>
      <c r="D355" s="27"/>
      <c r="E355" s="13"/>
      <c r="F355" s="81"/>
      <c r="G355" s="173"/>
      <c r="H355" s="174"/>
      <c r="I355" s="174"/>
      <c r="J355" s="174"/>
      <c r="K355" s="174"/>
      <c r="L355" s="174"/>
      <c r="M355" s="174"/>
      <c r="N355" s="174"/>
      <c r="O355" s="174"/>
      <c r="P355" s="174"/>
      <c r="Q355" s="174"/>
      <c r="R355" s="174"/>
      <c r="S355" s="174"/>
      <c r="T355" s="174"/>
      <c r="U355" s="174"/>
      <c r="V355" s="174"/>
      <c r="W355" s="174"/>
      <c r="X355" s="174"/>
      <c r="Y355" s="174"/>
      <c r="Z355" s="175"/>
      <c r="AA355" s="17"/>
      <c r="AB355" s="14"/>
      <c r="AH355" s="9"/>
      <c r="AI355" s="9"/>
      <c r="AJ355" s="2"/>
      <c r="AK355" s="2"/>
      <c r="AL355" s="2"/>
      <c r="AM355" s="2"/>
    </row>
    <row r="356" spans="1:39" ht="23.5" customHeight="1" x14ac:dyDescent="0.2">
      <c r="A356" s="83"/>
      <c r="B356" s="49"/>
      <c r="C356" s="50"/>
      <c r="D356" s="27"/>
      <c r="E356" s="13"/>
      <c r="F356" s="76"/>
      <c r="G356" s="76"/>
      <c r="H356" s="76"/>
      <c r="I356" s="76"/>
      <c r="J356" s="76"/>
      <c r="K356" s="76"/>
      <c r="L356" s="76"/>
      <c r="M356" s="17"/>
      <c r="N356" s="17"/>
      <c r="O356" s="17"/>
      <c r="P356" s="17"/>
      <c r="Q356" s="17"/>
      <c r="R356" s="17"/>
      <c r="S356" s="17"/>
      <c r="T356" s="17"/>
      <c r="U356" s="17"/>
      <c r="V356" s="17"/>
      <c r="W356" s="17"/>
      <c r="X356" s="17"/>
      <c r="Y356" s="17"/>
      <c r="Z356" s="17"/>
      <c r="AA356" s="17"/>
      <c r="AB356" s="14"/>
      <c r="AH356" s="9"/>
      <c r="AI356" s="9"/>
      <c r="AJ356" s="2"/>
      <c r="AK356" s="2"/>
      <c r="AL356" s="2"/>
      <c r="AM356" s="2"/>
    </row>
    <row r="357" spans="1:39" ht="23.5" customHeight="1" x14ac:dyDescent="0.2">
      <c r="A357" s="83"/>
      <c r="B357" s="187" t="s">
        <v>295</v>
      </c>
      <c r="C357" s="188"/>
      <c r="D357" s="188"/>
      <c r="E357" s="188"/>
      <c r="F357" s="188"/>
      <c r="G357" s="188"/>
      <c r="H357" s="188"/>
      <c r="I357" s="188"/>
      <c r="J357" s="188"/>
      <c r="K357" s="188"/>
      <c r="L357" s="188"/>
      <c r="M357" s="188"/>
      <c r="N357" s="188"/>
      <c r="O357" s="188"/>
      <c r="P357" s="188"/>
      <c r="Q357" s="188"/>
      <c r="R357" s="188"/>
      <c r="S357" s="188"/>
      <c r="T357" s="188"/>
      <c r="U357" s="188"/>
      <c r="V357" s="188"/>
      <c r="W357" s="188"/>
      <c r="X357" s="188"/>
      <c r="Y357" s="188"/>
      <c r="Z357" s="188"/>
      <c r="AA357" s="188"/>
      <c r="AB357" s="189"/>
      <c r="AH357" s="9"/>
      <c r="AI357" s="9"/>
      <c r="AJ357" s="2"/>
      <c r="AK357" s="2"/>
      <c r="AL357" s="2"/>
      <c r="AM357" s="2"/>
    </row>
    <row r="358" spans="1:39" ht="23.5" customHeight="1" x14ac:dyDescent="0.2">
      <c r="A358" s="83"/>
      <c r="B358" s="51" t="s">
        <v>565</v>
      </c>
      <c r="C358" s="89" t="s">
        <v>296</v>
      </c>
      <c r="D358" s="90"/>
      <c r="E358" s="91"/>
      <c r="F358" s="185" t="s">
        <v>297</v>
      </c>
      <c r="G358" s="179"/>
      <c r="H358" s="179"/>
      <c r="I358" s="179"/>
      <c r="J358" s="179"/>
      <c r="K358" s="179"/>
      <c r="L358" s="179"/>
      <c r="M358" s="179"/>
      <c r="N358" s="179"/>
      <c r="O358" s="179"/>
      <c r="P358" s="179"/>
      <c r="Q358" s="179"/>
      <c r="R358" s="179"/>
      <c r="S358" s="179"/>
      <c r="T358" s="179"/>
      <c r="U358" s="179"/>
      <c r="V358" s="179"/>
      <c r="W358" s="179"/>
      <c r="X358" s="179"/>
      <c r="Y358" s="179"/>
      <c r="Z358" s="179"/>
      <c r="AA358" s="186"/>
      <c r="AB358" s="92"/>
      <c r="AH358" s="9"/>
      <c r="AI358" s="9"/>
      <c r="AJ358" s="2"/>
      <c r="AK358" s="2"/>
      <c r="AL358" s="2"/>
      <c r="AM358" s="2"/>
    </row>
    <row r="359" spans="1:39" ht="23.5" customHeight="1" x14ac:dyDescent="0.2">
      <c r="A359" s="83"/>
      <c r="B359" s="93"/>
      <c r="C359" s="89" t="s">
        <v>626</v>
      </c>
      <c r="D359" s="90"/>
      <c r="E359" s="91"/>
      <c r="F359" s="185"/>
      <c r="G359" s="179"/>
      <c r="H359" s="179"/>
      <c r="I359" s="179"/>
      <c r="J359" s="179"/>
      <c r="K359" s="179"/>
      <c r="L359" s="179"/>
      <c r="M359" s="179"/>
      <c r="N359" s="179"/>
      <c r="O359" s="179"/>
      <c r="P359" s="179"/>
      <c r="Q359" s="179"/>
      <c r="R359" s="179"/>
      <c r="S359" s="179"/>
      <c r="T359" s="179"/>
      <c r="U359" s="179"/>
      <c r="V359" s="179"/>
      <c r="W359" s="179"/>
      <c r="X359" s="179"/>
      <c r="Y359" s="179"/>
      <c r="Z359" s="179"/>
      <c r="AA359" s="186"/>
      <c r="AB359" s="190" t="s">
        <v>298</v>
      </c>
      <c r="AH359" s="9"/>
      <c r="AI359" s="9"/>
      <c r="AJ359" s="2"/>
      <c r="AK359" s="2"/>
      <c r="AL359" s="2"/>
      <c r="AM359" s="2"/>
    </row>
    <row r="360" spans="1:39" ht="23.5" customHeight="1" x14ac:dyDescent="0.2">
      <c r="A360" s="83"/>
      <c r="B360" s="93"/>
      <c r="C360" s="94"/>
      <c r="D360" s="90"/>
      <c r="E360" s="91"/>
      <c r="F360" s="185" t="s">
        <v>299</v>
      </c>
      <c r="G360" s="179"/>
      <c r="H360" s="179"/>
      <c r="I360" s="179"/>
      <c r="J360" s="179"/>
      <c r="K360" s="179"/>
      <c r="L360" s="179"/>
      <c r="M360" s="179"/>
      <c r="N360" s="179"/>
      <c r="O360" s="179"/>
      <c r="P360" s="179"/>
      <c r="Q360" s="179"/>
      <c r="R360" s="179"/>
      <c r="S360" s="179"/>
      <c r="T360" s="179"/>
      <c r="U360" s="179"/>
      <c r="V360" s="179"/>
      <c r="W360" s="179"/>
      <c r="X360" s="179"/>
      <c r="Y360" s="179"/>
      <c r="Z360" s="179"/>
      <c r="AA360" s="186"/>
      <c r="AB360" s="190"/>
      <c r="AH360" s="9"/>
      <c r="AI360" s="9"/>
      <c r="AJ360" s="2"/>
      <c r="AK360" s="2"/>
      <c r="AL360" s="2"/>
      <c r="AM360" s="2"/>
    </row>
    <row r="361" spans="1:39" ht="23.5" customHeight="1" x14ac:dyDescent="0.2">
      <c r="A361" s="83"/>
      <c r="B361" s="93"/>
      <c r="C361" s="94"/>
      <c r="D361" s="90"/>
      <c r="E361" s="91"/>
      <c r="F361" s="185"/>
      <c r="G361" s="179"/>
      <c r="H361" s="179"/>
      <c r="I361" s="179"/>
      <c r="J361" s="179"/>
      <c r="K361" s="179"/>
      <c r="L361" s="179"/>
      <c r="M361" s="179"/>
      <c r="N361" s="179"/>
      <c r="O361" s="179"/>
      <c r="P361" s="179"/>
      <c r="Q361" s="179"/>
      <c r="R361" s="179"/>
      <c r="S361" s="179"/>
      <c r="T361" s="179"/>
      <c r="U361" s="179"/>
      <c r="V361" s="179"/>
      <c r="W361" s="179"/>
      <c r="X361" s="179"/>
      <c r="Y361" s="179"/>
      <c r="Z361" s="179"/>
      <c r="AA361" s="186"/>
      <c r="AB361" s="190"/>
      <c r="AH361" s="9"/>
      <c r="AI361" s="9"/>
      <c r="AJ361" s="2"/>
      <c r="AK361" s="2"/>
      <c r="AL361" s="2"/>
      <c r="AM361" s="2"/>
    </row>
    <row r="362" spans="1:39" ht="23.5" customHeight="1" x14ac:dyDescent="0.2">
      <c r="A362" s="83"/>
      <c r="B362" s="51">
        <v>1</v>
      </c>
      <c r="C362" s="184" t="s">
        <v>300</v>
      </c>
      <c r="D362" s="90"/>
      <c r="E362" s="91"/>
      <c r="F362" s="185"/>
      <c r="G362" s="179"/>
      <c r="H362" s="179"/>
      <c r="I362" s="179"/>
      <c r="J362" s="179"/>
      <c r="K362" s="179"/>
      <c r="L362" s="179"/>
      <c r="M362" s="179"/>
      <c r="N362" s="179"/>
      <c r="O362" s="179"/>
      <c r="P362" s="179"/>
      <c r="Q362" s="179"/>
      <c r="R362" s="179"/>
      <c r="S362" s="179"/>
      <c r="T362" s="179"/>
      <c r="U362" s="179"/>
      <c r="V362" s="179"/>
      <c r="W362" s="179"/>
      <c r="X362" s="179"/>
      <c r="Y362" s="179"/>
      <c r="Z362" s="179"/>
      <c r="AA362" s="186"/>
      <c r="AB362" s="190" t="s">
        <v>301</v>
      </c>
      <c r="AH362" s="9"/>
      <c r="AI362" s="9"/>
      <c r="AJ362" s="2"/>
      <c r="AK362" s="2"/>
      <c r="AL362" s="2"/>
      <c r="AM362" s="2"/>
    </row>
    <row r="363" spans="1:39" ht="23.5" customHeight="1" x14ac:dyDescent="0.2">
      <c r="A363" s="83"/>
      <c r="B363" s="93"/>
      <c r="C363" s="184"/>
      <c r="D363" s="90"/>
      <c r="E363" s="91"/>
      <c r="F363" s="95"/>
      <c r="G363" s="96"/>
      <c r="H363" s="96"/>
      <c r="I363" s="96"/>
      <c r="J363" s="96"/>
      <c r="K363" s="96"/>
      <c r="L363" s="96"/>
      <c r="M363" s="96"/>
      <c r="N363" s="96"/>
      <c r="O363" s="96"/>
      <c r="P363" s="96"/>
      <c r="Q363" s="96"/>
      <c r="R363" s="96"/>
      <c r="S363" s="96"/>
      <c r="T363" s="96"/>
      <c r="U363" s="96"/>
      <c r="V363" s="96"/>
      <c r="W363" s="96"/>
      <c r="X363" s="96"/>
      <c r="Y363" s="96"/>
      <c r="Z363" s="96"/>
      <c r="AA363" s="96"/>
      <c r="AB363" s="190"/>
      <c r="AH363" s="9"/>
      <c r="AI363" s="9"/>
      <c r="AJ363" s="2"/>
      <c r="AK363" s="2"/>
      <c r="AL363" s="2"/>
      <c r="AM363" s="2"/>
    </row>
    <row r="364" spans="1:39" ht="23.5" customHeight="1" thickBot="1" x14ac:dyDescent="0.25">
      <c r="A364" s="83"/>
      <c r="B364" s="93"/>
      <c r="C364" s="184"/>
      <c r="D364" s="90"/>
      <c r="E364" s="91"/>
      <c r="F364" s="95"/>
      <c r="G364" s="96"/>
      <c r="H364" s="96"/>
      <c r="I364" s="96"/>
      <c r="J364" s="96"/>
      <c r="K364" s="96"/>
      <c r="L364" s="96"/>
      <c r="M364" s="96"/>
      <c r="N364" s="96"/>
      <c r="O364" s="96"/>
      <c r="P364" s="96"/>
      <c r="Q364" s="96"/>
      <c r="R364" s="96"/>
      <c r="S364" s="96"/>
      <c r="T364" s="96"/>
      <c r="U364" s="96"/>
      <c r="V364" s="96"/>
      <c r="W364" s="96"/>
      <c r="X364" s="96"/>
      <c r="Y364" s="96"/>
      <c r="Z364" s="96"/>
      <c r="AA364" s="96"/>
      <c r="AB364" s="190"/>
      <c r="AH364" s="9"/>
      <c r="AI364" s="9"/>
      <c r="AJ364" s="2"/>
      <c r="AK364" s="2"/>
      <c r="AL364" s="2"/>
      <c r="AM364" s="2"/>
    </row>
    <row r="365" spans="1:39" ht="23.5" customHeight="1" thickBot="1" x14ac:dyDescent="0.25">
      <c r="A365" s="83"/>
      <c r="B365" s="93"/>
      <c r="C365" s="94"/>
      <c r="D365" s="90"/>
      <c r="E365" s="96"/>
      <c r="F365" s="97" t="s">
        <v>302</v>
      </c>
      <c r="G365" s="98"/>
      <c r="H365" s="98"/>
      <c r="I365" s="98"/>
      <c r="J365" s="98"/>
      <c r="K365" s="98"/>
      <c r="L365" s="98"/>
      <c r="M365" s="98"/>
      <c r="N365" s="98"/>
      <c r="O365" s="98"/>
      <c r="P365" s="98"/>
      <c r="Q365" s="98"/>
      <c r="R365" s="98"/>
      <c r="S365" s="98"/>
      <c r="T365" s="98"/>
      <c r="U365" s="98"/>
      <c r="V365" s="98"/>
      <c r="W365" s="98"/>
      <c r="X365" s="98"/>
      <c r="Y365" s="98"/>
      <c r="Z365" s="98"/>
      <c r="AA365" s="99"/>
      <c r="AB365" s="100"/>
      <c r="AH365" s="9"/>
      <c r="AI365" s="9"/>
      <c r="AJ365" s="2"/>
      <c r="AK365" s="2"/>
      <c r="AL365" s="2"/>
      <c r="AM365" s="2"/>
    </row>
    <row r="366" spans="1:39" ht="23.5" customHeight="1" x14ac:dyDescent="0.2">
      <c r="A366" s="83"/>
      <c r="B366" s="101" t="s">
        <v>303</v>
      </c>
      <c r="C366" s="221" t="s">
        <v>304</v>
      </c>
      <c r="D366" s="90">
        <v>40</v>
      </c>
      <c r="E366" s="10" t="s">
        <v>4</v>
      </c>
      <c r="F366" s="387" t="s">
        <v>595</v>
      </c>
      <c r="G366" s="387"/>
      <c r="H366" s="387"/>
      <c r="I366" s="387"/>
      <c r="J366" s="387"/>
      <c r="K366" s="387"/>
      <c r="L366" s="387"/>
      <c r="M366" s="387"/>
      <c r="N366" s="387"/>
      <c r="O366" s="387"/>
      <c r="P366" s="387"/>
      <c r="Q366" s="387"/>
      <c r="R366" s="387"/>
      <c r="S366" s="387"/>
      <c r="T366" s="387"/>
      <c r="U366" s="387"/>
      <c r="V366" s="387"/>
      <c r="W366" s="387"/>
      <c r="X366" s="387"/>
      <c r="Y366" s="387"/>
      <c r="Z366" s="387"/>
      <c r="AA366" s="388"/>
      <c r="AB366" s="100"/>
      <c r="AH366" s="9"/>
      <c r="AI366" s="9"/>
      <c r="AJ366" s="2"/>
      <c r="AK366" s="2"/>
      <c r="AL366" s="2"/>
      <c r="AM366" s="2"/>
    </row>
    <row r="367" spans="1:39" ht="23.5" customHeight="1" x14ac:dyDescent="0.2">
      <c r="A367" s="83"/>
      <c r="B367" s="101"/>
      <c r="C367" s="221"/>
      <c r="D367" s="90"/>
      <c r="E367" s="102"/>
      <c r="F367" s="179"/>
      <c r="G367" s="179"/>
      <c r="H367" s="179"/>
      <c r="I367" s="179"/>
      <c r="J367" s="179"/>
      <c r="K367" s="179"/>
      <c r="L367" s="179"/>
      <c r="M367" s="179"/>
      <c r="N367" s="179"/>
      <c r="O367" s="179"/>
      <c r="P367" s="179"/>
      <c r="Q367" s="179"/>
      <c r="R367" s="179"/>
      <c r="S367" s="179"/>
      <c r="T367" s="179"/>
      <c r="U367" s="179"/>
      <c r="V367" s="179"/>
      <c r="W367" s="179"/>
      <c r="X367" s="179"/>
      <c r="Y367" s="179"/>
      <c r="Z367" s="179"/>
      <c r="AA367" s="180"/>
      <c r="AB367" s="100"/>
      <c r="AH367" s="9"/>
      <c r="AI367" s="9"/>
      <c r="AJ367" s="2"/>
      <c r="AK367" s="2"/>
      <c r="AL367" s="2"/>
      <c r="AM367" s="2"/>
    </row>
    <row r="368" spans="1:39" ht="23.5" customHeight="1" x14ac:dyDescent="0.2">
      <c r="A368" s="83"/>
      <c r="B368" s="93"/>
      <c r="C368" s="221"/>
      <c r="D368" s="90"/>
      <c r="E368" s="96"/>
      <c r="F368" s="389" t="s">
        <v>305</v>
      </c>
      <c r="G368" s="390"/>
      <c r="H368" s="390"/>
      <c r="I368" s="390"/>
      <c r="J368" s="390"/>
      <c r="K368" s="390"/>
      <c r="L368" s="390"/>
      <c r="M368" s="390"/>
      <c r="N368" s="390"/>
      <c r="O368" s="390"/>
      <c r="P368" s="390"/>
      <c r="Q368" s="390"/>
      <c r="R368" s="390"/>
      <c r="S368" s="390"/>
      <c r="T368" s="390"/>
      <c r="U368" s="390"/>
      <c r="V368" s="390"/>
      <c r="W368" s="390"/>
      <c r="X368" s="390"/>
      <c r="Y368" s="390"/>
      <c r="Z368" s="390"/>
      <c r="AA368" s="391"/>
      <c r="AB368" s="100"/>
      <c r="AH368" s="9"/>
      <c r="AI368" s="9"/>
      <c r="AJ368" s="2"/>
      <c r="AK368" s="2"/>
      <c r="AL368" s="2"/>
      <c r="AM368" s="2"/>
    </row>
    <row r="369" spans="1:39" ht="23.5" customHeight="1" x14ac:dyDescent="0.2">
      <c r="A369" s="83"/>
      <c r="B369" s="93"/>
      <c r="C369" s="221"/>
      <c r="D369" s="90"/>
      <c r="E369" s="96"/>
      <c r="F369" s="389"/>
      <c r="G369" s="390"/>
      <c r="H369" s="390"/>
      <c r="I369" s="390"/>
      <c r="J369" s="390"/>
      <c r="K369" s="390"/>
      <c r="L369" s="390"/>
      <c r="M369" s="390"/>
      <c r="N369" s="390"/>
      <c r="O369" s="390"/>
      <c r="P369" s="390"/>
      <c r="Q369" s="390"/>
      <c r="R369" s="390"/>
      <c r="S369" s="390"/>
      <c r="T369" s="390"/>
      <c r="U369" s="390"/>
      <c r="V369" s="390"/>
      <c r="W369" s="390"/>
      <c r="X369" s="390"/>
      <c r="Y369" s="390"/>
      <c r="Z369" s="390"/>
      <c r="AA369" s="391"/>
      <c r="AB369" s="100"/>
      <c r="AH369" s="9"/>
      <c r="AI369" s="9"/>
      <c r="AJ369" s="2"/>
      <c r="AK369" s="2"/>
      <c r="AL369" s="2"/>
      <c r="AM369" s="2"/>
    </row>
    <row r="370" spans="1:39" ht="23.5" customHeight="1" x14ac:dyDescent="0.2">
      <c r="A370" s="83"/>
      <c r="B370" s="93"/>
      <c r="C370" s="221"/>
      <c r="D370" s="90"/>
      <c r="E370" s="96"/>
      <c r="F370" s="178" t="s">
        <v>596</v>
      </c>
      <c r="G370" s="179"/>
      <c r="H370" s="179"/>
      <c r="I370" s="179"/>
      <c r="J370" s="179"/>
      <c r="K370" s="179"/>
      <c r="L370" s="179"/>
      <c r="M370" s="179"/>
      <c r="N370" s="179"/>
      <c r="O370" s="179"/>
      <c r="P370" s="179"/>
      <c r="Q370" s="179"/>
      <c r="R370" s="179"/>
      <c r="S370" s="179"/>
      <c r="T370" s="179"/>
      <c r="U370" s="179"/>
      <c r="V370" s="179"/>
      <c r="W370" s="179"/>
      <c r="X370" s="179"/>
      <c r="Y370" s="179"/>
      <c r="Z370" s="179"/>
      <c r="AA370" s="180"/>
      <c r="AB370" s="100"/>
      <c r="AH370" s="9"/>
      <c r="AI370" s="9"/>
      <c r="AJ370" s="2"/>
      <c r="AK370" s="2"/>
      <c r="AL370" s="2"/>
      <c r="AM370" s="2"/>
    </row>
    <row r="371" spans="1:39" ht="23.5" customHeight="1" x14ac:dyDescent="0.2">
      <c r="A371" s="83"/>
      <c r="B371" s="93"/>
      <c r="C371" s="94"/>
      <c r="D371" s="90"/>
      <c r="E371" s="96"/>
      <c r="F371" s="178"/>
      <c r="G371" s="179"/>
      <c r="H371" s="179"/>
      <c r="I371" s="179"/>
      <c r="J371" s="179"/>
      <c r="K371" s="179"/>
      <c r="L371" s="179"/>
      <c r="M371" s="179"/>
      <c r="N371" s="179"/>
      <c r="O371" s="179"/>
      <c r="P371" s="179"/>
      <c r="Q371" s="179"/>
      <c r="R371" s="179"/>
      <c r="S371" s="179"/>
      <c r="T371" s="179"/>
      <c r="U371" s="179"/>
      <c r="V371" s="179"/>
      <c r="W371" s="179"/>
      <c r="X371" s="179"/>
      <c r="Y371" s="179"/>
      <c r="Z371" s="179"/>
      <c r="AA371" s="180"/>
      <c r="AB371" s="100"/>
      <c r="AH371" s="9"/>
      <c r="AI371" s="9"/>
      <c r="AJ371" s="2"/>
      <c r="AK371" s="2"/>
      <c r="AL371" s="2"/>
      <c r="AM371" s="2"/>
    </row>
    <row r="372" spans="1:39" ht="23.5" customHeight="1" x14ac:dyDescent="0.2">
      <c r="A372" s="83"/>
      <c r="B372" s="93"/>
      <c r="C372" s="94"/>
      <c r="D372" s="90"/>
      <c r="E372" s="96"/>
      <c r="F372" s="178" t="s">
        <v>597</v>
      </c>
      <c r="G372" s="179"/>
      <c r="H372" s="179"/>
      <c r="I372" s="179"/>
      <c r="J372" s="179"/>
      <c r="K372" s="179"/>
      <c r="L372" s="179"/>
      <c r="M372" s="179"/>
      <c r="N372" s="179"/>
      <c r="O372" s="179"/>
      <c r="P372" s="179"/>
      <c r="Q372" s="179"/>
      <c r="R372" s="179"/>
      <c r="S372" s="179"/>
      <c r="T372" s="179"/>
      <c r="U372" s="179"/>
      <c r="V372" s="179"/>
      <c r="W372" s="179"/>
      <c r="X372" s="179"/>
      <c r="Y372" s="179"/>
      <c r="Z372" s="179"/>
      <c r="AA372" s="180"/>
      <c r="AB372" s="100"/>
      <c r="AH372" s="9"/>
      <c r="AI372" s="9"/>
      <c r="AJ372" s="2"/>
      <c r="AK372" s="2"/>
      <c r="AL372" s="2"/>
      <c r="AM372" s="2"/>
    </row>
    <row r="373" spans="1:39" ht="23.5" customHeight="1" x14ac:dyDescent="0.2">
      <c r="A373" s="83"/>
      <c r="B373" s="93"/>
      <c r="C373" s="94"/>
      <c r="D373" s="90"/>
      <c r="E373" s="96"/>
      <c r="F373" s="178"/>
      <c r="G373" s="179"/>
      <c r="H373" s="179"/>
      <c r="I373" s="179"/>
      <c r="J373" s="179"/>
      <c r="K373" s="179"/>
      <c r="L373" s="179"/>
      <c r="M373" s="179"/>
      <c r="N373" s="179"/>
      <c r="O373" s="179"/>
      <c r="P373" s="179"/>
      <c r="Q373" s="179"/>
      <c r="R373" s="179"/>
      <c r="S373" s="179"/>
      <c r="T373" s="179"/>
      <c r="U373" s="179"/>
      <c r="V373" s="179"/>
      <c r="W373" s="179"/>
      <c r="X373" s="179"/>
      <c r="Y373" s="179"/>
      <c r="Z373" s="179"/>
      <c r="AA373" s="180"/>
      <c r="AB373" s="100"/>
      <c r="AH373" s="9"/>
      <c r="AI373" s="9"/>
      <c r="AJ373" s="2"/>
      <c r="AK373" s="2"/>
      <c r="AL373" s="2"/>
      <c r="AM373" s="2"/>
    </row>
    <row r="374" spans="1:39" ht="23.5" customHeight="1" x14ac:dyDescent="0.2">
      <c r="A374" s="83"/>
      <c r="B374" s="93"/>
      <c r="C374" s="89"/>
      <c r="D374" s="90"/>
      <c r="E374" s="96"/>
      <c r="F374" s="381" t="s">
        <v>306</v>
      </c>
      <c r="G374" s="382"/>
      <c r="H374" s="382"/>
      <c r="I374" s="382"/>
      <c r="J374" s="382"/>
      <c r="K374" s="382"/>
      <c r="L374" s="382"/>
      <c r="M374" s="382"/>
      <c r="N374" s="382"/>
      <c r="O374" s="382"/>
      <c r="P374" s="382"/>
      <c r="Q374" s="382"/>
      <c r="R374" s="382"/>
      <c r="S374" s="382"/>
      <c r="T374" s="382"/>
      <c r="U374" s="382"/>
      <c r="V374" s="382"/>
      <c r="W374" s="382"/>
      <c r="X374" s="382"/>
      <c r="Y374" s="382"/>
      <c r="Z374" s="382"/>
      <c r="AA374" s="383"/>
      <c r="AB374" s="100"/>
      <c r="AH374" s="9"/>
      <c r="AI374" s="9"/>
      <c r="AJ374" s="2"/>
      <c r="AK374" s="2"/>
      <c r="AL374" s="2"/>
      <c r="AM374" s="2"/>
    </row>
    <row r="375" spans="1:39" ht="23.5" customHeight="1" x14ac:dyDescent="0.2">
      <c r="A375" s="83"/>
      <c r="B375" s="93"/>
      <c r="C375" s="89"/>
      <c r="D375" s="90"/>
      <c r="E375" s="96"/>
      <c r="F375" s="384" t="s">
        <v>307</v>
      </c>
      <c r="G375" s="385"/>
      <c r="H375" s="385"/>
      <c r="I375" s="385"/>
      <c r="J375" s="385"/>
      <c r="K375" s="385"/>
      <c r="L375" s="385"/>
      <c r="M375" s="385"/>
      <c r="N375" s="385"/>
      <c r="O375" s="385"/>
      <c r="P375" s="385"/>
      <c r="Q375" s="385"/>
      <c r="R375" s="385"/>
      <c r="S375" s="385"/>
      <c r="T375" s="385"/>
      <c r="U375" s="385"/>
      <c r="V375" s="385"/>
      <c r="W375" s="385"/>
      <c r="X375" s="385"/>
      <c r="Y375" s="385"/>
      <c r="Z375" s="385"/>
      <c r="AA375" s="386"/>
      <c r="AB375" s="100"/>
      <c r="AH375" s="9"/>
      <c r="AI375" s="9"/>
      <c r="AJ375" s="2"/>
      <c r="AK375" s="2"/>
      <c r="AL375" s="2"/>
      <c r="AM375" s="2"/>
    </row>
    <row r="376" spans="1:39" ht="23.5" customHeight="1" x14ac:dyDescent="0.2">
      <c r="A376" s="83"/>
      <c r="B376" s="93"/>
      <c r="C376" s="89"/>
      <c r="D376" s="90"/>
      <c r="E376" s="96"/>
      <c r="F376" s="384" t="s">
        <v>308</v>
      </c>
      <c r="G376" s="385"/>
      <c r="H376" s="385"/>
      <c r="I376" s="385"/>
      <c r="J376" s="385"/>
      <c r="K376" s="385"/>
      <c r="L376" s="385"/>
      <c r="M376" s="385"/>
      <c r="N376" s="385"/>
      <c r="O376" s="385"/>
      <c r="P376" s="385"/>
      <c r="Q376" s="385"/>
      <c r="R376" s="385"/>
      <c r="S376" s="385"/>
      <c r="T376" s="385"/>
      <c r="U376" s="385"/>
      <c r="V376" s="385"/>
      <c r="W376" s="385"/>
      <c r="X376" s="385"/>
      <c r="Y376" s="385"/>
      <c r="Z376" s="385"/>
      <c r="AA376" s="386"/>
      <c r="AB376" s="100"/>
      <c r="AH376" s="9"/>
      <c r="AI376" s="9"/>
      <c r="AJ376" s="2"/>
      <c r="AK376" s="2"/>
      <c r="AL376" s="2"/>
      <c r="AM376" s="2"/>
    </row>
    <row r="377" spans="1:39" ht="23.5" customHeight="1" x14ac:dyDescent="0.2">
      <c r="A377" s="83"/>
      <c r="B377" s="93"/>
      <c r="C377" s="89"/>
      <c r="D377" s="90"/>
      <c r="E377" s="96"/>
      <c r="F377" s="384" t="s">
        <v>309</v>
      </c>
      <c r="G377" s="385"/>
      <c r="H377" s="385"/>
      <c r="I377" s="385"/>
      <c r="J377" s="385"/>
      <c r="K377" s="385"/>
      <c r="L377" s="385"/>
      <c r="M377" s="385"/>
      <c r="N377" s="385"/>
      <c r="O377" s="385"/>
      <c r="P377" s="385"/>
      <c r="Q377" s="385"/>
      <c r="R377" s="385"/>
      <c r="S377" s="385"/>
      <c r="T377" s="385"/>
      <c r="U377" s="385"/>
      <c r="V377" s="385"/>
      <c r="W377" s="385"/>
      <c r="X377" s="385"/>
      <c r="Y377" s="385"/>
      <c r="Z377" s="385"/>
      <c r="AA377" s="386"/>
      <c r="AB377" s="100"/>
      <c r="AH377" s="9"/>
      <c r="AI377" s="9"/>
      <c r="AJ377" s="2"/>
      <c r="AK377" s="2"/>
      <c r="AL377" s="2"/>
      <c r="AM377" s="2"/>
    </row>
    <row r="378" spans="1:39" ht="23.5" customHeight="1" x14ac:dyDescent="0.2">
      <c r="A378" s="83"/>
      <c r="B378" s="93"/>
      <c r="C378" s="89"/>
      <c r="D378" s="90"/>
      <c r="E378" s="96"/>
      <c r="F378" s="384" t="s">
        <v>310</v>
      </c>
      <c r="G378" s="385"/>
      <c r="H378" s="385"/>
      <c r="I378" s="385"/>
      <c r="J378" s="385"/>
      <c r="K378" s="385"/>
      <c r="L378" s="385"/>
      <c r="M378" s="385"/>
      <c r="N378" s="385"/>
      <c r="O378" s="385"/>
      <c r="P378" s="385"/>
      <c r="Q378" s="385"/>
      <c r="R378" s="385"/>
      <c r="S378" s="385"/>
      <c r="T378" s="385"/>
      <c r="U378" s="385"/>
      <c r="V378" s="385"/>
      <c r="W378" s="385"/>
      <c r="X378" s="385"/>
      <c r="Y378" s="385"/>
      <c r="Z378" s="385"/>
      <c r="AA378" s="386"/>
      <c r="AB378" s="100"/>
      <c r="AH378" s="9"/>
      <c r="AI378" s="9"/>
      <c r="AJ378" s="2"/>
      <c r="AK378" s="2"/>
      <c r="AL378" s="2"/>
      <c r="AM378" s="2"/>
    </row>
    <row r="379" spans="1:39" ht="23.5" customHeight="1" x14ac:dyDescent="0.2">
      <c r="A379" s="83"/>
      <c r="B379" s="93"/>
      <c r="C379" s="89"/>
      <c r="D379" s="90"/>
      <c r="E379" s="96"/>
      <c r="F379" s="384" t="s">
        <v>311</v>
      </c>
      <c r="G379" s="385"/>
      <c r="H379" s="385"/>
      <c r="I379" s="385"/>
      <c r="J379" s="385"/>
      <c r="K379" s="385"/>
      <c r="L379" s="385"/>
      <c r="M379" s="385"/>
      <c r="N379" s="385"/>
      <c r="O379" s="385"/>
      <c r="P379" s="385"/>
      <c r="Q379" s="385"/>
      <c r="R379" s="385"/>
      <c r="S379" s="385"/>
      <c r="T379" s="385"/>
      <c r="U379" s="385"/>
      <c r="V379" s="385"/>
      <c r="W379" s="385"/>
      <c r="X379" s="385"/>
      <c r="Y379" s="385"/>
      <c r="Z379" s="385"/>
      <c r="AA379" s="386"/>
      <c r="AB379" s="100"/>
      <c r="AH379" s="9"/>
      <c r="AI379" s="9"/>
      <c r="AJ379" s="2"/>
      <c r="AK379" s="2"/>
      <c r="AL379" s="2"/>
      <c r="AM379" s="2"/>
    </row>
    <row r="380" spans="1:39" ht="23.5" customHeight="1" x14ac:dyDescent="0.2">
      <c r="A380" s="83"/>
      <c r="B380" s="93"/>
      <c r="C380" s="89"/>
      <c r="D380" s="90"/>
      <c r="E380" s="96"/>
      <c r="F380" s="178" t="s">
        <v>598</v>
      </c>
      <c r="G380" s="179"/>
      <c r="H380" s="179"/>
      <c r="I380" s="179"/>
      <c r="J380" s="179"/>
      <c r="K380" s="179"/>
      <c r="L380" s="179"/>
      <c r="M380" s="179"/>
      <c r="N380" s="179"/>
      <c r="O380" s="179"/>
      <c r="P380" s="179"/>
      <c r="Q380" s="179"/>
      <c r="R380" s="179"/>
      <c r="S380" s="179"/>
      <c r="T380" s="179"/>
      <c r="U380" s="179"/>
      <c r="V380" s="179"/>
      <c r="W380" s="179"/>
      <c r="X380" s="179"/>
      <c r="Y380" s="179"/>
      <c r="Z380" s="179"/>
      <c r="AA380" s="180"/>
      <c r="AB380" s="100"/>
      <c r="AH380" s="9"/>
      <c r="AI380" s="9"/>
      <c r="AJ380" s="2"/>
      <c r="AK380" s="2"/>
      <c r="AL380" s="2"/>
      <c r="AM380" s="2"/>
    </row>
    <row r="381" spans="1:39" ht="23.5" customHeight="1" x14ac:dyDescent="0.2">
      <c r="A381" s="83"/>
      <c r="B381" s="93"/>
      <c r="C381" s="89"/>
      <c r="D381" s="90"/>
      <c r="E381" s="96"/>
      <c r="F381" s="178"/>
      <c r="G381" s="179"/>
      <c r="H381" s="179"/>
      <c r="I381" s="179"/>
      <c r="J381" s="179"/>
      <c r="K381" s="179"/>
      <c r="L381" s="179"/>
      <c r="M381" s="179"/>
      <c r="N381" s="179"/>
      <c r="O381" s="179"/>
      <c r="P381" s="179"/>
      <c r="Q381" s="179"/>
      <c r="R381" s="179"/>
      <c r="S381" s="179"/>
      <c r="T381" s="179"/>
      <c r="U381" s="179"/>
      <c r="V381" s="179"/>
      <c r="W381" s="179"/>
      <c r="X381" s="179"/>
      <c r="Y381" s="179"/>
      <c r="Z381" s="179"/>
      <c r="AA381" s="180"/>
      <c r="AB381" s="100"/>
      <c r="AH381" s="9"/>
      <c r="AI381" s="9"/>
      <c r="AJ381" s="2"/>
      <c r="AK381" s="2"/>
      <c r="AL381" s="2"/>
      <c r="AM381" s="2"/>
    </row>
    <row r="382" spans="1:39" ht="23.5" customHeight="1" x14ac:dyDescent="0.2">
      <c r="A382" s="83"/>
      <c r="B382" s="93"/>
      <c r="C382" s="89"/>
      <c r="D382" s="90"/>
      <c r="E382" s="96"/>
      <c r="F382" s="178" t="s">
        <v>599</v>
      </c>
      <c r="G382" s="179"/>
      <c r="H382" s="179"/>
      <c r="I382" s="179"/>
      <c r="J382" s="179"/>
      <c r="K382" s="179"/>
      <c r="L382" s="179"/>
      <c r="M382" s="179"/>
      <c r="N382" s="179"/>
      <c r="O382" s="179"/>
      <c r="P382" s="179"/>
      <c r="Q382" s="179"/>
      <c r="R382" s="179"/>
      <c r="S382" s="179"/>
      <c r="T382" s="179"/>
      <c r="U382" s="179"/>
      <c r="V382" s="179"/>
      <c r="W382" s="179"/>
      <c r="X382" s="179"/>
      <c r="Y382" s="179"/>
      <c r="Z382" s="179"/>
      <c r="AA382" s="180"/>
      <c r="AB382" s="100"/>
      <c r="AH382" s="9"/>
      <c r="AI382" s="9"/>
      <c r="AJ382" s="2"/>
      <c r="AK382" s="2"/>
      <c r="AL382" s="2"/>
      <c r="AM382" s="2"/>
    </row>
    <row r="383" spans="1:39" ht="23.5" customHeight="1" x14ac:dyDescent="0.2">
      <c r="A383" s="83"/>
      <c r="B383" s="93"/>
      <c r="C383" s="89"/>
      <c r="D383" s="90"/>
      <c r="E383" s="96"/>
      <c r="F383" s="178"/>
      <c r="G383" s="179"/>
      <c r="H383" s="179"/>
      <c r="I383" s="179"/>
      <c r="J383" s="179"/>
      <c r="K383" s="179"/>
      <c r="L383" s="179"/>
      <c r="M383" s="179"/>
      <c r="N383" s="179"/>
      <c r="O383" s="179"/>
      <c r="P383" s="179"/>
      <c r="Q383" s="179"/>
      <c r="R383" s="179"/>
      <c r="S383" s="179"/>
      <c r="T383" s="179"/>
      <c r="U383" s="179"/>
      <c r="V383" s="179"/>
      <c r="W383" s="179"/>
      <c r="X383" s="179"/>
      <c r="Y383" s="179"/>
      <c r="Z383" s="179"/>
      <c r="AA383" s="180"/>
      <c r="AB383" s="100"/>
      <c r="AH383" s="9"/>
      <c r="AI383" s="9"/>
      <c r="AJ383" s="2"/>
      <c r="AK383" s="2"/>
      <c r="AL383" s="2"/>
      <c r="AM383" s="2"/>
    </row>
    <row r="384" spans="1:39" ht="23.5" customHeight="1" x14ac:dyDescent="0.2">
      <c r="A384" s="83"/>
      <c r="B384" s="93"/>
      <c r="C384" s="89"/>
      <c r="D384" s="90"/>
      <c r="E384" s="96"/>
      <c r="F384" s="178" t="s">
        <v>600</v>
      </c>
      <c r="G384" s="179"/>
      <c r="H384" s="179"/>
      <c r="I384" s="179"/>
      <c r="J384" s="179"/>
      <c r="K384" s="179"/>
      <c r="L384" s="179"/>
      <c r="M384" s="179"/>
      <c r="N384" s="179"/>
      <c r="O384" s="179"/>
      <c r="P384" s="179"/>
      <c r="Q384" s="179"/>
      <c r="R384" s="179"/>
      <c r="S384" s="179"/>
      <c r="T384" s="179"/>
      <c r="U384" s="179"/>
      <c r="V384" s="179"/>
      <c r="W384" s="179"/>
      <c r="X384" s="179"/>
      <c r="Y384" s="179"/>
      <c r="Z384" s="179"/>
      <c r="AA384" s="180"/>
      <c r="AB384" s="100"/>
      <c r="AH384" s="9"/>
      <c r="AI384" s="9"/>
      <c r="AJ384" s="2"/>
      <c r="AK384" s="2"/>
      <c r="AL384" s="2"/>
      <c r="AM384" s="2"/>
    </row>
    <row r="385" spans="1:39" ht="23.5" customHeight="1" x14ac:dyDescent="0.2">
      <c r="A385" s="83"/>
      <c r="B385" s="93"/>
      <c r="C385" s="89"/>
      <c r="D385" s="90"/>
      <c r="E385" s="96"/>
      <c r="F385" s="178"/>
      <c r="G385" s="179"/>
      <c r="H385" s="179"/>
      <c r="I385" s="179"/>
      <c r="J385" s="179"/>
      <c r="K385" s="179"/>
      <c r="L385" s="179"/>
      <c r="M385" s="179"/>
      <c r="N385" s="179"/>
      <c r="O385" s="179"/>
      <c r="P385" s="179"/>
      <c r="Q385" s="179"/>
      <c r="R385" s="179"/>
      <c r="S385" s="179"/>
      <c r="T385" s="179"/>
      <c r="U385" s="179"/>
      <c r="V385" s="179"/>
      <c r="W385" s="179"/>
      <c r="X385" s="179"/>
      <c r="Y385" s="179"/>
      <c r="Z385" s="179"/>
      <c r="AA385" s="180"/>
      <c r="AB385" s="100"/>
      <c r="AH385" s="9"/>
      <c r="AI385" s="9"/>
      <c r="AJ385" s="2"/>
      <c r="AK385" s="2"/>
      <c r="AL385" s="2"/>
      <c r="AM385" s="2"/>
    </row>
    <row r="386" spans="1:39" ht="23.5" customHeight="1" x14ac:dyDescent="0.2">
      <c r="A386" s="83"/>
      <c r="B386" s="93"/>
      <c r="C386" s="89"/>
      <c r="D386" s="90"/>
      <c r="E386" s="96"/>
      <c r="F386" s="178" t="s">
        <v>601</v>
      </c>
      <c r="G386" s="179"/>
      <c r="H386" s="179"/>
      <c r="I386" s="179"/>
      <c r="J386" s="179"/>
      <c r="K386" s="179"/>
      <c r="L386" s="179"/>
      <c r="M386" s="179"/>
      <c r="N386" s="179"/>
      <c r="O386" s="179"/>
      <c r="P386" s="179"/>
      <c r="Q386" s="179"/>
      <c r="R386" s="179"/>
      <c r="S386" s="179"/>
      <c r="T386" s="179"/>
      <c r="U386" s="179"/>
      <c r="V386" s="179"/>
      <c r="W386" s="179"/>
      <c r="X386" s="179"/>
      <c r="Y386" s="179"/>
      <c r="Z386" s="179"/>
      <c r="AA386" s="180"/>
      <c r="AB386" s="100"/>
      <c r="AH386" s="9"/>
      <c r="AI386" s="9"/>
      <c r="AJ386" s="2"/>
      <c r="AK386" s="2"/>
      <c r="AL386" s="2"/>
      <c r="AM386" s="2"/>
    </row>
    <row r="387" spans="1:39" ht="23.5" customHeight="1" thickBot="1" x14ac:dyDescent="0.25">
      <c r="A387" s="83"/>
      <c r="B387" s="93"/>
      <c r="C387" s="89"/>
      <c r="D387" s="90"/>
      <c r="E387" s="96"/>
      <c r="F387" s="181"/>
      <c r="G387" s="182"/>
      <c r="H387" s="182"/>
      <c r="I387" s="182"/>
      <c r="J387" s="182"/>
      <c r="K387" s="182"/>
      <c r="L387" s="182"/>
      <c r="M387" s="182"/>
      <c r="N387" s="182"/>
      <c r="O387" s="182"/>
      <c r="P387" s="182"/>
      <c r="Q387" s="182"/>
      <c r="R387" s="182"/>
      <c r="S387" s="182"/>
      <c r="T387" s="182"/>
      <c r="U387" s="182"/>
      <c r="V387" s="182"/>
      <c r="W387" s="182"/>
      <c r="X387" s="182"/>
      <c r="Y387" s="182"/>
      <c r="Z387" s="182"/>
      <c r="AA387" s="183"/>
      <c r="AB387" s="100"/>
      <c r="AH387" s="9"/>
      <c r="AI387" s="9"/>
      <c r="AJ387" s="2"/>
      <c r="AK387" s="2"/>
      <c r="AL387" s="2"/>
      <c r="AM387" s="2"/>
    </row>
    <row r="388" spans="1:39" ht="23.5" customHeight="1" x14ac:dyDescent="0.2">
      <c r="A388" s="83"/>
      <c r="B388" s="93"/>
      <c r="C388" s="89"/>
      <c r="D388" s="90"/>
      <c r="E388" s="91"/>
      <c r="F388" s="95"/>
      <c r="G388" s="96"/>
      <c r="H388" s="96"/>
      <c r="I388" s="96"/>
      <c r="J388" s="96"/>
      <c r="K388" s="96"/>
      <c r="L388" s="96"/>
      <c r="M388" s="96"/>
      <c r="N388" s="96"/>
      <c r="O388" s="96"/>
      <c r="P388" s="96"/>
      <c r="Q388" s="96"/>
      <c r="R388" s="96"/>
      <c r="S388" s="96"/>
      <c r="T388" s="96"/>
      <c r="U388" s="96"/>
      <c r="V388" s="96"/>
      <c r="W388" s="96"/>
      <c r="X388" s="96"/>
      <c r="Y388" s="96"/>
      <c r="Z388" s="96"/>
      <c r="AA388" s="96"/>
      <c r="AB388" s="92"/>
      <c r="AH388" s="9"/>
      <c r="AI388" s="9"/>
      <c r="AJ388" s="2"/>
      <c r="AK388" s="2"/>
      <c r="AL388" s="2"/>
      <c r="AM388" s="2"/>
    </row>
    <row r="389" spans="1:39" ht="23.5" customHeight="1" x14ac:dyDescent="0.2">
      <c r="A389" s="83"/>
      <c r="B389" s="101" t="s">
        <v>312</v>
      </c>
      <c r="C389" s="184" t="s">
        <v>313</v>
      </c>
      <c r="D389" s="90">
        <v>41</v>
      </c>
      <c r="E389" s="10" t="s">
        <v>4</v>
      </c>
      <c r="F389" s="185" t="s">
        <v>314</v>
      </c>
      <c r="G389" s="179"/>
      <c r="H389" s="179"/>
      <c r="I389" s="179"/>
      <c r="J389" s="179"/>
      <c r="K389" s="179"/>
      <c r="L389" s="179"/>
      <c r="M389" s="179"/>
      <c r="N389" s="179"/>
      <c r="O389" s="179"/>
      <c r="P389" s="179"/>
      <c r="Q389" s="179"/>
      <c r="R389" s="179"/>
      <c r="S389" s="179"/>
      <c r="T389" s="179"/>
      <c r="U389" s="179"/>
      <c r="V389" s="179"/>
      <c r="W389" s="179"/>
      <c r="X389" s="179"/>
      <c r="Y389" s="179"/>
      <c r="Z389" s="179"/>
      <c r="AA389" s="186"/>
      <c r="AB389" s="176" t="s">
        <v>594</v>
      </c>
      <c r="AH389" s="9"/>
      <c r="AI389" s="9"/>
      <c r="AJ389" s="2"/>
      <c r="AK389" s="2"/>
      <c r="AL389" s="2"/>
      <c r="AM389" s="2"/>
    </row>
    <row r="390" spans="1:39" ht="23.5" customHeight="1" x14ac:dyDescent="0.2">
      <c r="A390" s="83"/>
      <c r="B390" s="93"/>
      <c r="C390" s="184"/>
      <c r="D390" s="90"/>
      <c r="E390" s="91"/>
      <c r="F390" s="185"/>
      <c r="G390" s="179"/>
      <c r="H390" s="179"/>
      <c r="I390" s="179"/>
      <c r="J390" s="179"/>
      <c r="K390" s="179"/>
      <c r="L390" s="179"/>
      <c r="M390" s="179"/>
      <c r="N390" s="179"/>
      <c r="O390" s="179"/>
      <c r="P390" s="179"/>
      <c r="Q390" s="179"/>
      <c r="R390" s="179"/>
      <c r="S390" s="179"/>
      <c r="T390" s="179"/>
      <c r="U390" s="179"/>
      <c r="V390" s="179"/>
      <c r="W390" s="179"/>
      <c r="X390" s="179"/>
      <c r="Y390" s="179"/>
      <c r="Z390" s="179"/>
      <c r="AA390" s="186"/>
      <c r="AB390" s="176"/>
      <c r="AH390" s="9"/>
      <c r="AI390" s="9"/>
      <c r="AJ390" s="2"/>
      <c r="AK390" s="2"/>
      <c r="AL390" s="2"/>
      <c r="AM390" s="2"/>
    </row>
    <row r="391" spans="1:39" ht="23.5" customHeight="1" x14ac:dyDescent="0.2">
      <c r="A391" s="83"/>
      <c r="B391" s="93"/>
      <c r="C391" s="184"/>
      <c r="D391" s="90"/>
      <c r="E391" s="91"/>
      <c r="F391" s="185"/>
      <c r="G391" s="179"/>
      <c r="H391" s="179"/>
      <c r="I391" s="179"/>
      <c r="J391" s="179"/>
      <c r="K391" s="179"/>
      <c r="L391" s="179"/>
      <c r="M391" s="179"/>
      <c r="N391" s="179"/>
      <c r="O391" s="179"/>
      <c r="P391" s="179"/>
      <c r="Q391" s="179"/>
      <c r="R391" s="179"/>
      <c r="S391" s="179"/>
      <c r="T391" s="179"/>
      <c r="U391" s="179"/>
      <c r="V391" s="179"/>
      <c r="W391" s="179"/>
      <c r="X391" s="179"/>
      <c r="Y391" s="179"/>
      <c r="Z391" s="179"/>
      <c r="AA391" s="186"/>
      <c r="AB391" s="176"/>
      <c r="AH391" s="9"/>
      <c r="AI391" s="9"/>
      <c r="AJ391" s="2"/>
      <c r="AK391" s="2"/>
      <c r="AL391" s="2"/>
      <c r="AM391" s="2"/>
    </row>
    <row r="392" spans="1:39" ht="23.5" customHeight="1" x14ac:dyDescent="0.2">
      <c r="A392" s="83"/>
      <c r="B392" s="93"/>
      <c r="C392" s="89"/>
      <c r="D392" s="90"/>
      <c r="E392" s="91"/>
      <c r="F392" s="185" t="s">
        <v>315</v>
      </c>
      <c r="G392" s="179"/>
      <c r="H392" s="179"/>
      <c r="I392" s="179"/>
      <c r="J392" s="179"/>
      <c r="K392" s="179"/>
      <c r="L392" s="179"/>
      <c r="M392" s="179"/>
      <c r="N392" s="179"/>
      <c r="O392" s="179"/>
      <c r="P392" s="179"/>
      <c r="Q392" s="179"/>
      <c r="R392" s="179"/>
      <c r="S392" s="179"/>
      <c r="T392" s="179"/>
      <c r="U392" s="179"/>
      <c r="V392" s="179"/>
      <c r="W392" s="179"/>
      <c r="X392" s="179"/>
      <c r="Y392" s="179"/>
      <c r="Z392" s="179"/>
      <c r="AA392" s="186"/>
      <c r="AB392" s="92"/>
      <c r="AH392" s="9"/>
      <c r="AI392" s="9"/>
      <c r="AJ392" s="2"/>
      <c r="AK392" s="2"/>
      <c r="AL392" s="2"/>
      <c r="AM392" s="2"/>
    </row>
    <row r="393" spans="1:39" ht="23.5" customHeight="1" x14ac:dyDescent="0.2">
      <c r="A393" s="83"/>
      <c r="B393" s="93"/>
      <c r="C393" s="89"/>
      <c r="D393" s="90"/>
      <c r="E393" s="91"/>
      <c r="F393" s="185"/>
      <c r="G393" s="179"/>
      <c r="H393" s="179"/>
      <c r="I393" s="179"/>
      <c r="J393" s="179"/>
      <c r="K393" s="179"/>
      <c r="L393" s="179"/>
      <c r="M393" s="179"/>
      <c r="N393" s="179"/>
      <c r="O393" s="179"/>
      <c r="P393" s="179"/>
      <c r="Q393" s="179"/>
      <c r="R393" s="179"/>
      <c r="S393" s="179"/>
      <c r="T393" s="179"/>
      <c r="U393" s="179"/>
      <c r="V393" s="179"/>
      <c r="W393" s="179"/>
      <c r="X393" s="179"/>
      <c r="Y393" s="179"/>
      <c r="Z393" s="179"/>
      <c r="AA393" s="186"/>
      <c r="AB393" s="92"/>
      <c r="AH393" s="9"/>
      <c r="AI393" s="9"/>
      <c r="AJ393" s="2"/>
      <c r="AK393" s="2"/>
      <c r="AL393" s="2"/>
      <c r="AM393" s="2"/>
    </row>
    <row r="394" spans="1:39" ht="23.5" customHeight="1" x14ac:dyDescent="0.2">
      <c r="A394" s="83"/>
      <c r="B394" s="93"/>
      <c r="C394" s="89"/>
      <c r="D394" s="90"/>
      <c r="E394" s="91"/>
      <c r="F394" s="185"/>
      <c r="G394" s="179"/>
      <c r="H394" s="179"/>
      <c r="I394" s="179"/>
      <c r="J394" s="179"/>
      <c r="K394" s="179"/>
      <c r="L394" s="179"/>
      <c r="M394" s="179"/>
      <c r="N394" s="179"/>
      <c r="O394" s="179"/>
      <c r="P394" s="179"/>
      <c r="Q394" s="179"/>
      <c r="R394" s="179"/>
      <c r="S394" s="179"/>
      <c r="T394" s="179"/>
      <c r="U394" s="179"/>
      <c r="V394" s="179"/>
      <c r="W394" s="179"/>
      <c r="X394" s="179"/>
      <c r="Y394" s="179"/>
      <c r="Z394" s="179"/>
      <c r="AA394" s="186"/>
      <c r="AB394" s="92"/>
      <c r="AH394" s="9"/>
      <c r="AI394" s="9"/>
      <c r="AJ394" s="2"/>
      <c r="AK394" s="2"/>
      <c r="AL394" s="2"/>
      <c r="AM394" s="2"/>
    </row>
    <row r="395" spans="1:39" ht="23.5" customHeight="1" x14ac:dyDescent="0.2">
      <c r="A395" s="83"/>
      <c r="B395" s="93"/>
      <c r="C395" s="89"/>
      <c r="D395" s="90"/>
      <c r="E395" s="91"/>
      <c r="F395" s="185" t="s">
        <v>316</v>
      </c>
      <c r="G395" s="179"/>
      <c r="H395" s="179"/>
      <c r="I395" s="179"/>
      <c r="J395" s="179"/>
      <c r="K395" s="179"/>
      <c r="L395" s="179"/>
      <c r="M395" s="179"/>
      <c r="N395" s="179"/>
      <c r="O395" s="179"/>
      <c r="P395" s="179"/>
      <c r="Q395" s="179"/>
      <c r="R395" s="179"/>
      <c r="S395" s="179"/>
      <c r="T395" s="179"/>
      <c r="U395" s="179"/>
      <c r="V395" s="179"/>
      <c r="W395" s="179"/>
      <c r="X395" s="179"/>
      <c r="Y395" s="179"/>
      <c r="Z395" s="179"/>
      <c r="AA395" s="186"/>
      <c r="AB395" s="92"/>
      <c r="AH395" s="9"/>
      <c r="AI395" s="9"/>
      <c r="AJ395" s="2"/>
      <c r="AK395" s="2"/>
      <c r="AL395" s="2"/>
      <c r="AM395" s="2"/>
    </row>
    <row r="396" spans="1:39" ht="23.5" customHeight="1" x14ac:dyDescent="0.2">
      <c r="A396" s="83"/>
      <c r="B396" s="93"/>
      <c r="C396" s="89"/>
      <c r="D396" s="90"/>
      <c r="E396" s="91"/>
      <c r="F396" s="185"/>
      <c r="G396" s="179"/>
      <c r="H396" s="179"/>
      <c r="I396" s="179"/>
      <c r="J396" s="179"/>
      <c r="K396" s="179"/>
      <c r="L396" s="179"/>
      <c r="M396" s="179"/>
      <c r="N396" s="179"/>
      <c r="O396" s="179"/>
      <c r="P396" s="179"/>
      <c r="Q396" s="179"/>
      <c r="R396" s="179"/>
      <c r="S396" s="179"/>
      <c r="T396" s="179"/>
      <c r="U396" s="179"/>
      <c r="V396" s="179"/>
      <c r="W396" s="179"/>
      <c r="X396" s="179"/>
      <c r="Y396" s="179"/>
      <c r="Z396" s="179"/>
      <c r="AA396" s="186"/>
      <c r="AB396" s="92"/>
      <c r="AH396" s="9"/>
      <c r="AI396" s="9"/>
      <c r="AJ396" s="2"/>
      <c r="AK396" s="2"/>
      <c r="AL396" s="2"/>
      <c r="AM396" s="2"/>
    </row>
    <row r="397" spans="1:39" ht="23.5" customHeight="1" x14ac:dyDescent="0.2">
      <c r="A397" s="83"/>
      <c r="B397" s="93"/>
      <c r="C397" s="89"/>
      <c r="D397" s="90"/>
      <c r="E397" s="91"/>
      <c r="F397" s="95"/>
      <c r="G397" s="96"/>
      <c r="H397" s="96"/>
      <c r="I397" s="96"/>
      <c r="J397" s="96"/>
      <c r="K397" s="96"/>
      <c r="L397" s="96"/>
      <c r="M397" s="96"/>
      <c r="N397" s="96"/>
      <c r="O397" s="96"/>
      <c r="P397" s="96"/>
      <c r="Q397" s="96"/>
      <c r="R397" s="96"/>
      <c r="S397" s="96"/>
      <c r="T397" s="96"/>
      <c r="U397" s="96"/>
      <c r="V397" s="96"/>
      <c r="W397" s="96"/>
      <c r="X397" s="96"/>
      <c r="Y397" s="96"/>
      <c r="Z397" s="96"/>
      <c r="AA397" s="96"/>
      <c r="AB397" s="92"/>
      <c r="AH397" s="9"/>
      <c r="AI397" s="9"/>
      <c r="AJ397" s="2"/>
      <c r="AK397" s="2"/>
      <c r="AL397" s="2"/>
      <c r="AM397" s="2"/>
    </row>
    <row r="398" spans="1:39" ht="23.5" customHeight="1" x14ac:dyDescent="0.2">
      <c r="A398" s="83"/>
      <c r="B398" s="51">
        <v>2</v>
      </c>
      <c r="C398" s="184" t="s">
        <v>317</v>
      </c>
      <c r="D398" s="90"/>
      <c r="E398" s="91"/>
      <c r="F398" s="95"/>
      <c r="G398" s="96"/>
      <c r="H398" s="96"/>
      <c r="I398" s="96"/>
      <c r="J398" s="96"/>
      <c r="K398" s="96"/>
      <c r="L398" s="96"/>
      <c r="M398" s="96"/>
      <c r="N398" s="96"/>
      <c r="O398" s="96"/>
      <c r="P398" s="96"/>
      <c r="Q398" s="96"/>
      <c r="R398" s="96"/>
      <c r="S398" s="96"/>
      <c r="T398" s="96"/>
      <c r="U398" s="96"/>
      <c r="V398" s="96"/>
      <c r="W398" s="96"/>
      <c r="X398" s="96"/>
      <c r="Y398" s="96"/>
      <c r="Z398" s="96"/>
      <c r="AA398" s="96"/>
      <c r="AB398" s="92"/>
      <c r="AH398" s="9"/>
      <c r="AI398" s="9"/>
      <c r="AJ398" s="2"/>
      <c r="AK398" s="2"/>
      <c r="AL398" s="2"/>
      <c r="AM398" s="2"/>
    </row>
    <row r="399" spans="1:39" ht="23.5" customHeight="1" x14ac:dyDescent="0.2">
      <c r="A399" s="83"/>
      <c r="B399" s="93"/>
      <c r="C399" s="184"/>
      <c r="D399" s="90"/>
      <c r="E399" s="91"/>
      <c r="F399" s="95"/>
      <c r="G399" s="96"/>
      <c r="H399" s="96"/>
      <c r="I399" s="96"/>
      <c r="J399" s="96"/>
      <c r="K399" s="96"/>
      <c r="L399" s="96"/>
      <c r="M399" s="96"/>
      <c r="N399" s="96"/>
      <c r="O399" s="96"/>
      <c r="P399" s="96"/>
      <c r="Q399" s="96"/>
      <c r="R399" s="96"/>
      <c r="S399" s="96"/>
      <c r="T399" s="96"/>
      <c r="U399" s="96"/>
      <c r="V399" s="96"/>
      <c r="W399" s="96"/>
      <c r="X399" s="96"/>
      <c r="Y399" s="96"/>
      <c r="Z399" s="96"/>
      <c r="AA399" s="96"/>
      <c r="AB399" s="92"/>
      <c r="AH399" s="9"/>
      <c r="AI399" s="9"/>
      <c r="AJ399" s="2"/>
      <c r="AK399" s="2"/>
      <c r="AL399" s="2"/>
      <c r="AM399" s="2"/>
    </row>
    <row r="400" spans="1:39" ht="23.5" customHeight="1" x14ac:dyDescent="0.2">
      <c r="A400" s="83"/>
      <c r="B400" s="93"/>
      <c r="C400" s="184"/>
      <c r="D400" s="90"/>
      <c r="E400" s="91"/>
      <c r="F400" s="95"/>
      <c r="G400" s="96"/>
      <c r="H400" s="96"/>
      <c r="I400" s="96"/>
      <c r="J400" s="96"/>
      <c r="K400" s="96"/>
      <c r="L400" s="96"/>
      <c r="M400" s="96"/>
      <c r="N400" s="96"/>
      <c r="O400" s="96"/>
      <c r="P400" s="96"/>
      <c r="Q400" s="96"/>
      <c r="R400" s="96"/>
      <c r="S400" s="96"/>
      <c r="T400" s="96"/>
      <c r="U400" s="96"/>
      <c r="V400" s="96"/>
      <c r="W400" s="96"/>
      <c r="X400" s="96"/>
      <c r="Y400" s="96"/>
      <c r="Z400" s="96"/>
      <c r="AA400" s="96"/>
      <c r="AB400" s="92"/>
      <c r="AH400" s="9"/>
      <c r="AI400" s="9"/>
      <c r="AJ400" s="2"/>
      <c r="AK400" s="2"/>
      <c r="AL400" s="2"/>
      <c r="AM400" s="2"/>
    </row>
    <row r="401" spans="1:39" ht="23.5" customHeight="1" x14ac:dyDescent="0.2">
      <c r="A401" s="83"/>
      <c r="B401" s="93"/>
      <c r="C401" s="184"/>
      <c r="D401" s="90"/>
      <c r="E401" s="91"/>
      <c r="F401" s="95"/>
      <c r="G401" s="96"/>
      <c r="H401" s="96"/>
      <c r="I401" s="96"/>
      <c r="J401" s="96"/>
      <c r="K401" s="96"/>
      <c r="L401" s="96"/>
      <c r="M401" s="96"/>
      <c r="N401" s="96"/>
      <c r="O401" s="96"/>
      <c r="P401" s="96"/>
      <c r="Q401" s="96"/>
      <c r="R401" s="96"/>
      <c r="S401" s="96"/>
      <c r="T401" s="96"/>
      <c r="U401" s="96"/>
      <c r="V401" s="96"/>
      <c r="W401" s="96"/>
      <c r="X401" s="96"/>
      <c r="Y401" s="96"/>
      <c r="Z401" s="96"/>
      <c r="AA401" s="96"/>
      <c r="AB401" s="92"/>
      <c r="AH401" s="9"/>
      <c r="AI401" s="9"/>
      <c r="AJ401" s="2"/>
      <c r="AK401" s="2"/>
      <c r="AL401" s="2"/>
      <c r="AM401" s="2"/>
    </row>
    <row r="402" spans="1:39" ht="23.5" customHeight="1" x14ac:dyDescent="0.2">
      <c r="A402" s="83"/>
      <c r="B402" s="93"/>
      <c r="C402" s="89"/>
      <c r="D402" s="90"/>
      <c r="E402" s="91"/>
      <c r="F402" s="95"/>
      <c r="G402" s="96"/>
      <c r="H402" s="96"/>
      <c r="I402" s="96"/>
      <c r="J402" s="96"/>
      <c r="K402" s="96"/>
      <c r="L402" s="96"/>
      <c r="M402" s="96"/>
      <c r="N402" s="96"/>
      <c r="O402" s="96"/>
      <c r="P402" s="96"/>
      <c r="Q402" s="96"/>
      <c r="R402" s="96"/>
      <c r="S402" s="96"/>
      <c r="T402" s="96"/>
      <c r="U402" s="96"/>
      <c r="V402" s="96"/>
      <c r="W402" s="96"/>
      <c r="X402" s="96"/>
      <c r="Y402" s="96"/>
      <c r="Z402" s="96"/>
      <c r="AA402" s="96"/>
      <c r="AB402" s="92"/>
      <c r="AH402" s="9"/>
      <c r="AI402" s="9"/>
      <c r="AJ402" s="2"/>
      <c r="AK402" s="2"/>
      <c r="AL402" s="2"/>
      <c r="AM402" s="2"/>
    </row>
    <row r="403" spans="1:39" ht="24.5" customHeight="1" x14ac:dyDescent="0.2">
      <c r="A403" s="83"/>
      <c r="B403" s="101" t="s">
        <v>303</v>
      </c>
      <c r="C403" s="184" t="s">
        <v>318</v>
      </c>
      <c r="D403" s="90">
        <v>42</v>
      </c>
      <c r="E403" s="10" t="s">
        <v>4</v>
      </c>
      <c r="F403" s="191" t="s">
        <v>319</v>
      </c>
      <c r="G403" s="192"/>
      <c r="H403" s="192"/>
      <c r="I403" s="192"/>
      <c r="J403" s="192"/>
      <c r="K403" s="192"/>
      <c r="L403" s="192"/>
      <c r="M403" s="192"/>
      <c r="N403" s="192"/>
      <c r="O403" s="192"/>
      <c r="P403" s="192"/>
      <c r="Q403" s="192"/>
      <c r="R403" s="192"/>
      <c r="S403" s="192"/>
      <c r="T403" s="192"/>
      <c r="U403" s="192"/>
      <c r="V403" s="192"/>
      <c r="W403" s="192"/>
      <c r="X403" s="192"/>
      <c r="Y403" s="192"/>
      <c r="Z403" s="192"/>
      <c r="AA403" s="193"/>
      <c r="AB403" s="190" t="s">
        <v>320</v>
      </c>
      <c r="AH403" s="9"/>
      <c r="AI403" s="9"/>
      <c r="AJ403" s="2"/>
      <c r="AK403" s="2"/>
      <c r="AL403" s="2"/>
      <c r="AM403" s="2"/>
    </row>
    <row r="404" spans="1:39" ht="24.5" customHeight="1" x14ac:dyDescent="0.2">
      <c r="A404" s="83"/>
      <c r="B404" s="101"/>
      <c r="C404" s="184"/>
      <c r="D404" s="90"/>
      <c r="E404" s="91"/>
      <c r="F404" s="191" t="s">
        <v>321</v>
      </c>
      <c r="G404" s="192"/>
      <c r="H404" s="192"/>
      <c r="I404" s="192"/>
      <c r="J404" s="192"/>
      <c r="K404" s="192"/>
      <c r="L404" s="192"/>
      <c r="M404" s="192"/>
      <c r="N404" s="192"/>
      <c r="O404" s="192"/>
      <c r="P404" s="192"/>
      <c r="Q404" s="192"/>
      <c r="R404" s="192"/>
      <c r="S404" s="192"/>
      <c r="T404" s="192"/>
      <c r="U404" s="192"/>
      <c r="V404" s="192"/>
      <c r="W404" s="192"/>
      <c r="X404" s="192"/>
      <c r="Y404" s="192"/>
      <c r="Z404" s="192"/>
      <c r="AA404" s="193"/>
      <c r="AB404" s="190"/>
      <c r="AH404" s="9"/>
      <c r="AI404" s="9"/>
      <c r="AJ404" s="2"/>
      <c r="AK404" s="2"/>
      <c r="AL404" s="2"/>
      <c r="AM404" s="2"/>
    </row>
    <row r="405" spans="1:39" ht="24.5" customHeight="1" x14ac:dyDescent="0.2">
      <c r="A405" s="83"/>
      <c r="B405" s="101"/>
      <c r="C405" s="89"/>
      <c r="D405" s="90"/>
      <c r="E405" s="91"/>
      <c r="F405" s="185" t="s">
        <v>322</v>
      </c>
      <c r="G405" s="179"/>
      <c r="H405" s="179"/>
      <c r="I405" s="179"/>
      <c r="J405" s="179"/>
      <c r="K405" s="179"/>
      <c r="L405" s="179"/>
      <c r="M405" s="179"/>
      <c r="N405" s="179"/>
      <c r="O405" s="179"/>
      <c r="P405" s="179"/>
      <c r="Q405" s="179"/>
      <c r="R405" s="179"/>
      <c r="S405" s="179"/>
      <c r="T405" s="179"/>
      <c r="U405" s="179"/>
      <c r="V405" s="179"/>
      <c r="W405" s="179"/>
      <c r="X405" s="179"/>
      <c r="Y405" s="179"/>
      <c r="Z405" s="179"/>
      <c r="AA405" s="186"/>
      <c r="AB405" s="190"/>
      <c r="AH405" s="9"/>
      <c r="AI405" s="9"/>
      <c r="AJ405" s="2"/>
      <c r="AK405" s="2"/>
      <c r="AL405" s="2"/>
      <c r="AM405" s="2"/>
    </row>
    <row r="406" spans="1:39" ht="24.5" customHeight="1" x14ac:dyDescent="0.2">
      <c r="A406" s="83"/>
      <c r="B406" s="101"/>
      <c r="C406" s="89"/>
      <c r="D406" s="90"/>
      <c r="E406" s="91"/>
      <c r="F406" s="185"/>
      <c r="G406" s="179"/>
      <c r="H406" s="179"/>
      <c r="I406" s="179"/>
      <c r="J406" s="179"/>
      <c r="K406" s="179"/>
      <c r="L406" s="179"/>
      <c r="M406" s="179"/>
      <c r="N406" s="179"/>
      <c r="O406" s="179"/>
      <c r="P406" s="179"/>
      <c r="Q406" s="179"/>
      <c r="R406" s="179"/>
      <c r="S406" s="179"/>
      <c r="T406" s="179"/>
      <c r="U406" s="179"/>
      <c r="V406" s="179"/>
      <c r="W406" s="179"/>
      <c r="X406" s="179"/>
      <c r="Y406" s="179"/>
      <c r="Z406" s="179"/>
      <c r="AA406" s="186"/>
      <c r="AB406" s="92"/>
      <c r="AH406" s="9"/>
      <c r="AI406" s="9"/>
      <c r="AJ406" s="2"/>
      <c r="AK406" s="2"/>
      <c r="AL406" s="2"/>
      <c r="AM406" s="2"/>
    </row>
    <row r="407" spans="1:39" ht="24.5" customHeight="1" x14ac:dyDescent="0.2">
      <c r="A407" s="83"/>
      <c r="B407" s="101"/>
      <c r="C407" s="89"/>
      <c r="D407" s="90"/>
      <c r="E407" s="91"/>
      <c r="F407" s="185" t="s">
        <v>323</v>
      </c>
      <c r="G407" s="179"/>
      <c r="H407" s="179"/>
      <c r="I407" s="179"/>
      <c r="J407" s="179"/>
      <c r="K407" s="179"/>
      <c r="L407" s="179"/>
      <c r="M407" s="179"/>
      <c r="N407" s="179"/>
      <c r="O407" s="179"/>
      <c r="P407" s="179"/>
      <c r="Q407" s="179"/>
      <c r="R407" s="179"/>
      <c r="S407" s="179"/>
      <c r="T407" s="179"/>
      <c r="U407" s="179"/>
      <c r="V407" s="179"/>
      <c r="W407" s="179"/>
      <c r="X407" s="179"/>
      <c r="Y407" s="179"/>
      <c r="Z407" s="179"/>
      <c r="AA407" s="186"/>
      <c r="AB407" s="92"/>
      <c r="AH407" s="9"/>
      <c r="AI407" s="9"/>
      <c r="AJ407" s="2"/>
      <c r="AK407" s="2"/>
      <c r="AL407" s="2"/>
      <c r="AM407" s="2"/>
    </row>
    <row r="408" spans="1:39" ht="24.5" customHeight="1" x14ac:dyDescent="0.2">
      <c r="A408" s="83"/>
      <c r="B408" s="101"/>
      <c r="C408" s="89"/>
      <c r="D408" s="90"/>
      <c r="E408" s="91"/>
      <c r="F408" s="185"/>
      <c r="G408" s="179"/>
      <c r="H408" s="179"/>
      <c r="I408" s="179"/>
      <c r="J408" s="179"/>
      <c r="K408" s="179"/>
      <c r="L408" s="179"/>
      <c r="M408" s="179"/>
      <c r="N408" s="179"/>
      <c r="O408" s="179"/>
      <c r="P408" s="179"/>
      <c r="Q408" s="179"/>
      <c r="R408" s="179"/>
      <c r="S408" s="179"/>
      <c r="T408" s="179"/>
      <c r="U408" s="179"/>
      <c r="V408" s="179"/>
      <c r="W408" s="179"/>
      <c r="X408" s="179"/>
      <c r="Y408" s="179"/>
      <c r="Z408" s="179"/>
      <c r="AA408" s="186"/>
      <c r="AB408" s="92"/>
      <c r="AH408" s="9"/>
      <c r="AI408" s="9"/>
      <c r="AJ408" s="2"/>
      <c r="AK408" s="2"/>
      <c r="AL408" s="2"/>
      <c r="AM408" s="2"/>
    </row>
    <row r="409" spans="1:39" ht="24.5" customHeight="1" x14ac:dyDescent="0.2">
      <c r="A409" s="83"/>
      <c r="B409" s="101"/>
      <c r="C409" s="89"/>
      <c r="D409" s="90"/>
      <c r="E409" s="91"/>
      <c r="F409" s="95"/>
      <c r="G409" s="96"/>
      <c r="H409" s="96"/>
      <c r="I409" s="96"/>
      <c r="J409" s="96"/>
      <c r="K409" s="96"/>
      <c r="L409" s="96"/>
      <c r="M409" s="96"/>
      <c r="N409" s="96"/>
      <c r="O409" s="96"/>
      <c r="P409" s="96"/>
      <c r="Q409" s="96"/>
      <c r="R409" s="96"/>
      <c r="S409" s="96"/>
      <c r="T409" s="96"/>
      <c r="U409" s="96"/>
      <c r="V409" s="96"/>
      <c r="W409" s="96"/>
      <c r="X409" s="96"/>
      <c r="Y409" s="96"/>
      <c r="Z409" s="96"/>
      <c r="AA409" s="96"/>
      <c r="AB409" s="92"/>
      <c r="AH409" s="9"/>
      <c r="AI409" s="9"/>
      <c r="AJ409" s="2"/>
      <c r="AK409" s="2"/>
      <c r="AL409" s="2"/>
      <c r="AM409" s="2"/>
    </row>
    <row r="410" spans="1:39" ht="23.5" customHeight="1" x14ac:dyDescent="0.2">
      <c r="A410" s="83"/>
      <c r="B410" s="101" t="s">
        <v>312</v>
      </c>
      <c r="C410" s="184" t="s">
        <v>324</v>
      </c>
      <c r="D410" s="90">
        <v>43</v>
      </c>
      <c r="E410" s="10" t="s">
        <v>4</v>
      </c>
      <c r="F410" s="95" t="s">
        <v>325</v>
      </c>
      <c r="G410" s="96"/>
      <c r="H410" s="96"/>
      <c r="I410" s="96"/>
      <c r="J410" s="96"/>
      <c r="K410" s="96"/>
      <c r="L410" s="96"/>
      <c r="M410" s="96"/>
      <c r="N410" s="96"/>
      <c r="O410" s="96"/>
      <c r="P410" s="96"/>
      <c r="Q410" s="96"/>
      <c r="R410" s="96"/>
      <c r="S410" s="96"/>
      <c r="T410" s="96"/>
      <c r="U410" s="96"/>
      <c r="V410" s="96"/>
      <c r="W410" s="96"/>
      <c r="X410" s="96"/>
      <c r="Y410" s="96"/>
      <c r="Z410" s="96"/>
      <c r="AA410" s="96"/>
      <c r="AB410" s="92"/>
      <c r="AH410" s="9"/>
      <c r="AI410" s="9"/>
      <c r="AJ410" s="2"/>
      <c r="AK410" s="2"/>
      <c r="AL410" s="2"/>
      <c r="AM410" s="2"/>
    </row>
    <row r="411" spans="1:39" ht="23.5" customHeight="1" x14ac:dyDescent="0.2">
      <c r="A411" s="83"/>
      <c r="B411" s="101"/>
      <c r="C411" s="184"/>
      <c r="D411" s="90"/>
      <c r="E411" s="91"/>
      <c r="F411" s="185" t="s">
        <v>326</v>
      </c>
      <c r="G411" s="179"/>
      <c r="H411" s="179"/>
      <c r="I411" s="179"/>
      <c r="J411" s="179"/>
      <c r="K411" s="179"/>
      <c r="L411" s="179"/>
      <c r="M411" s="179"/>
      <c r="N411" s="179"/>
      <c r="O411" s="179"/>
      <c r="P411" s="179"/>
      <c r="Q411" s="179"/>
      <c r="R411" s="179"/>
      <c r="S411" s="179"/>
      <c r="T411" s="179"/>
      <c r="U411" s="179"/>
      <c r="V411" s="179"/>
      <c r="W411" s="179"/>
      <c r="X411" s="179"/>
      <c r="Y411" s="179"/>
      <c r="Z411" s="179"/>
      <c r="AA411" s="186"/>
      <c r="AB411" s="92"/>
      <c r="AH411" s="9"/>
      <c r="AI411" s="9"/>
      <c r="AJ411" s="2"/>
      <c r="AK411" s="2"/>
      <c r="AL411" s="2"/>
      <c r="AM411" s="2"/>
    </row>
    <row r="412" spans="1:39" ht="23.5" customHeight="1" x14ac:dyDescent="0.2">
      <c r="A412" s="83"/>
      <c r="B412" s="101"/>
      <c r="C412" s="184"/>
      <c r="D412" s="90"/>
      <c r="E412" s="91"/>
      <c r="F412" s="95" t="s">
        <v>327</v>
      </c>
      <c r="G412" s="96"/>
      <c r="H412" s="96"/>
      <c r="I412" s="96"/>
      <c r="J412" s="96"/>
      <c r="K412" s="96"/>
      <c r="L412" s="96"/>
      <c r="M412" s="96"/>
      <c r="N412" s="96"/>
      <c r="O412" s="96"/>
      <c r="P412" s="96"/>
      <c r="Q412" s="96"/>
      <c r="R412" s="96"/>
      <c r="S412" s="96"/>
      <c r="T412" s="96"/>
      <c r="U412" s="96"/>
      <c r="V412" s="96"/>
      <c r="W412" s="96"/>
      <c r="X412" s="96"/>
      <c r="Y412" s="96"/>
      <c r="Z412" s="96"/>
      <c r="AA412" s="96"/>
      <c r="AB412" s="92"/>
      <c r="AH412" s="9"/>
      <c r="AI412" s="9"/>
      <c r="AJ412" s="2"/>
      <c r="AK412" s="2"/>
      <c r="AL412" s="2"/>
      <c r="AM412" s="2"/>
    </row>
    <row r="413" spans="1:39" ht="23.5" customHeight="1" x14ac:dyDescent="0.2">
      <c r="A413" s="83"/>
      <c r="B413" s="101"/>
      <c r="C413" s="89"/>
      <c r="D413" s="90"/>
      <c r="E413" s="91"/>
      <c r="F413" s="95"/>
      <c r="G413" s="96"/>
      <c r="H413" s="96"/>
      <c r="I413" s="96"/>
      <c r="J413" s="96"/>
      <c r="K413" s="96"/>
      <c r="L413" s="96"/>
      <c r="M413" s="96"/>
      <c r="N413" s="96"/>
      <c r="O413" s="96"/>
      <c r="P413" s="96"/>
      <c r="Q413" s="96"/>
      <c r="R413" s="96"/>
      <c r="S413" s="96"/>
      <c r="T413" s="96"/>
      <c r="U413" s="96"/>
      <c r="V413" s="96"/>
      <c r="W413" s="96"/>
      <c r="X413" s="96"/>
      <c r="Y413" s="96"/>
      <c r="Z413" s="96"/>
      <c r="AA413" s="96"/>
      <c r="AB413" s="92"/>
      <c r="AH413" s="9"/>
      <c r="AI413" s="9"/>
      <c r="AJ413" s="2"/>
      <c r="AK413" s="2"/>
      <c r="AL413" s="2"/>
      <c r="AM413" s="2"/>
    </row>
    <row r="414" spans="1:39" ht="23.5" customHeight="1" x14ac:dyDescent="0.2">
      <c r="A414" s="83"/>
      <c r="B414" s="103" t="s">
        <v>128</v>
      </c>
      <c r="C414" s="184" t="s">
        <v>328</v>
      </c>
      <c r="D414" s="90">
        <v>44</v>
      </c>
      <c r="E414" s="11" t="s">
        <v>4</v>
      </c>
      <c r="F414" s="95"/>
      <c r="G414" s="96"/>
      <c r="H414" s="96"/>
      <c r="I414" s="96"/>
      <c r="J414" s="96"/>
      <c r="K414" s="96"/>
      <c r="L414" s="96"/>
      <c r="M414" s="96"/>
      <c r="N414" s="96"/>
      <c r="O414" s="96"/>
      <c r="P414" s="96"/>
      <c r="Q414" s="96"/>
      <c r="R414" s="96"/>
      <c r="S414" s="96"/>
      <c r="T414" s="96"/>
      <c r="U414" s="96"/>
      <c r="V414" s="96"/>
      <c r="W414" s="96"/>
      <c r="X414" s="96"/>
      <c r="Y414" s="96"/>
      <c r="Z414" s="96"/>
      <c r="AA414" s="96"/>
      <c r="AB414" s="190" t="s">
        <v>329</v>
      </c>
      <c r="AH414" s="9"/>
      <c r="AI414" s="9"/>
      <c r="AJ414" s="2"/>
      <c r="AK414" s="2"/>
      <c r="AL414" s="2"/>
      <c r="AM414" s="2"/>
    </row>
    <row r="415" spans="1:39" ht="23.5" customHeight="1" x14ac:dyDescent="0.2">
      <c r="A415" s="83"/>
      <c r="B415" s="101"/>
      <c r="C415" s="184"/>
      <c r="D415" s="90"/>
      <c r="E415" s="91"/>
      <c r="F415" s="95"/>
      <c r="G415" s="96"/>
      <c r="H415" s="96"/>
      <c r="I415" s="96"/>
      <c r="J415" s="96"/>
      <c r="K415" s="96"/>
      <c r="L415" s="96"/>
      <c r="M415" s="96"/>
      <c r="N415" s="96"/>
      <c r="O415" s="96"/>
      <c r="P415" s="96"/>
      <c r="Q415" s="96"/>
      <c r="R415" s="96"/>
      <c r="S415" s="96"/>
      <c r="T415" s="96"/>
      <c r="U415" s="96"/>
      <c r="V415" s="96"/>
      <c r="W415" s="96"/>
      <c r="X415" s="96"/>
      <c r="Y415" s="96"/>
      <c r="Z415" s="96"/>
      <c r="AA415" s="96"/>
      <c r="AB415" s="190"/>
      <c r="AH415" s="9"/>
      <c r="AI415" s="9"/>
      <c r="AJ415" s="9"/>
      <c r="AK415" s="9"/>
      <c r="AL415" s="9"/>
      <c r="AM415" s="9"/>
    </row>
    <row r="416" spans="1:39" ht="23.5" customHeight="1" x14ac:dyDescent="0.2">
      <c r="A416" s="83"/>
      <c r="B416" s="51"/>
      <c r="C416" s="184"/>
      <c r="D416" s="90"/>
      <c r="E416" s="91"/>
      <c r="F416" s="95"/>
      <c r="G416" s="96"/>
      <c r="H416" s="96"/>
      <c r="I416" s="96"/>
      <c r="J416" s="96"/>
      <c r="K416" s="96"/>
      <c r="L416" s="96"/>
      <c r="M416" s="96"/>
      <c r="N416" s="96"/>
      <c r="O416" s="96"/>
      <c r="P416" s="96"/>
      <c r="Q416" s="96"/>
      <c r="R416" s="96"/>
      <c r="S416" s="96"/>
      <c r="T416" s="96"/>
      <c r="U416" s="96"/>
      <c r="V416" s="96"/>
      <c r="W416" s="96"/>
      <c r="X416" s="96"/>
      <c r="Y416" s="96"/>
      <c r="Z416" s="96"/>
      <c r="AA416" s="96"/>
      <c r="AB416" s="190"/>
      <c r="AH416" s="9"/>
      <c r="AI416" s="9"/>
      <c r="AJ416" s="9"/>
      <c r="AK416" s="9"/>
      <c r="AL416" s="9"/>
      <c r="AM416" s="9"/>
    </row>
    <row r="417" spans="1:39" ht="23.5" customHeight="1" thickBot="1" x14ac:dyDescent="0.25">
      <c r="A417" s="104" t="e">
        <f>IF(#REF!=0,"",#REF!)</f>
        <v>#REF!</v>
      </c>
      <c r="B417" s="51"/>
      <c r="C417" s="94"/>
      <c r="D417" s="90"/>
      <c r="E417" s="91"/>
      <c r="F417" s="95"/>
      <c r="G417" s="96"/>
      <c r="H417" s="96"/>
      <c r="I417" s="96"/>
      <c r="J417" s="96"/>
      <c r="K417" s="96"/>
      <c r="L417" s="96"/>
      <c r="M417" s="96"/>
      <c r="N417" s="96"/>
      <c r="O417" s="96"/>
      <c r="P417" s="96"/>
      <c r="Q417" s="96"/>
      <c r="R417" s="96"/>
      <c r="S417" s="96"/>
      <c r="T417" s="96"/>
      <c r="U417" s="96"/>
      <c r="V417" s="96"/>
      <c r="W417" s="96"/>
      <c r="X417" s="96"/>
      <c r="Y417" s="96"/>
      <c r="Z417" s="96"/>
      <c r="AA417" s="96"/>
      <c r="AB417" s="190"/>
      <c r="AH417" s="9"/>
      <c r="AI417" s="9"/>
      <c r="AJ417" s="9"/>
      <c r="AK417" s="9"/>
      <c r="AL417" s="9"/>
      <c r="AM417" s="9"/>
    </row>
    <row r="418" spans="1:39" ht="21.75" customHeight="1" x14ac:dyDescent="0.2">
      <c r="A418" s="83"/>
      <c r="B418" s="51">
        <v>3</v>
      </c>
      <c r="C418" s="184" t="s">
        <v>330</v>
      </c>
      <c r="D418" s="90"/>
      <c r="E418" s="91"/>
      <c r="F418" s="95"/>
      <c r="G418" s="96"/>
      <c r="H418" s="96"/>
      <c r="I418" s="96"/>
      <c r="J418" s="96"/>
      <c r="K418" s="96"/>
      <c r="L418" s="96"/>
      <c r="M418" s="96"/>
      <c r="N418" s="96"/>
      <c r="O418" s="96"/>
      <c r="P418" s="96"/>
      <c r="Q418" s="96"/>
      <c r="R418" s="96"/>
      <c r="S418" s="96"/>
      <c r="T418" s="96"/>
      <c r="U418" s="96"/>
      <c r="V418" s="96"/>
      <c r="W418" s="96"/>
      <c r="X418" s="96"/>
      <c r="Y418" s="96"/>
      <c r="Z418" s="96"/>
      <c r="AA418" s="96"/>
      <c r="AB418" s="105" t="s">
        <v>331</v>
      </c>
      <c r="AH418" s="9"/>
      <c r="AI418" s="9"/>
      <c r="AJ418" s="9"/>
      <c r="AK418" s="9"/>
      <c r="AL418" s="9"/>
      <c r="AM418" s="9"/>
    </row>
    <row r="419" spans="1:39" ht="19.5" customHeight="1" x14ac:dyDescent="0.2">
      <c r="A419" s="83"/>
      <c r="B419" s="51"/>
      <c r="C419" s="184"/>
      <c r="D419" s="90"/>
      <c r="E419" s="91"/>
      <c r="F419" s="95"/>
      <c r="G419" s="96"/>
      <c r="H419" s="96"/>
      <c r="I419" s="96"/>
      <c r="J419" s="96"/>
      <c r="K419" s="96"/>
      <c r="L419" s="96"/>
      <c r="M419" s="96"/>
      <c r="N419" s="96"/>
      <c r="O419" s="96"/>
      <c r="P419" s="96"/>
      <c r="Q419" s="96"/>
      <c r="R419" s="96"/>
      <c r="S419" s="96"/>
      <c r="T419" s="96"/>
      <c r="U419" s="96"/>
      <c r="V419" s="96"/>
      <c r="W419" s="96"/>
      <c r="X419" s="96"/>
      <c r="Y419" s="96"/>
      <c r="Z419" s="96"/>
      <c r="AA419" s="96"/>
      <c r="AB419" s="92"/>
      <c r="AH419" s="9"/>
      <c r="AI419" s="9"/>
      <c r="AJ419" s="9"/>
      <c r="AK419" s="9"/>
      <c r="AL419" s="9"/>
      <c r="AM419" s="9"/>
    </row>
    <row r="420" spans="1:39" ht="19.5" customHeight="1" x14ac:dyDescent="0.2">
      <c r="A420" s="83"/>
      <c r="B420" s="51"/>
      <c r="C420" s="184"/>
      <c r="D420" s="90"/>
      <c r="E420" s="91"/>
      <c r="F420" s="95"/>
      <c r="G420" s="96"/>
      <c r="H420" s="96"/>
      <c r="I420" s="96"/>
      <c r="J420" s="96"/>
      <c r="K420" s="96"/>
      <c r="L420" s="96"/>
      <c r="M420" s="96"/>
      <c r="N420" s="96"/>
      <c r="O420" s="96"/>
      <c r="P420" s="96"/>
      <c r="Q420" s="96"/>
      <c r="R420" s="96"/>
      <c r="S420" s="96"/>
      <c r="T420" s="96"/>
      <c r="U420" s="96"/>
      <c r="V420" s="96"/>
      <c r="W420" s="96"/>
      <c r="X420" s="96"/>
      <c r="Y420" s="96"/>
      <c r="Z420" s="96"/>
      <c r="AA420" s="96"/>
      <c r="AB420" s="92"/>
      <c r="AL420" s="9"/>
      <c r="AM420" s="9"/>
    </row>
    <row r="421" spans="1:39" ht="11.25" customHeight="1" x14ac:dyDescent="0.2">
      <c r="A421" s="83"/>
      <c r="B421" s="51"/>
      <c r="C421" s="184"/>
      <c r="D421" s="90"/>
      <c r="E421" s="91"/>
      <c r="F421" s="95"/>
      <c r="G421" s="96"/>
      <c r="H421" s="96"/>
      <c r="I421" s="96"/>
      <c r="J421" s="96"/>
      <c r="K421" s="96"/>
      <c r="L421" s="96"/>
      <c r="M421" s="96"/>
      <c r="N421" s="96"/>
      <c r="O421" s="96"/>
      <c r="P421" s="96"/>
      <c r="Q421" s="96"/>
      <c r="R421" s="96"/>
      <c r="S421" s="96"/>
      <c r="T421" s="96"/>
      <c r="U421" s="96"/>
      <c r="V421" s="96"/>
      <c r="W421" s="96"/>
      <c r="X421" s="96"/>
      <c r="Y421" s="96"/>
      <c r="Z421" s="96"/>
      <c r="AA421" s="96"/>
      <c r="AB421" s="92"/>
      <c r="AH421" s="9"/>
      <c r="AI421" s="9"/>
      <c r="AJ421" s="9"/>
      <c r="AK421" s="9"/>
      <c r="AL421" s="9"/>
      <c r="AM421" s="9"/>
    </row>
    <row r="422" spans="1:39" ht="19.5" customHeight="1" x14ac:dyDescent="0.2">
      <c r="A422" s="83"/>
      <c r="B422" s="101"/>
      <c r="C422" s="184"/>
      <c r="D422" s="90"/>
      <c r="E422" s="91"/>
      <c r="F422" s="95"/>
      <c r="G422" s="96"/>
      <c r="H422" s="96"/>
      <c r="I422" s="96"/>
      <c r="J422" s="96"/>
      <c r="K422" s="96"/>
      <c r="L422" s="96"/>
      <c r="M422" s="96"/>
      <c r="N422" s="96"/>
      <c r="O422" s="96"/>
      <c r="P422" s="96"/>
      <c r="Q422" s="96"/>
      <c r="R422" s="96"/>
      <c r="S422" s="96"/>
      <c r="T422" s="96"/>
      <c r="U422" s="96"/>
      <c r="V422" s="96"/>
      <c r="W422" s="96"/>
      <c r="X422" s="96"/>
      <c r="Y422" s="96"/>
      <c r="Z422" s="96"/>
      <c r="AA422" s="96"/>
      <c r="AB422" s="92"/>
      <c r="AH422" s="9"/>
      <c r="AI422" s="9"/>
      <c r="AJ422" s="9"/>
      <c r="AK422" s="9"/>
      <c r="AL422" s="9"/>
      <c r="AM422" s="9"/>
    </row>
    <row r="423" spans="1:39" ht="19.5" customHeight="1" x14ac:dyDescent="0.2">
      <c r="A423" s="83"/>
      <c r="B423" s="101"/>
      <c r="C423" s="184"/>
      <c r="D423" s="90"/>
      <c r="E423" s="91"/>
      <c r="F423" s="95"/>
      <c r="G423" s="96"/>
      <c r="H423" s="96"/>
      <c r="I423" s="96"/>
      <c r="J423" s="96"/>
      <c r="K423" s="96"/>
      <c r="L423" s="96"/>
      <c r="M423" s="96"/>
      <c r="N423" s="96"/>
      <c r="O423" s="96"/>
      <c r="P423" s="96"/>
      <c r="Q423" s="96"/>
      <c r="R423" s="96"/>
      <c r="S423" s="96"/>
      <c r="T423" s="96"/>
      <c r="U423" s="96"/>
      <c r="V423" s="96"/>
      <c r="W423" s="96"/>
      <c r="X423" s="96"/>
      <c r="Y423" s="96"/>
      <c r="Z423" s="96"/>
      <c r="AA423" s="96"/>
      <c r="AB423" s="92"/>
      <c r="AH423" s="9"/>
      <c r="AK423" s="9"/>
      <c r="AL423" s="9"/>
      <c r="AM423" s="9"/>
    </row>
    <row r="424" spans="1:39" ht="19.5" customHeight="1" x14ac:dyDescent="0.2">
      <c r="A424" s="83"/>
      <c r="B424" s="101"/>
      <c r="C424" s="89"/>
      <c r="D424" s="90"/>
      <c r="E424" s="91"/>
      <c r="F424" s="95"/>
      <c r="G424" s="96"/>
      <c r="H424" s="96"/>
      <c r="I424" s="96"/>
      <c r="J424" s="96"/>
      <c r="K424" s="96"/>
      <c r="L424" s="96"/>
      <c r="M424" s="96"/>
      <c r="N424" s="96"/>
      <c r="O424" s="96"/>
      <c r="P424" s="96"/>
      <c r="Q424" s="96"/>
      <c r="R424" s="96"/>
      <c r="S424" s="96"/>
      <c r="T424" s="96"/>
      <c r="U424" s="96"/>
      <c r="V424" s="96"/>
      <c r="W424" s="96"/>
      <c r="X424" s="96"/>
      <c r="Y424" s="96"/>
      <c r="Z424" s="96"/>
      <c r="AA424" s="96"/>
      <c r="AB424" s="92"/>
      <c r="AH424" s="9"/>
      <c r="AI424" s="9"/>
      <c r="AJ424" s="9"/>
      <c r="AK424" s="9"/>
      <c r="AL424" s="9"/>
      <c r="AM424" s="9"/>
    </row>
    <row r="425" spans="1:39" ht="19.5" customHeight="1" x14ac:dyDescent="0.2">
      <c r="A425" s="83"/>
      <c r="B425" s="101" t="s">
        <v>303</v>
      </c>
      <c r="C425" s="184" t="s">
        <v>332</v>
      </c>
      <c r="D425" s="90">
        <v>45</v>
      </c>
      <c r="E425" s="10" t="s">
        <v>4</v>
      </c>
      <c r="F425" s="185" t="s">
        <v>333</v>
      </c>
      <c r="G425" s="179"/>
      <c r="H425" s="179"/>
      <c r="I425" s="179"/>
      <c r="J425" s="179"/>
      <c r="K425" s="179"/>
      <c r="L425" s="179"/>
      <c r="M425" s="179"/>
      <c r="N425" s="179"/>
      <c r="O425" s="179"/>
      <c r="P425" s="179"/>
      <c r="Q425" s="179"/>
      <c r="R425" s="179"/>
      <c r="S425" s="179"/>
      <c r="T425" s="179"/>
      <c r="U425" s="179"/>
      <c r="V425" s="179"/>
      <c r="W425" s="179"/>
      <c r="X425" s="179"/>
      <c r="Y425" s="179"/>
      <c r="Z425" s="179"/>
      <c r="AA425" s="186"/>
      <c r="AB425" s="92"/>
      <c r="AH425" s="9"/>
      <c r="AI425" s="9"/>
      <c r="AJ425" s="9"/>
      <c r="AK425" s="9"/>
      <c r="AL425" s="9"/>
      <c r="AM425" s="9"/>
    </row>
    <row r="426" spans="1:39" ht="19.5" customHeight="1" x14ac:dyDescent="0.2">
      <c r="A426" s="83"/>
      <c r="B426" s="101"/>
      <c r="C426" s="184"/>
      <c r="D426" s="90"/>
      <c r="E426" s="91"/>
      <c r="F426" s="185"/>
      <c r="G426" s="179"/>
      <c r="H426" s="179"/>
      <c r="I426" s="179"/>
      <c r="J426" s="179"/>
      <c r="K426" s="179"/>
      <c r="L426" s="179"/>
      <c r="M426" s="179"/>
      <c r="N426" s="179"/>
      <c r="O426" s="179"/>
      <c r="P426" s="179"/>
      <c r="Q426" s="179"/>
      <c r="R426" s="179"/>
      <c r="S426" s="179"/>
      <c r="T426" s="179"/>
      <c r="U426" s="179"/>
      <c r="V426" s="179"/>
      <c r="W426" s="179"/>
      <c r="X426" s="179"/>
      <c r="Y426" s="179"/>
      <c r="Z426" s="179"/>
      <c r="AA426" s="186"/>
      <c r="AB426" s="92"/>
      <c r="AH426" s="9"/>
      <c r="AK426" s="9"/>
      <c r="AL426" s="9"/>
      <c r="AM426" s="9"/>
    </row>
    <row r="427" spans="1:39" ht="19.5" customHeight="1" thickBot="1" x14ac:dyDescent="0.25">
      <c r="A427" s="83"/>
      <c r="B427" s="101"/>
      <c r="C427" s="184"/>
      <c r="D427" s="90"/>
      <c r="E427" s="91"/>
      <c r="F427" s="95"/>
      <c r="G427" s="96"/>
      <c r="H427" s="96"/>
      <c r="I427" s="96"/>
      <c r="J427" s="96"/>
      <c r="K427" s="96"/>
      <c r="L427" s="96"/>
      <c r="M427" s="96"/>
      <c r="N427" s="96"/>
      <c r="O427" s="96"/>
      <c r="P427" s="96"/>
      <c r="Q427" s="96"/>
      <c r="R427" s="96"/>
      <c r="S427" s="96"/>
      <c r="T427" s="96"/>
      <c r="U427" s="96"/>
      <c r="V427" s="96"/>
      <c r="W427" s="96"/>
      <c r="X427" s="96"/>
      <c r="Y427" s="96"/>
      <c r="Z427" s="96"/>
      <c r="AA427" s="96"/>
      <c r="AB427" s="92"/>
      <c r="AH427" s="9"/>
      <c r="AK427" s="9"/>
      <c r="AL427" s="9"/>
      <c r="AM427" s="9"/>
    </row>
    <row r="428" spans="1:39" ht="19.5" customHeight="1" x14ac:dyDescent="0.2">
      <c r="A428" s="83"/>
      <c r="B428" s="101"/>
      <c r="C428" s="368" t="s">
        <v>334</v>
      </c>
      <c r="D428" s="369"/>
      <c r="E428" s="369"/>
      <c r="F428" s="370"/>
      <c r="G428" s="373" t="s">
        <v>602</v>
      </c>
      <c r="H428" s="373"/>
      <c r="I428" s="373"/>
      <c r="J428" s="373"/>
      <c r="K428" s="373"/>
      <c r="L428" s="373"/>
      <c r="M428" s="375" t="s">
        <v>335</v>
      </c>
      <c r="N428" s="375"/>
      <c r="O428" s="375"/>
      <c r="P428" s="375"/>
      <c r="Q428" s="375"/>
      <c r="R428" s="375"/>
      <c r="S428" s="375"/>
      <c r="T428" s="375"/>
      <c r="U428" s="375"/>
      <c r="V428" s="375"/>
      <c r="W428" s="375"/>
      <c r="X428" s="375"/>
      <c r="Y428" s="375"/>
      <c r="Z428" s="375"/>
      <c r="AA428" s="376"/>
      <c r="AB428" s="106"/>
      <c r="AH428" s="9"/>
      <c r="AK428" s="9"/>
      <c r="AL428" s="9"/>
      <c r="AM428" s="9"/>
    </row>
    <row r="429" spans="1:39" ht="19.5" customHeight="1" x14ac:dyDescent="0.2">
      <c r="A429" s="83"/>
      <c r="B429" s="101"/>
      <c r="C429" s="371"/>
      <c r="D429" s="216"/>
      <c r="E429" s="216"/>
      <c r="F429" s="372"/>
      <c r="G429" s="374"/>
      <c r="H429" s="374"/>
      <c r="I429" s="374"/>
      <c r="J429" s="374"/>
      <c r="K429" s="374"/>
      <c r="L429" s="374"/>
      <c r="M429" s="286" t="s">
        <v>603</v>
      </c>
      <c r="N429" s="286"/>
      <c r="O429" s="286"/>
      <c r="P429" s="286"/>
      <c r="Q429" s="286"/>
      <c r="R429" s="374" t="s">
        <v>604</v>
      </c>
      <c r="S429" s="374"/>
      <c r="T429" s="374"/>
      <c r="U429" s="374"/>
      <c r="V429" s="374"/>
      <c r="W429" s="374" t="s">
        <v>605</v>
      </c>
      <c r="X429" s="374"/>
      <c r="Y429" s="374"/>
      <c r="Z429" s="374"/>
      <c r="AA429" s="377"/>
      <c r="AB429" s="106"/>
      <c r="AH429" s="9"/>
      <c r="AK429" s="9"/>
      <c r="AL429" s="9"/>
      <c r="AM429" s="9"/>
    </row>
    <row r="430" spans="1:39" ht="43" customHeight="1" x14ac:dyDescent="0.2">
      <c r="A430" s="83"/>
      <c r="B430" s="101"/>
      <c r="C430" s="378" t="s">
        <v>336</v>
      </c>
      <c r="D430" s="379"/>
      <c r="E430" s="379"/>
      <c r="F430" s="380"/>
      <c r="G430" s="374"/>
      <c r="H430" s="374"/>
      <c r="I430" s="374"/>
      <c r="J430" s="374"/>
      <c r="K430" s="374"/>
      <c r="L430" s="374"/>
      <c r="M430" s="286"/>
      <c r="N430" s="286"/>
      <c r="O430" s="286"/>
      <c r="P430" s="286"/>
      <c r="Q430" s="286"/>
      <c r="R430" s="374"/>
      <c r="S430" s="374"/>
      <c r="T430" s="374"/>
      <c r="U430" s="374"/>
      <c r="V430" s="374"/>
      <c r="W430" s="374"/>
      <c r="X430" s="374"/>
      <c r="Y430" s="374"/>
      <c r="Z430" s="374"/>
      <c r="AA430" s="377"/>
      <c r="AB430" s="106"/>
      <c r="AH430" s="9"/>
      <c r="AK430" s="9"/>
      <c r="AL430" s="9"/>
      <c r="AM430" s="9"/>
    </row>
    <row r="431" spans="1:39" ht="40" customHeight="1" x14ac:dyDescent="0.2">
      <c r="A431" s="83"/>
      <c r="B431" s="101"/>
      <c r="C431" s="355" t="s">
        <v>337</v>
      </c>
      <c r="D431" s="356"/>
      <c r="E431" s="356"/>
      <c r="F431" s="356"/>
      <c r="G431" s="357"/>
      <c r="H431" s="358"/>
      <c r="I431" s="358"/>
      <c r="J431" s="358"/>
      <c r="K431" s="358"/>
      <c r="L431" s="359"/>
      <c r="M431" s="357"/>
      <c r="N431" s="358"/>
      <c r="O431" s="358"/>
      <c r="P431" s="358"/>
      <c r="Q431" s="359"/>
      <c r="R431" s="357"/>
      <c r="S431" s="358"/>
      <c r="T431" s="358"/>
      <c r="U431" s="358"/>
      <c r="V431" s="359"/>
      <c r="W431" s="357"/>
      <c r="X431" s="358"/>
      <c r="Y431" s="358"/>
      <c r="Z431" s="358"/>
      <c r="AA431" s="358"/>
      <c r="AB431" s="106"/>
      <c r="AH431" s="9"/>
      <c r="AK431" s="9"/>
      <c r="AL431" s="9"/>
      <c r="AM431" s="9"/>
    </row>
    <row r="432" spans="1:39" ht="40" customHeight="1" x14ac:dyDescent="0.2">
      <c r="A432" s="83"/>
      <c r="B432" s="101"/>
      <c r="C432" s="355" t="s">
        <v>338</v>
      </c>
      <c r="D432" s="356"/>
      <c r="E432" s="356"/>
      <c r="F432" s="356"/>
      <c r="G432" s="357"/>
      <c r="H432" s="358"/>
      <c r="I432" s="358"/>
      <c r="J432" s="358"/>
      <c r="K432" s="358"/>
      <c r="L432" s="359"/>
      <c r="M432" s="357"/>
      <c r="N432" s="358"/>
      <c r="O432" s="358"/>
      <c r="P432" s="358"/>
      <c r="Q432" s="359"/>
      <c r="R432" s="357"/>
      <c r="S432" s="358"/>
      <c r="T432" s="358"/>
      <c r="U432" s="358"/>
      <c r="V432" s="359"/>
      <c r="W432" s="357"/>
      <c r="X432" s="358"/>
      <c r="Y432" s="358"/>
      <c r="Z432" s="358"/>
      <c r="AA432" s="358"/>
      <c r="AB432" s="106"/>
      <c r="AH432" s="9"/>
      <c r="AK432" s="9"/>
      <c r="AL432" s="9"/>
      <c r="AM432" s="9"/>
    </row>
    <row r="433" spans="1:39" ht="40" customHeight="1" x14ac:dyDescent="0.2">
      <c r="A433" s="83"/>
      <c r="B433" s="101"/>
      <c r="C433" s="355" t="s">
        <v>620</v>
      </c>
      <c r="D433" s="356"/>
      <c r="E433" s="356"/>
      <c r="F433" s="356"/>
      <c r="G433" s="357"/>
      <c r="H433" s="358"/>
      <c r="I433" s="358"/>
      <c r="J433" s="358"/>
      <c r="K433" s="358"/>
      <c r="L433" s="359"/>
      <c r="M433" s="357"/>
      <c r="N433" s="358"/>
      <c r="O433" s="358"/>
      <c r="P433" s="358"/>
      <c r="Q433" s="359"/>
      <c r="R433" s="357"/>
      <c r="S433" s="358"/>
      <c r="T433" s="358"/>
      <c r="U433" s="358"/>
      <c r="V433" s="359"/>
      <c r="W433" s="357"/>
      <c r="X433" s="358"/>
      <c r="Y433" s="358"/>
      <c r="Z433" s="358"/>
      <c r="AA433" s="358"/>
      <c r="AB433" s="106"/>
      <c r="AH433" s="9"/>
      <c r="AK433" s="9"/>
      <c r="AL433" s="9"/>
      <c r="AM433" s="9"/>
    </row>
    <row r="434" spans="1:39" ht="40" customHeight="1" x14ac:dyDescent="0.2">
      <c r="A434" s="83"/>
      <c r="B434" s="101"/>
      <c r="C434" s="365" t="s">
        <v>621</v>
      </c>
      <c r="D434" s="366"/>
      <c r="E434" s="366"/>
      <c r="F434" s="367"/>
      <c r="G434" s="357"/>
      <c r="H434" s="358"/>
      <c r="I434" s="358"/>
      <c r="J434" s="358"/>
      <c r="K434" s="358"/>
      <c r="L434" s="359"/>
      <c r="M434" s="357"/>
      <c r="N434" s="358"/>
      <c r="O434" s="358"/>
      <c r="P434" s="358"/>
      <c r="Q434" s="359"/>
      <c r="R434" s="357"/>
      <c r="S434" s="358"/>
      <c r="T434" s="358"/>
      <c r="U434" s="358"/>
      <c r="V434" s="359"/>
      <c r="W434" s="357"/>
      <c r="X434" s="358"/>
      <c r="Y434" s="358"/>
      <c r="Z434" s="358"/>
      <c r="AA434" s="358"/>
      <c r="AB434" s="106"/>
      <c r="AH434" s="9"/>
      <c r="AK434" s="9"/>
      <c r="AL434" s="9"/>
      <c r="AM434" s="9"/>
    </row>
    <row r="435" spans="1:39" ht="40" customHeight="1" x14ac:dyDescent="0.2">
      <c r="A435" s="83"/>
      <c r="B435" s="101"/>
      <c r="C435" s="355" t="s">
        <v>339</v>
      </c>
      <c r="D435" s="356"/>
      <c r="E435" s="356"/>
      <c r="F435" s="356"/>
      <c r="G435" s="357"/>
      <c r="H435" s="358"/>
      <c r="I435" s="358"/>
      <c r="J435" s="358"/>
      <c r="K435" s="358"/>
      <c r="L435" s="359"/>
      <c r="M435" s="357"/>
      <c r="N435" s="358"/>
      <c r="O435" s="358"/>
      <c r="P435" s="358"/>
      <c r="Q435" s="359"/>
      <c r="R435" s="357"/>
      <c r="S435" s="358"/>
      <c r="T435" s="358"/>
      <c r="U435" s="358"/>
      <c r="V435" s="359"/>
      <c r="W435" s="357"/>
      <c r="X435" s="358"/>
      <c r="Y435" s="358"/>
      <c r="Z435" s="358"/>
      <c r="AA435" s="358"/>
      <c r="AB435" s="106"/>
      <c r="AH435" s="9"/>
      <c r="AK435" s="9"/>
      <c r="AL435" s="9"/>
      <c r="AM435" s="9"/>
    </row>
    <row r="436" spans="1:39" ht="34" customHeight="1" thickBot="1" x14ac:dyDescent="0.25">
      <c r="A436" s="83"/>
      <c r="B436" s="101"/>
      <c r="C436" s="360" t="s">
        <v>606</v>
      </c>
      <c r="D436" s="361"/>
      <c r="E436" s="361"/>
      <c r="F436" s="361"/>
      <c r="G436" s="362">
        <f>SUM(G431:L435)</f>
        <v>0</v>
      </c>
      <c r="H436" s="363"/>
      <c r="I436" s="363"/>
      <c r="J436" s="363"/>
      <c r="K436" s="363"/>
      <c r="L436" s="364"/>
      <c r="M436" s="362">
        <f>SUM(M431:Q435)</f>
        <v>0</v>
      </c>
      <c r="N436" s="363"/>
      <c r="O436" s="363"/>
      <c r="P436" s="363"/>
      <c r="Q436" s="364"/>
      <c r="R436" s="362">
        <f>SUM(R431:V435)</f>
        <v>0</v>
      </c>
      <c r="S436" s="363"/>
      <c r="T436" s="363"/>
      <c r="U436" s="363"/>
      <c r="V436" s="364"/>
      <c r="W436" s="362">
        <f>SUM(W431:AA435)</f>
        <v>0</v>
      </c>
      <c r="X436" s="363"/>
      <c r="Y436" s="363"/>
      <c r="Z436" s="363"/>
      <c r="AA436" s="363"/>
      <c r="AB436" s="106"/>
      <c r="AH436" s="9"/>
      <c r="AK436" s="9"/>
      <c r="AL436" s="9"/>
      <c r="AM436" s="9"/>
    </row>
    <row r="437" spans="1:39" ht="19.5" customHeight="1" x14ac:dyDescent="0.2">
      <c r="A437" s="83"/>
      <c r="B437" s="101"/>
      <c r="C437" s="326" t="s">
        <v>340</v>
      </c>
      <c r="D437" s="326"/>
      <c r="E437" s="326"/>
      <c r="F437" s="326"/>
      <c r="G437" s="326"/>
      <c r="H437" s="326"/>
      <c r="I437" s="326"/>
      <c r="J437" s="326"/>
      <c r="K437" s="326"/>
      <c r="L437" s="326"/>
      <c r="M437" s="326"/>
      <c r="N437" s="326"/>
      <c r="O437" s="326"/>
      <c r="P437" s="326"/>
      <c r="Q437" s="326"/>
      <c r="R437" s="326"/>
      <c r="S437" s="326"/>
      <c r="T437" s="326"/>
      <c r="U437" s="326"/>
      <c r="V437" s="326"/>
      <c r="W437" s="326"/>
      <c r="X437" s="326"/>
      <c r="Y437" s="326"/>
      <c r="Z437" s="326"/>
      <c r="AA437" s="584"/>
      <c r="AB437" s="106"/>
      <c r="AH437" s="9"/>
      <c r="AK437" s="9"/>
      <c r="AL437" s="9"/>
      <c r="AM437" s="9"/>
    </row>
    <row r="438" spans="1:39" ht="19.5" customHeight="1" x14ac:dyDescent="0.2">
      <c r="A438" s="83"/>
      <c r="B438" s="101"/>
      <c r="C438" s="328"/>
      <c r="D438" s="328"/>
      <c r="E438" s="328"/>
      <c r="F438" s="328"/>
      <c r="G438" s="328"/>
      <c r="H438" s="328"/>
      <c r="I438" s="328"/>
      <c r="J438" s="328"/>
      <c r="K438" s="328"/>
      <c r="L438" s="328"/>
      <c r="M438" s="328"/>
      <c r="N438" s="328"/>
      <c r="O438" s="328"/>
      <c r="P438" s="328"/>
      <c r="Q438" s="328"/>
      <c r="R438" s="328"/>
      <c r="S438" s="328"/>
      <c r="T438" s="328"/>
      <c r="U438" s="328"/>
      <c r="V438" s="328"/>
      <c r="W438" s="328"/>
      <c r="X438" s="328"/>
      <c r="Y438" s="328"/>
      <c r="Z438" s="328"/>
      <c r="AA438" s="220"/>
      <c r="AB438" s="106"/>
      <c r="AH438" s="9"/>
      <c r="AK438" s="9"/>
      <c r="AL438" s="9"/>
      <c r="AM438" s="9"/>
    </row>
    <row r="439" spans="1:39" ht="18.5" customHeight="1" x14ac:dyDescent="0.2">
      <c r="A439" s="83"/>
      <c r="B439" s="101"/>
      <c r="C439" s="328"/>
      <c r="D439" s="328"/>
      <c r="E439" s="328"/>
      <c r="F439" s="328"/>
      <c r="G439" s="328"/>
      <c r="H439" s="328"/>
      <c r="I439" s="328"/>
      <c r="J439" s="328"/>
      <c r="K439" s="328"/>
      <c r="L439" s="328"/>
      <c r="M439" s="328"/>
      <c r="N439" s="328"/>
      <c r="O439" s="328"/>
      <c r="P439" s="328"/>
      <c r="Q439" s="328"/>
      <c r="R439" s="328"/>
      <c r="S439" s="328"/>
      <c r="T439" s="328"/>
      <c r="U439" s="328"/>
      <c r="V439" s="328"/>
      <c r="W439" s="328"/>
      <c r="X439" s="328"/>
      <c r="Y439" s="328"/>
      <c r="Z439" s="328"/>
      <c r="AA439" s="220"/>
      <c r="AB439" s="106"/>
      <c r="AH439" s="9"/>
      <c r="AI439" s="9"/>
      <c r="AJ439" s="9"/>
      <c r="AK439" s="9"/>
      <c r="AL439" s="9"/>
      <c r="AM439" s="9"/>
    </row>
    <row r="440" spans="1:39" ht="13.15" customHeight="1" x14ac:dyDescent="0.2">
      <c r="A440" s="83"/>
      <c r="B440" s="101"/>
      <c r="C440" s="328"/>
      <c r="D440" s="328"/>
      <c r="E440" s="328"/>
      <c r="F440" s="328"/>
      <c r="G440" s="328"/>
      <c r="H440" s="328"/>
      <c r="I440" s="328"/>
      <c r="J440" s="328"/>
      <c r="K440" s="328"/>
      <c r="L440" s="328"/>
      <c r="M440" s="328"/>
      <c r="N440" s="328"/>
      <c r="O440" s="328"/>
      <c r="P440" s="328"/>
      <c r="Q440" s="328"/>
      <c r="R440" s="328"/>
      <c r="S440" s="328"/>
      <c r="T440" s="328"/>
      <c r="U440" s="328"/>
      <c r="V440" s="328"/>
      <c r="W440" s="328"/>
      <c r="X440" s="328"/>
      <c r="Y440" s="328"/>
      <c r="Z440" s="328"/>
      <c r="AA440" s="220"/>
      <c r="AB440" s="106"/>
      <c r="AH440" s="9"/>
      <c r="AI440" s="9"/>
      <c r="AJ440" s="9"/>
      <c r="AK440" s="9"/>
      <c r="AL440" s="9"/>
      <c r="AM440" s="9"/>
    </row>
    <row r="441" spans="1:39" ht="26" customHeight="1" x14ac:dyDescent="0.2">
      <c r="A441" s="83"/>
      <c r="B441" s="101" t="s">
        <v>312</v>
      </c>
      <c r="C441" s="184" t="s">
        <v>341</v>
      </c>
      <c r="D441" s="108">
        <v>46</v>
      </c>
      <c r="E441" s="10" t="s">
        <v>4</v>
      </c>
      <c r="F441" s="350" t="s">
        <v>325</v>
      </c>
      <c r="G441" s="328"/>
      <c r="H441" s="328"/>
      <c r="I441" s="328"/>
      <c r="J441" s="328"/>
      <c r="K441" s="328"/>
      <c r="L441" s="328"/>
      <c r="M441" s="328"/>
      <c r="N441" s="328"/>
      <c r="O441" s="328"/>
      <c r="P441" s="328"/>
      <c r="Q441" s="328"/>
      <c r="R441" s="328"/>
      <c r="S441" s="328"/>
      <c r="T441" s="328"/>
      <c r="U441" s="328"/>
      <c r="V441" s="328"/>
      <c r="W441" s="328"/>
      <c r="X441" s="328"/>
      <c r="Y441" s="328"/>
      <c r="Z441" s="328"/>
      <c r="AA441" s="329"/>
      <c r="AB441" s="190" t="s">
        <v>342</v>
      </c>
      <c r="AH441" s="9"/>
      <c r="AI441" s="9"/>
      <c r="AJ441" s="9"/>
      <c r="AK441" s="9"/>
      <c r="AL441" s="9"/>
      <c r="AM441" s="9"/>
    </row>
    <row r="442" spans="1:39" ht="19.5" customHeight="1" x14ac:dyDescent="0.2">
      <c r="A442" s="83"/>
      <c r="B442" s="101"/>
      <c r="C442" s="184"/>
      <c r="D442" s="109"/>
      <c r="E442" s="91"/>
      <c r="F442" s="185" t="s">
        <v>607</v>
      </c>
      <c r="G442" s="179"/>
      <c r="H442" s="179"/>
      <c r="I442" s="179"/>
      <c r="J442" s="179"/>
      <c r="K442" s="179"/>
      <c r="L442" s="179"/>
      <c r="M442" s="179"/>
      <c r="N442" s="179"/>
      <c r="O442" s="179"/>
      <c r="P442" s="179"/>
      <c r="Q442" s="179"/>
      <c r="R442" s="179"/>
      <c r="S442" s="179"/>
      <c r="T442" s="179"/>
      <c r="U442" s="179"/>
      <c r="V442" s="179"/>
      <c r="W442" s="179"/>
      <c r="X442" s="179"/>
      <c r="Y442" s="179"/>
      <c r="Z442" s="179"/>
      <c r="AA442" s="186"/>
      <c r="AB442" s="190"/>
      <c r="AH442" s="9"/>
      <c r="AI442" s="9"/>
      <c r="AJ442" s="9"/>
      <c r="AK442" s="9"/>
      <c r="AL442" s="9"/>
      <c r="AM442" s="9"/>
    </row>
    <row r="443" spans="1:39" ht="19.5" customHeight="1" x14ac:dyDescent="0.2">
      <c r="A443" s="83" t="e">
        <f>IF(#REF!=0,"",#REF!)</f>
        <v>#REF!</v>
      </c>
      <c r="B443" s="101"/>
      <c r="C443" s="89"/>
      <c r="D443" s="90"/>
      <c r="E443" s="91"/>
      <c r="F443" s="185"/>
      <c r="G443" s="179"/>
      <c r="H443" s="179"/>
      <c r="I443" s="179"/>
      <c r="J443" s="179"/>
      <c r="K443" s="179"/>
      <c r="L443" s="179"/>
      <c r="M443" s="179"/>
      <c r="N443" s="179"/>
      <c r="O443" s="179"/>
      <c r="P443" s="179"/>
      <c r="Q443" s="179"/>
      <c r="R443" s="179"/>
      <c r="S443" s="179"/>
      <c r="T443" s="179"/>
      <c r="U443" s="179"/>
      <c r="V443" s="179"/>
      <c r="W443" s="179"/>
      <c r="X443" s="179"/>
      <c r="Y443" s="179"/>
      <c r="Z443" s="179"/>
      <c r="AA443" s="186"/>
      <c r="AB443" s="190"/>
      <c r="AH443" s="9"/>
      <c r="AI443" s="9"/>
      <c r="AJ443" s="9"/>
      <c r="AK443" s="9"/>
    </row>
    <row r="444" spans="1:39" ht="22.5" customHeight="1" x14ac:dyDescent="0.2">
      <c r="A444" s="83"/>
      <c r="B444" s="101"/>
      <c r="C444" s="89"/>
      <c r="D444" s="90"/>
      <c r="E444" s="91"/>
      <c r="F444" s="185" t="s">
        <v>343</v>
      </c>
      <c r="G444" s="179"/>
      <c r="H444" s="179"/>
      <c r="I444" s="179"/>
      <c r="J444" s="179"/>
      <c r="K444" s="179"/>
      <c r="L444" s="179"/>
      <c r="M444" s="179"/>
      <c r="N444" s="179"/>
      <c r="O444" s="179"/>
      <c r="P444" s="179"/>
      <c r="Q444" s="179"/>
      <c r="R444" s="179"/>
      <c r="S444" s="179"/>
      <c r="T444" s="179"/>
      <c r="U444" s="179"/>
      <c r="V444" s="179"/>
      <c r="W444" s="179"/>
      <c r="X444" s="179"/>
      <c r="Y444" s="179"/>
      <c r="Z444" s="179"/>
      <c r="AA444" s="186"/>
      <c r="AB444" s="190" t="s">
        <v>344</v>
      </c>
      <c r="AH444" s="9"/>
    </row>
    <row r="445" spans="1:39" ht="19.5" customHeight="1" x14ac:dyDescent="0.2">
      <c r="A445" s="83"/>
      <c r="B445" s="101"/>
      <c r="C445" s="89"/>
      <c r="D445" s="90"/>
      <c r="E445" s="91"/>
      <c r="F445" s="185"/>
      <c r="G445" s="179"/>
      <c r="H445" s="179"/>
      <c r="I445" s="179"/>
      <c r="J445" s="179"/>
      <c r="K445" s="179"/>
      <c r="L445" s="179"/>
      <c r="M445" s="179"/>
      <c r="N445" s="179"/>
      <c r="O445" s="179"/>
      <c r="P445" s="179"/>
      <c r="Q445" s="179"/>
      <c r="R445" s="179"/>
      <c r="S445" s="179"/>
      <c r="T445" s="179"/>
      <c r="U445" s="179"/>
      <c r="V445" s="179"/>
      <c r="W445" s="179"/>
      <c r="X445" s="179"/>
      <c r="Y445" s="179"/>
      <c r="Z445" s="179"/>
      <c r="AA445" s="186"/>
      <c r="AB445" s="190"/>
    </row>
    <row r="446" spans="1:39" ht="22" customHeight="1" x14ac:dyDescent="0.2">
      <c r="A446" s="83"/>
      <c r="B446" s="101"/>
      <c r="C446" s="89"/>
      <c r="D446" s="90"/>
      <c r="E446" s="91"/>
      <c r="F446" s="185"/>
      <c r="G446" s="179"/>
      <c r="H446" s="179"/>
      <c r="I446" s="179"/>
      <c r="J446" s="179"/>
      <c r="K446" s="179"/>
      <c r="L446" s="179"/>
      <c r="M446" s="179"/>
      <c r="N446" s="179"/>
      <c r="O446" s="179"/>
      <c r="P446" s="179"/>
      <c r="Q446" s="179"/>
      <c r="R446" s="179"/>
      <c r="S446" s="179"/>
      <c r="T446" s="179"/>
      <c r="U446" s="179"/>
      <c r="V446" s="179"/>
      <c r="W446" s="179"/>
      <c r="X446" s="179"/>
      <c r="Y446" s="179"/>
      <c r="Z446" s="179"/>
      <c r="AA446" s="186"/>
      <c r="AB446" s="190"/>
    </row>
    <row r="447" spans="1:39" ht="19.5" customHeight="1" x14ac:dyDescent="0.2">
      <c r="A447" s="83"/>
      <c r="B447" s="101"/>
      <c r="C447" s="89"/>
      <c r="D447" s="90"/>
      <c r="E447" s="91"/>
      <c r="F447" s="35"/>
      <c r="G447" s="35"/>
      <c r="H447" s="35"/>
      <c r="I447" s="35"/>
      <c r="J447" s="35"/>
      <c r="K447" s="35"/>
      <c r="L447" s="35"/>
      <c r="M447" s="35"/>
      <c r="N447" s="35"/>
      <c r="O447" s="35"/>
      <c r="P447" s="35"/>
      <c r="Q447" s="35"/>
      <c r="R447" s="35"/>
      <c r="S447" s="35"/>
      <c r="T447" s="35"/>
      <c r="U447" s="35"/>
      <c r="V447" s="35"/>
      <c r="W447" s="35"/>
      <c r="X447" s="35"/>
      <c r="Y447" s="35"/>
      <c r="Z447" s="35"/>
      <c r="AA447" s="35"/>
      <c r="AB447" s="105"/>
    </row>
    <row r="448" spans="1:39" ht="19.5" customHeight="1" x14ac:dyDescent="0.2">
      <c r="A448" s="83"/>
      <c r="B448" s="103" t="s">
        <v>128</v>
      </c>
      <c r="C448" s="307" t="s">
        <v>345</v>
      </c>
      <c r="D448" s="90">
        <v>47</v>
      </c>
      <c r="E448" s="11" t="s">
        <v>4</v>
      </c>
      <c r="F448" s="95" t="s">
        <v>346</v>
      </c>
      <c r="G448" s="96"/>
      <c r="H448" s="96"/>
      <c r="I448" s="96"/>
      <c r="J448" s="96"/>
      <c r="K448" s="96"/>
      <c r="L448" s="96"/>
      <c r="M448" s="96"/>
      <c r="N448" s="96"/>
      <c r="O448" s="96"/>
      <c r="P448" s="96"/>
      <c r="Q448" s="96"/>
      <c r="R448" s="96"/>
      <c r="S448" s="96"/>
      <c r="T448" s="96"/>
      <c r="U448" s="96"/>
      <c r="V448" s="96"/>
      <c r="W448" s="96"/>
      <c r="X448" s="96"/>
      <c r="Y448" s="96"/>
      <c r="Z448" s="96"/>
      <c r="AA448" s="96"/>
      <c r="AB448" s="92"/>
    </row>
    <row r="449" spans="1:28" ht="18.75" customHeight="1" x14ac:dyDescent="0.2">
      <c r="A449" s="83"/>
      <c r="B449" s="101"/>
      <c r="C449" s="307"/>
      <c r="D449" s="90"/>
      <c r="E449" s="91"/>
      <c r="F449" s="95"/>
      <c r="G449" s="351" t="s">
        <v>347</v>
      </c>
      <c r="H449" s="351"/>
      <c r="I449" s="351"/>
      <c r="J449" s="351"/>
      <c r="K449" s="351"/>
      <c r="L449" s="351"/>
      <c r="M449" s="352"/>
      <c r="N449" s="353"/>
      <c r="O449" s="353"/>
      <c r="P449" s="353"/>
      <c r="Q449" s="353"/>
      <c r="R449" s="354"/>
      <c r="S449" s="110" t="s">
        <v>348</v>
      </c>
      <c r="T449" s="111"/>
      <c r="U449" s="111"/>
      <c r="V449" s="96"/>
      <c r="W449" s="96"/>
      <c r="X449" s="96"/>
      <c r="Y449" s="96"/>
      <c r="Z449" s="96"/>
      <c r="AA449" s="96"/>
      <c r="AB449" s="92"/>
    </row>
    <row r="450" spans="1:28" ht="19.5" customHeight="1" x14ac:dyDescent="0.2">
      <c r="A450" s="83"/>
      <c r="B450" s="101"/>
      <c r="C450" s="307"/>
      <c r="D450" s="90"/>
      <c r="E450" s="91"/>
      <c r="F450" s="95"/>
      <c r="G450" s="96"/>
      <c r="H450" s="96"/>
      <c r="I450" s="96"/>
      <c r="J450" s="96"/>
      <c r="K450" s="96"/>
      <c r="L450" s="96"/>
      <c r="M450" s="96"/>
      <c r="N450" s="96"/>
      <c r="O450" s="96"/>
      <c r="P450" s="96"/>
      <c r="Q450" s="96"/>
      <c r="R450" s="96"/>
      <c r="S450" s="96"/>
      <c r="T450" s="96"/>
      <c r="U450" s="96"/>
      <c r="V450" s="96"/>
      <c r="W450" s="96"/>
      <c r="X450" s="96"/>
      <c r="Y450" s="96"/>
      <c r="Z450" s="96"/>
      <c r="AA450" s="96"/>
      <c r="AB450" s="92"/>
    </row>
    <row r="451" spans="1:28" ht="19.5" customHeight="1" x14ac:dyDescent="0.2">
      <c r="A451" s="83"/>
      <c r="B451" s="101"/>
      <c r="C451" s="112"/>
      <c r="D451" s="90"/>
      <c r="E451" s="113"/>
      <c r="F451" s="114"/>
      <c r="G451" s="115"/>
      <c r="H451" s="115"/>
      <c r="I451" s="115"/>
      <c r="J451" s="115"/>
      <c r="K451" s="115"/>
      <c r="L451" s="115"/>
      <c r="M451" s="115"/>
      <c r="N451" s="115"/>
      <c r="O451" s="115"/>
      <c r="P451" s="115"/>
      <c r="Q451" s="115"/>
      <c r="R451" s="115"/>
      <c r="S451" s="115"/>
      <c r="T451" s="115"/>
      <c r="U451" s="115"/>
      <c r="V451" s="115"/>
      <c r="W451" s="115"/>
      <c r="X451" s="115"/>
      <c r="Y451" s="115"/>
      <c r="Z451" s="115"/>
      <c r="AA451" s="115"/>
      <c r="AB451" s="92"/>
    </row>
    <row r="452" spans="1:28" ht="19.5" customHeight="1" x14ac:dyDescent="0.2">
      <c r="A452" s="83"/>
      <c r="B452" s="101" t="s">
        <v>223</v>
      </c>
      <c r="C452" s="184" t="s">
        <v>349</v>
      </c>
      <c r="D452" s="108">
        <v>48</v>
      </c>
      <c r="E452" s="11" t="s">
        <v>4</v>
      </c>
      <c r="F452" s="116"/>
      <c r="G452" s="216" t="s">
        <v>350</v>
      </c>
      <c r="H452" s="216"/>
      <c r="I452" s="216"/>
      <c r="J452" s="216"/>
      <c r="K452" s="216"/>
      <c r="L452" s="216"/>
      <c r="M452" s="217"/>
      <c r="N452" s="218"/>
      <c r="O452" s="218"/>
      <c r="P452" s="218"/>
      <c r="Q452" s="218"/>
      <c r="R452" s="219"/>
      <c r="S452" s="76"/>
      <c r="T452" s="116"/>
      <c r="U452" s="116"/>
      <c r="V452" s="116"/>
      <c r="W452" s="116"/>
      <c r="X452" s="116"/>
      <c r="Y452" s="116"/>
      <c r="Z452" s="116"/>
      <c r="AA452" s="116"/>
      <c r="AB452" s="190" t="s">
        <v>351</v>
      </c>
    </row>
    <row r="453" spans="1:28" ht="19.5" customHeight="1" x14ac:dyDescent="0.2">
      <c r="A453" s="83"/>
      <c r="B453" s="101"/>
      <c r="C453" s="184"/>
      <c r="D453" s="109"/>
      <c r="E453" s="113"/>
      <c r="F453" s="95"/>
      <c r="G453" s="115"/>
      <c r="H453" s="115"/>
      <c r="I453" s="115"/>
      <c r="J453" s="115"/>
      <c r="K453" s="115"/>
      <c r="L453" s="115"/>
      <c r="M453" s="115"/>
      <c r="N453" s="115"/>
      <c r="O453" s="115"/>
      <c r="P453" s="115"/>
      <c r="Q453" s="115"/>
      <c r="R453" s="115"/>
      <c r="S453" s="115"/>
      <c r="T453" s="115"/>
      <c r="U453" s="115"/>
      <c r="V453" s="115"/>
      <c r="W453" s="115"/>
      <c r="X453" s="115"/>
      <c r="Y453" s="115"/>
      <c r="Z453" s="115"/>
      <c r="AA453" s="115"/>
      <c r="AB453" s="190"/>
    </row>
    <row r="454" spans="1:28" ht="19.5" customHeight="1" x14ac:dyDescent="0.2">
      <c r="A454" s="83"/>
      <c r="B454" s="101"/>
      <c r="C454" s="184"/>
      <c r="D454" s="90"/>
      <c r="E454" s="113"/>
      <c r="F454" s="95"/>
      <c r="G454" s="115"/>
      <c r="H454" s="115"/>
      <c r="I454" s="115"/>
      <c r="J454" s="115"/>
      <c r="K454" s="115"/>
      <c r="L454" s="115"/>
      <c r="M454" s="76"/>
      <c r="N454" s="76"/>
      <c r="O454" s="76"/>
      <c r="P454" s="76"/>
      <c r="Q454" s="76"/>
      <c r="R454" s="76"/>
      <c r="S454" s="115"/>
      <c r="T454" s="115"/>
      <c r="U454" s="115"/>
      <c r="V454" s="115"/>
      <c r="W454" s="115"/>
      <c r="X454" s="115"/>
      <c r="Y454" s="115"/>
      <c r="Z454" s="115"/>
      <c r="AA454" s="115"/>
      <c r="AB454" s="190"/>
    </row>
    <row r="455" spans="1:28" ht="19.5" customHeight="1" x14ac:dyDescent="0.2">
      <c r="A455" s="83"/>
      <c r="B455" s="101"/>
      <c r="C455" s="184"/>
      <c r="D455" s="90"/>
      <c r="E455" s="113"/>
      <c r="F455" s="95"/>
      <c r="G455" s="115"/>
      <c r="H455" s="115"/>
      <c r="I455" s="115"/>
      <c r="J455" s="115"/>
      <c r="K455" s="115"/>
      <c r="L455" s="115"/>
      <c r="M455" s="76"/>
      <c r="N455" s="76"/>
      <c r="O455" s="76"/>
      <c r="P455" s="76"/>
      <c r="Q455" s="76"/>
      <c r="R455" s="76"/>
      <c r="S455" s="115"/>
      <c r="T455" s="115"/>
      <c r="U455" s="115"/>
      <c r="V455" s="115"/>
      <c r="W455" s="115"/>
      <c r="X455" s="115"/>
      <c r="Y455" s="115"/>
      <c r="Z455" s="115"/>
      <c r="AA455" s="115"/>
      <c r="AB455" s="92"/>
    </row>
    <row r="456" spans="1:28" ht="19.5" customHeight="1" x14ac:dyDescent="0.2">
      <c r="A456" s="83"/>
      <c r="B456" s="93"/>
      <c r="C456" s="184"/>
      <c r="D456" s="90"/>
      <c r="E456" s="113"/>
      <c r="F456" s="95"/>
      <c r="G456" s="115"/>
      <c r="H456" s="115"/>
      <c r="I456" s="115"/>
      <c r="J456" s="115"/>
      <c r="K456" s="115"/>
      <c r="L456" s="115"/>
      <c r="M456" s="115"/>
      <c r="N456" s="115"/>
      <c r="O456" s="115"/>
      <c r="P456" s="115"/>
      <c r="Q456" s="115"/>
      <c r="R456" s="115"/>
      <c r="S456" s="115"/>
      <c r="T456" s="115"/>
      <c r="U456" s="115"/>
      <c r="V456" s="115"/>
      <c r="W456" s="115"/>
      <c r="X456" s="115"/>
      <c r="Y456" s="115"/>
      <c r="Z456" s="115"/>
      <c r="AA456" s="115"/>
      <c r="AB456" s="92"/>
    </row>
    <row r="457" spans="1:28" ht="19.5" customHeight="1" x14ac:dyDescent="0.2">
      <c r="A457" s="83"/>
      <c r="B457" s="51">
        <v>4</v>
      </c>
      <c r="C457" s="221" t="s">
        <v>352</v>
      </c>
      <c r="D457" s="90"/>
      <c r="E457" s="113"/>
      <c r="F457" s="95"/>
      <c r="G457" s="115"/>
      <c r="H457" s="115"/>
      <c r="I457" s="115"/>
      <c r="J457" s="115"/>
      <c r="K457" s="115"/>
      <c r="L457" s="115"/>
      <c r="M457" s="115"/>
      <c r="N457" s="115"/>
      <c r="O457" s="115"/>
      <c r="P457" s="115"/>
      <c r="Q457" s="115"/>
      <c r="R457" s="115"/>
      <c r="S457" s="115"/>
      <c r="T457" s="115"/>
      <c r="U457" s="115"/>
      <c r="V457" s="115"/>
      <c r="W457" s="115"/>
      <c r="X457" s="115"/>
      <c r="Y457" s="115"/>
      <c r="Z457" s="115"/>
      <c r="AA457" s="115"/>
      <c r="AB457" s="92"/>
    </row>
    <row r="458" spans="1:28" ht="19.5" customHeight="1" x14ac:dyDescent="0.2">
      <c r="A458" s="83"/>
      <c r="B458" s="93"/>
      <c r="C458" s="221"/>
      <c r="D458" s="90"/>
      <c r="E458" s="113"/>
      <c r="F458" s="95"/>
      <c r="G458" s="115"/>
      <c r="H458" s="115"/>
      <c r="I458" s="115"/>
      <c r="J458" s="115"/>
      <c r="K458" s="115"/>
      <c r="L458" s="115"/>
      <c r="M458" s="115"/>
      <c r="N458" s="115"/>
      <c r="O458" s="115"/>
      <c r="P458" s="115"/>
      <c r="Q458" s="115"/>
      <c r="R458" s="115"/>
      <c r="S458" s="115"/>
      <c r="T458" s="115"/>
      <c r="U458" s="115"/>
      <c r="V458" s="115"/>
      <c r="W458" s="115"/>
      <c r="X458" s="115"/>
      <c r="Y458" s="115"/>
      <c r="Z458" s="115"/>
      <c r="AA458" s="115"/>
      <c r="AB458" s="92"/>
    </row>
    <row r="459" spans="1:28" ht="19.5" customHeight="1" x14ac:dyDescent="0.2">
      <c r="A459" s="83"/>
      <c r="B459" s="93"/>
      <c r="C459" s="221"/>
      <c r="D459" s="90"/>
      <c r="E459" s="113"/>
      <c r="F459" s="95"/>
      <c r="G459" s="115"/>
      <c r="H459" s="115"/>
      <c r="I459" s="115"/>
      <c r="J459" s="115"/>
      <c r="K459" s="115"/>
      <c r="L459" s="115"/>
      <c r="M459" s="115"/>
      <c r="N459" s="115"/>
      <c r="O459" s="115"/>
      <c r="P459" s="115"/>
      <c r="Q459" s="115"/>
      <c r="R459" s="115"/>
      <c r="S459" s="115"/>
      <c r="T459" s="115"/>
      <c r="U459" s="115"/>
      <c r="V459" s="115"/>
      <c r="W459" s="115"/>
      <c r="X459" s="115"/>
      <c r="Y459" s="115"/>
      <c r="Z459" s="115"/>
      <c r="AA459" s="115"/>
      <c r="AB459" s="92"/>
    </row>
    <row r="460" spans="1:28" ht="19.5" customHeight="1" x14ac:dyDescent="0.2">
      <c r="A460" s="83"/>
      <c r="B460" s="93"/>
      <c r="C460" s="221"/>
      <c r="D460" s="90"/>
      <c r="E460" s="113"/>
      <c r="F460" s="95"/>
      <c r="G460" s="115"/>
      <c r="H460" s="115"/>
      <c r="I460" s="115"/>
      <c r="J460" s="115"/>
      <c r="K460" s="115"/>
      <c r="L460" s="115"/>
      <c r="M460" s="115"/>
      <c r="N460" s="115"/>
      <c r="O460" s="115"/>
      <c r="P460" s="115"/>
      <c r="Q460" s="115"/>
      <c r="R460" s="115"/>
      <c r="S460" s="115"/>
      <c r="T460" s="115"/>
      <c r="U460" s="115"/>
      <c r="V460" s="115"/>
      <c r="W460" s="115"/>
      <c r="X460" s="115"/>
      <c r="Y460" s="115"/>
      <c r="Z460" s="115"/>
      <c r="AA460" s="115"/>
      <c r="AB460" s="92"/>
    </row>
    <row r="461" spans="1:28" ht="19.5" customHeight="1" x14ac:dyDescent="0.2">
      <c r="A461" s="83"/>
      <c r="B461" s="101"/>
      <c r="C461" s="221"/>
      <c r="D461" s="90"/>
      <c r="E461" s="113"/>
      <c r="F461" s="95"/>
      <c r="G461" s="115"/>
      <c r="H461" s="115"/>
      <c r="I461" s="115"/>
      <c r="J461" s="115"/>
      <c r="K461" s="115"/>
      <c r="L461" s="115"/>
      <c r="M461" s="115"/>
      <c r="N461" s="115"/>
      <c r="O461" s="115"/>
      <c r="P461" s="115"/>
      <c r="Q461" s="115"/>
      <c r="R461" s="115"/>
      <c r="S461" s="115"/>
      <c r="T461" s="115"/>
      <c r="U461" s="115"/>
      <c r="V461" s="115"/>
      <c r="W461" s="115"/>
      <c r="X461" s="115"/>
      <c r="Y461" s="115"/>
      <c r="Z461" s="115"/>
      <c r="AA461" s="115"/>
      <c r="AB461" s="92"/>
    </row>
    <row r="462" spans="1:28" ht="19.5" customHeight="1" x14ac:dyDescent="0.2">
      <c r="A462" s="83"/>
      <c r="B462" s="101"/>
      <c r="C462" s="89"/>
      <c r="D462" s="90"/>
      <c r="E462" s="113"/>
      <c r="F462" s="95"/>
      <c r="G462" s="115"/>
      <c r="H462" s="115"/>
      <c r="I462" s="115"/>
      <c r="J462" s="115"/>
      <c r="K462" s="115"/>
      <c r="L462" s="115"/>
      <c r="M462" s="115"/>
      <c r="N462" s="115"/>
      <c r="O462" s="115"/>
      <c r="P462" s="115"/>
      <c r="Q462" s="115"/>
      <c r="R462" s="115"/>
      <c r="S462" s="115"/>
      <c r="T462" s="115"/>
      <c r="U462" s="115"/>
      <c r="V462" s="115"/>
      <c r="W462" s="115"/>
      <c r="X462" s="115"/>
      <c r="Y462" s="115"/>
      <c r="Z462" s="115"/>
      <c r="AA462" s="115"/>
      <c r="AB462" s="92"/>
    </row>
    <row r="463" spans="1:28" ht="19.5" customHeight="1" x14ac:dyDescent="0.2">
      <c r="A463" s="83"/>
      <c r="B463" s="101" t="s">
        <v>303</v>
      </c>
      <c r="C463" s="348" t="s">
        <v>353</v>
      </c>
      <c r="D463" s="90">
        <v>49</v>
      </c>
      <c r="E463" s="10" t="s">
        <v>4</v>
      </c>
      <c r="F463" s="192" t="s">
        <v>354</v>
      </c>
      <c r="G463" s="192"/>
      <c r="H463" s="192"/>
      <c r="I463" s="192"/>
      <c r="J463" s="192"/>
      <c r="K463" s="192"/>
      <c r="L463" s="192"/>
      <c r="M463" s="192"/>
      <c r="N463" s="192"/>
      <c r="O463" s="192"/>
      <c r="P463" s="192"/>
      <c r="Q463" s="192"/>
      <c r="R463" s="192"/>
      <c r="S463" s="192"/>
      <c r="T463" s="192"/>
      <c r="U463" s="192"/>
      <c r="V463" s="192"/>
      <c r="W463" s="192"/>
      <c r="X463" s="192"/>
      <c r="Y463" s="192"/>
      <c r="Z463" s="192"/>
      <c r="AA463" s="193"/>
      <c r="AB463" s="190" t="s">
        <v>355</v>
      </c>
    </row>
    <row r="464" spans="1:28" ht="19.5" customHeight="1" x14ac:dyDescent="0.2">
      <c r="A464" s="83"/>
      <c r="B464" s="101"/>
      <c r="C464" s="348"/>
      <c r="D464" s="108"/>
      <c r="E464" s="94"/>
      <c r="F464" s="192"/>
      <c r="G464" s="192"/>
      <c r="H464" s="192"/>
      <c r="I464" s="192"/>
      <c r="J464" s="192"/>
      <c r="K464" s="192"/>
      <c r="L464" s="192"/>
      <c r="M464" s="192"/>
      <c r="N464" s="192"/>
      <c r="O464" s="192"/>
      <c r="P464" s="192"/>
      <c r="Q464" s="192"/>
      <c r="R464" s="192"/>
      <c r="S464" s="192"/>
      <c r="T464" s="192"/>
      <c r="U464" s="192"/>
      <c r="V464" s="192"/>
      <c r="W464" s="192"/>
      <c r="X464" s="192"/>
      <c r="Y464" s="192"/>
      <c r="Z464" s="192"/>
      <c r="AA464" s="193"/>
      <c r="AB464" s="190"/>
    </row>
    <row r="465" spans="1:28" ht="19.5" customHeight="1" x14ac:dyDescent="0.2">
      <c r="A465" s="83"/>
      <c r="B465" s="101"/>
      <c r="C465" s="348"/>
      <c r="D465" s="109"/>
      <c r="E465" s="113"/>
      <c r="F465" s="95"/>
      <c r="G465" s="115"/>
      <c r="H465" s="115"/>
      <c r="I465" s="115"/>
      <c r="J465" s="115"/>
      <c r="K465" s="115"/>
      <c r="L465" s="115"/>
      <c r="M465" s="115"/>
      <c r="N465" s="115"/>
      <c r="O465" s="115"/>
      <c r="P465" s="115"/>
      <c r="Q465" s="115"/>
      <c r="R465" s="115"/>
      <c r="S465" s="115"/>
      <c r="T465" s="115"/>
      <c r="U465" s="115"/>
      <c r="V465" s="115"/>
      <c r="W465" s="115"/>
      <c r="X465" s="115"/>
      <c r="Y465" s="115"/>
      <c r="Z465" s="115"/>
      <c r="AA465" s="115"/>
      <c r="AB465" s="190"/>
    </row>
    <row r="466" spans="1:28" ht="19.5" customHeight="1" x14ac:dyDescent="0.2">
      <c r="A466" s="83"/>
      <c r="B466" s="101"/>
      <c r="C466" s="348"/>
      <c r="D466" s="90"/>
      <c r="E466" s="113"/>
      <c r="F466" s="95"/>
      <c r="G466" s="115"/>
      <c r="H466" s="115"/>
      <c r="I466" s="115"/>
      <c r="J466" s="115"/>
      <c r="K466" s="115"/>
      <c r="L466" s="115"/>
      <c r="M466" s="115"/>
      <c r="N466" s="115"/>
      <c r="O466" s="115"/>
      <c r="P466" s="115"/>
      <c r="Q466" s="115"/>
      <c r="R466" s="115"/>
      <c r="S466" s="115"/>
      <c r="T466" s="115"/>
      <c r="U466" s="115"/>
      <c r="V466" s="115"/>
      <c r="W466" s="115"/>
      <c r="X466" s="115"/>
      <c r="Y466" s="115"/>
      <c r="Z466" s="115"/>
      <c r="AA466" s="115"/>
      <c r="AB466" s="190"/>
    </row>
    <row r="467" spans="1:28" ht="19.5" customHeight="1" thickBot="1" x14ac:dyDescent="0.25">
      <c r="A467" s="83"/>
      <c r="B467" s="101"/>
      <c r="C467" s="349"/>
      <c r="D467" s="90"/>
      <c r="E467" s="113"/>
      <c r="F467" s="95"/>
      <c r="G467" s="115"/>
      <c r="H467" s="115"/>
      <c r="I467" s="115"/>
      <c r="J467" s="115"/>
      <c r="K467" s="115"/>
      <c r="L467" s="115"/>
      <c r="M467" s="115"/>
      <c r="N467" s="115"/>
      <c r="O467" s="115"/>
      <c r="P467" s="115"/>
      <c r="Q467" s="115"/>
      <c r="R467" s="115"/>
      <c r="S467" s="115"/>
      <c r="T467" s="115"/>
      <c r="U467" s="115"/>
      <c r="V467" s="115"/>
      <c r="W467" s="115"/>
      <c r="X467" s="115"/>
      <c r="Y467" s="115"/>
      <c r="Z467" s="115"/>
      <c r="AA467" s="115"/>
      <c r="AB467" s="190"/>
    </row>
    <row r="468" spans="1:28" ht="19.5" customHeight="1" x14ac:dyDescent="0.2">
      <c r="A468" s="83"/>
      <c r="B468" s="101"/>
      <c r="C468" s="308" t="s">
        <v>356</v>
      </c>
      <c r="D468" s="309"/>
      <c r="E468" s="309"/>
      <c r="F468" s="309"/>
      <c r="G468" s="313" t="s">
        <v>608</v>
      </c>
      <c r="H468" s="313"/>
      <c r="I468" s="313"/>
      <c r="J468" s="313"/>
      <c r="K468" s="313"/>
      <c r="L468" s="313"/>
      <c r="M468" s="313" t="s">
        <v>357</v>
      </c>
      <c r="N468" s="313"/>
      <c r="O468" s="313"/>
      <c r="P468" s="313"/>
      <c r="Q468" s="313"/>
      <c r="R468" s="313"/>
      <c r="S468" s="313"/>
      <c r="T468" s="313"/>
      <c r="U468" s="313"/>
      <c r="V468" s="313"/>
      <c r="W468" s="313"/>
      <c r="X468" s="313"/>
      <c r="Y468" s="313"/>
      <c r="Z468" s="313"/>
      <c r="AA468" s="314"/>
      <c r="AB468" s="100"/>
    </row>
    <row r="469" spans="1:28" ht="19.5" customHeight="1" x14ac:dyDescent="0.2">
      <c r="A469" s="83"/>
      <c r="B469" s="101"/>
      <c r="C469" s="310"/>
      <c r="D469" s="311"/>
      <c r="E469" s="311"/>
      <c r="F469" s="311"/>
      <c r="G469" s="291"/>
      <c r="H469" s="291"/>
      <c r="I469" s="291"/>
      <c r="J469" s="291"/>
      <c r="K469" s="291"/>
      <c r="L469" s="291"/>
      <c r="M469" s="291" t="s">
        <v>609</v>
      </c>
      <c r="N469" s="291"/>
      <c r="O469" s="291"/>
      <c r="P469" s="291"/>
      <c r="Q469" s="291"/>
      <c r="R469" s="291" t="s">
        <v>610</v>
      </c>
      <c r="S469" s="291"/>
      <c r="T469" s="291"/>
      <c r="U469" s="291"/>
      <c r="V469" s="291"/>
      <c r="W469" s="291" t="s">
        <v>611</v>
      </c>
      <c r="X469" s="291"/>
      <c r="Y469" s="291"/>
      <c r="Z469" s="291"/>
      <c r="AA469" s="292"/>
      <c r="AB469" s="100"/>
    </row>
    <row r="470" spans="1:28" ht="19.5" customHeight="1" x14ac:dyDescent="0.2">
      <c r="A470" s="83"/>
      <c r="B470" s="101"/>
      <c r="C470" s="289" t="s">
        <v>358</v>
      </c>
      <c r="D470" s="290"/>
      <c r="E470" s="290"/>
      <c r="F470" s="290"/>
      <c r="G470" s="291"/>
      <c r="H470" s="291"/>
      <c r="I470" s="291"/>
      <c r="J470" s="291"/>
      <c r="K470" s="291"/>
      <c r="L470" s="291"/>
      <c r="M470" s="291"/>
      <c r="N470" s="291"/>
      <c r="O470" s="291"/>
      <c r="P470" s="291"/>
      <c r="Q470" s="291"/>
      <c r="R470" s="291"/>
      <c r="S470" s="291"/>
      <c r="T470" s="291"/>
      <c r="U470" s="291"/>
      <c r="V470" s="291"/>
      <c r="W470" s="291"/>
      <c r="X470" s="291"/>
      <c r="Y470" s="291"/>
      <c r="Z470" s="291"/>
      <c r="AA470" s="292"/>
      <c r="AB470" s="100"/>
    </row>
    <row r="471" spans="1:28" ht="39.5" customHeight="1" x14ac:dyDescent="0.2">
      <c r="A471" s="83"/>
      <c r="B471" s="101"/>
      <c r="C471" s="340" t="s">
        <v>359</v>
      </c>
      <c r="D471" s="341"/>
      <c r="E471" s="341"/>
      <c r="F471" s="341"/>
      <c r="G471" s="342"/>
      <c r="H471" s="342"/>
      <c r="I471" s="342"/>
      <c r="J471" s="342"/>
      <c r="K471" s="342"/>
      <c r="L471" s="342"/>
      <c r="M471" s="338"/>
      <c r="N471" s="338"/>
      <c r="O471" s="338"/>
      <c r="P471" s="338"/>
      <c r="Q471" s="338"/>
      <c r="R471" s="338"/>
      <c r="S471" s="338"/>
      <c r="T471" s="338"/>
      <c r="U471" s="338"/>
      <c r="V471" s="338"/>
      <c r="W471" s="338"/>
      <c r="X471" s="338"/>
      <c r="Y471" s="338"/>
      <c r="Z471" s="338"/>
      <c r="AA471" s="339"/>
      <c r="AB471" s="100"/>
    </row>
    <row r="472" spans="1:28" ht="39.5" customHeight="1" thickBot="1" x14ac:dyDescent="0.25">
      <c r="A472" s="83"/>
      <c r="B472" s="101"/>
      <c r="C472" s="343" t="s">
        <v>360</v>
      </c>
      <c r="D472" s="344"/>
      <c r="E472" s="344"/>
      <c r="F472" s="344"/>
      <c r="G472" s="345"/>
      <c r="H472" s="345"/>
      <c r="I472" s="345"/>
      <c r="J472" s="345"/>
      <c r="K472" s="345"/>
      <c r="L472" s="345"/>
      <c r="M472" s="346"/>
      <c r="N472" s="346"/>
      <c r="O472" s="346"/>
      <c r="P472" s="346"/>
      <c r="Q472" s="346"/>
      <c r="R472" s="346"/>
      <c r="S472" s="346"/>
      <c r="T472" s="346"/>
      <c r="U472" s="346"/>
      <c r="V472" s="346"/>
      <c r="W472" s="346"/>
      <c r="X472" s="346"/>
      <c r="Y472" s="346"/>
      <c r="Z472" s="346"/>
      <c r="AA472" s="347"/>
      <c r="AB472" s="100"/>
    </row>
    <row r="473" spans="1:28" ht="26" customHeight="1" x14ac:dyDescent="0.2">
      <c r="A473" s="83"/>
      <c r="B473" s="101"/>
      <c r="C473" s="334" t="s">
        <v>361</v>
      </c>
      <c r="D473" s="335"/>
      <c r="E473" s="335"/>
      <c r="F473" s="335"/>
      <c r="G473" s="313" t="s">
        <v>362</v>
      </c>
      <c r="H473" s="313"/>
      <c r="I473" s="313"/>
      <c r="J473" s="313"/>
      <c r="K473" s="313"/>
      <c r="L473" s="313"/>
      <c r="M473" s="313" t="s">
        <v>363</v>
      </c>
      <c r="N473" s="313"/>
      <c r="O473" s="313"/>
      <c r="P473" s="313"/>
      <c r="Q473" s="313"/>
      <c r="R473" s="313" t="s">
        <v>364</v>
      </c>
      <c r="S473" s="313"/>
      <c r="T473" s="313"/>
      <c r="U473" s="313"/>
      <c r="V473" s="313"/>
      <c r="W473" s="313" t="s">
        <v>365</v>
      </c>
      <c r="X473" s="313"/>
      <c r="Y473" s="313"/>
      <c r="Z473" s="313"/>
      <c r="AA473" s="314"/>
      <c r="AB473" s="100"/>
    </row>
    <row r="474" spans="1:28" ht="39.5" customHeight="1" x14ac:dyDescent="0.2">
      <c r="A474" s="83"/>
      <c r="B474" s="101"/>
      <c r="C474" s="336" t="s">
        <v>366</v>
      </c>
      <c r="D474" s="337"/>
      <c r="E474" s="337"/>
      <c r="F474" s="337"/>
      <c r="G474" s="338"/>
      <c r="H474" s="338"/>
      <c r="I474" s="338"/>
      <c r="J474" s="338"/>
      <c r="K474" s="338"/>
      <c r="L474" s="338"/>
      <c r="M474" s="338"/>
      <c r="N474" s="338"/>
      <c r="O474" s="338"/>
      <c r="P474" s="338"/>
      <c r="Q474" s="338"/>
      <c r="R474" s="338"/>
      <c r="S474" s="338"/>
      <c r="T474" s="338"/>
      <c r="U474" s="338"/>
      <c r="V474" s="338"/>
      <c r="W474" s="338"/>
      <c r="X474" s="338"/>
      <c r="Y474" s="338"/>
      <c r="Z474" s="338"/>
      <c r="AA474" s="339"/>
      <c r="AB474" s="100"/>
    </row>
    <row r="475" spans="1:28" ht="39.5" customHeight="1" x14ac:dyDescent="0.2">
      <c r="A475" s="83"/>
      <c r="B475" s="101"/>
      <c r="C475" s="293" t="s">
        <v>367</v>
      </c>
      <c r="D475" s="294"/>
      <c r="E475" s="294"/>
      <c r="F475" s="294"/>
      <c r="G475" s="330"/>
      <c r="H475" s="330"/>
      <c r="I475" s="330"/>
      <c r="J475" s="330"/>
      <c r="K475" s="330"/>
      <c r="L475" s="330"/>
      <c r="M475" s="330"/>
      <c r="N475" s="330"/>
      <c r="O475" s="330"/>
      <c r="P475" s="330"/>
      <c r="Q475" s="330"/>
      <c r="R475" s="330"/>
      <c r="S475" s="330"/>
      <c r="T475" s="330"/>
      <c r="U475" s="330"/>
      <c r="V475" s="330"/>
      <c r="W475" s="330"/>
      <c r="X475" s="330"/>
      <c r="Y475" s="330"/>
      <c r="Z475" s="330"/>
      <c r="AA475" s="331"/>
      <c r="AB475" s="100"/>
    </row>
    <row r="476" spans="1:28" ht="39.5" customHeight="1" x14ac:dyDescent="0.2">
      <c r="A476" s="83"/>
      <c r="B476" s="101"/>
      <c r="C476" s="293" t="s">
        <v>368</v>
      </c>
      <c r="D476" s="294"/>
      <c r="E476" s="294"/>
      <c r="F476" s="294"/>
      <c r="G476" s="330"/>
      <c r="H476" s="330"/>
      <c r="I476" s="330"/>
      <c r="J476" s="330"/>
      <c r="K476" s="330"/>
      <c r="L476" s="330"/>
      <c r="M476" s="330"/>
      <c r="N476" s="330"/>
      <c r="O476" s="330"/>
      <c r="P476" s="330"/>
      <c r="Q476" s="330"/>
      <c r="R476" s="330"/>
      <c r="S476" s="330"/>
      <c r="T476" s="330"/>
      <c r="U476" s="330"/>
      <c r="V476" s="330"/>
      <c r="W476" s="330"/>
      <c r="X476" s="330"/>
      <c r="Y476" s="330"/>
      <c r="Z476" s="330"/>
      <c r="AA476" s="331"/>
      <c r="AB476" s="100"/>
    </row>
    <row r="477" spans="1:28" ht="39.5" customHeight="1" x14ac:dyDescent="0.2">
      <c r="A477" s="83"/>
      <c r="B477" s="101"/>
      <c r="C477" s="293" t="s">
        <v>369</v>
      </c>
      <c r="D477" s="294"/>
      <c r="E477" s="294"/>
      <c r="F477" s="294"/>
      <c r="G477" s="330"/>
      <c r="H477" s="330"/>
      <c r="I477" s="330"/>
      <c r="J477" s="330"/>
      <c r="K477" s="330"/>
      <c r="L477" s="330"/>
      <c r="M477" s="330"/>
      <c r="N477" s="330"/>
      <c r="O477" s="330"/>
      <c r="P477" s="330"/>
      <c r="Q477" s="330"/>
      <c r="R477" s="330"/>
      <c r="S477" s="330"/>
      <c r="T477" s="330"/>
      <c r="U477" s="330"/>
      <c r="V477" s="330"/>
      <c r="W477" s="330"/>
      <c r="X477" s="330"/>
      <c r="Y477" s="330"/>
      <c r="Z477" s="330"/>
      <c r="AA477" s="331"/>
      <c r="AB477" s="100"/>
    </row>
    <row r="478" spans="1:28" ht="39.5" customHeight="1" thickBot="1" x14ac:dyDescent="0.25">
      <c r="A478" s="83"/>
      <c r="B478" s="101"/>
      <c r="C478" s="269" t="s">
        <v>370</v>
      </c>
      <c r="D478" s="270"/>
      <c r="E478" s="270"/>
      <c r="F478" s="270"/>
      <c r="G478" s="332"/>
      <c r="H478" s="332"/>
      <c r="I478" s="332"/>
      <c r="J478" s="332"/>
      <c r="K478" s="332"/>
      <c r="L478" s="332"/>
      <c r="M478" s="332"/>
      <c r="N478" s="332"/>
      <c r="O478" s="332"/>
      <c r="P478" s="332"/>
      <c r="Q478" s="332"/>
      <c r="R478" s="332"/>
      <c r="S478" s="332"/>
      <c r="T478" s="332"/>
      <c r="U478" s="332"/>
      <c r="V478" s="332"/>
      <c r="W478" s="332"/>
      <c r="X478" s="332"/>
      <c r="Y478" s="332"/>
      <c r="Z478" s="332"/>
      <c r="AA478" s="333"/>
      <c r="AB478" s="100"/>
    </row>
    <row r="479" spans="1:28" ht="30" customHeight="1" thickTop="1" thickBot="1" x14ac:dyDescent="0.25">
      <c r="A479" s="83"/>
      <c r="B479" s="101"/>
      <c r="C479" s="275" t="s">
        <v>612</v>
      </c>
      <c r="D479" s="276"/>
      <c r="E479" s="276"/>
      <c r="F479" s="276"/>
      <c r="G479" s="324">
        <f>SUM(G471,G472,G474,G475,G476,G477,G478)</f>
        <v>0</v>
      </c>
      <c r="H479" s="324"/>
      <c r="I479" s="324"/>
      <c r="J479" s="324"/>
      <c r="K479" s="324"/>
      <c r="L479" s="324"/>
      <c r="M479" s="324">
        <f>SUM(M471,M472,M474,M475,M476,M477,M478)</f>
        <v>0</v>
      </c>
      <c r="N479" s="324"/>
      <c r="O479" s="324"/>
      <c r="P479" s="324"/>
      <c r="Q479" s="324"/>
      <c r="R479" s="324">
        <f>SUM(R471,R472,R474,R475,R476,R477,R478)</f>
        <v>0</v>
      </c>
      <c r="S479" s="324"/>
      <c r="T479" s="324"/>
      <c r="U479" s="324"/>
      <c r="V479" s="324"/>
      <c r="W479" s="324">
        <f>SUM(W471,W472,W474,W475,W476,W477,W478)</f>
        <v>0</v>
      </c>
      <c r="X479" s="324"/>
      <c r="Y479" s="324"/>
      <c r="Z479" s="324"/>
      <c r="AA479" s="325"/>
      <c r="AB479" s="100"/>
    </row>
    <row r="480" spans="1:28" ht="19.5" customHeight="1" x14ac:dyDescent="0.2">
      <c r="A480" s="83"/>
      <c r="B480" s="101"/>
      <c r="C480" s="326" t="s">
        <v>371</v>
      </c>
      <c r="D480" s="326"/>
      <c r="E480" s="326"/>
      <c r="F480" s="326"/>
      <c r="G480" s="326"/>
      <c r="H480" s="326"/>
      <c r="I480" s="326"/>
      <c r="J480" s="326"/>
      <c r="K480" s="326"/>
      <c r="L480" s="326"/>
      <c r="M480" s="326"/>
      <c r="N480" s="326"/>
      <c r="O480" s="326"/>
      <c r="P480" s="326"/>
      <c r="Q480" s="326"/>
      <c r="R480" s="326"/>
      <c r="S480" s="326"/>
      <c r="T480" s="326"/>
      <c r="U480" s="326"/>
      <c r="V480" s="326"/>
      <c r="W480" s="326"/>
      <c r="X480" s="326"/>
      <c r="Y480" s="326"/>
      <c r="Z480" s="326"/>
      <c r="AA480" s="327"/>
      <c r="AB480" s="92"/>
    </row>
    <row r="481" spans="1:28" ht="19.5" customHeight="1" x14ac:dyDescent="0.2">
      <c r="A481" s="83"/>
      <c r="B481" s="101"/>
      <c r="C481" s="328"/>
      <c r="D481" s="328"/>
      <c r="E481" s="328"/>
      <c r="F481" s="328"/>
      <c r="G481" s="328"/>
      <c r="H481" s="328"/>
      <c r="I481" s="328"/>
      <c r="J481" s="328"/>
      <c r="K481" s="328"/>
      <c r="L481" s="328"/>
      <c r="M481" s="328"/>
      <c r="N481" s="328"/>
      <c r="O481" s="328"/>
      <c r="P481" s="328"/>
      <c r="Q481" s="328"/>
      <c r="R481" s="328"/>
      <c r="S481" s="328"/>
      <c r="T481" s="328"/>
      <c r="U481" s="328"/>
      <c r="V481" s="328"/>
      <c r="W481" s="328"/>
      <c r="X481" s="328"/>
      <c r="Y481" s="328"/>
      <c r="Z481" s="328"/>
      <c r="AA481" s="329"/>
      <c r="AB481" s="92"/>
    </row>
    <row r="482" spans="1:28" ht="19.5" customHeight="1" x14ac:dyDescent="0.2">
      <c r="A482" s="83"/>
      <c r="B482" s="101"/>
      <c r="C482" s="328"/>
      <c r="D482" s="328"/>
      <c r="E482" s="328"/>
      <c r="F482" s="328"/>
      <c r="G482" s="328"/>
      <c r="H482" s="328"/>
      <c r="I482" s="328"/>
      <c r="J482" s="328"/>
      <c r="K482" s="328"/>
      <c r="L482" s="328"/>
      <c r="M482" s="328"/>
      <c r="N482" s="328"/>
      <c r="O482" s="328"/>
      <c r="P482" s="328"/>
      <c r="Q482" s="328"/>
      <c r="R482" s="328"/>
      <c r="S482" s="328"/>
      <c r="T482" s="328"/>
      <c r="U482" s="328"/>
      <c r="V482" s="328"/>
      <c r="W482" s="328"/>
      <c r="X482" s="328"/>
      <c r="Y482" s="328"/>
      <c r="Z482" s="328"/>
      <c r="AA482" s="329"/>
      <c r="AB482" s="92"/>
    </row>
    <row r="483" spans="1:28" ht="19.5" customHeight="1" x14ac:dyDescent="0.2">
      <c r="A483" s="83"/>
      <c r="B483" s="101"/>
      <c r="C483" s="328"/>
      <c r="D483" s="328"/>
      <c r="E483" s="328"/>
      <c r="F483" s="328"/>
      <c r="G483" s="328"/>
      <c r="H483" s="328"/>
      <c r="I483" s="328"/>
      <c r="J483" s="328"/>
      <c r="K483" s="328"/>
      <c r="L483" s="328"/>
      <c r="M483" s="328"/>
      <c r="N483" s="328"/>
      <c r="O483" s="328"/>
      <c r="P483" s="328"/>
      <c r="Q483" s="328"/>
      <c r="R483" s="328"/>
      <c r="S483" s="328"/>
      <c r="T483" s="328"/>
      <c r="U483" s="328"/>
      <c r="V483" s="328"/>
      <c r="W483" s="328"/>
      <c r="X483" s="328"/>
      <c r="Y483" s="328"/>
      <c r="Z483" s="328"/>
      <c r="AA483" s="329"/>
      <c r="AB483" s="92"/>
    </row>
    <row r="484" spans="1:28" ht="19.5" customHeight="1" x14ac:dyDescent="0.2">
      <c r="A484" s="83"/>
      <c r="B484" s="101"/>
      <c r="C484" s="89"/>
      <c r="D484" s="90"/>
      <c r="E484" s="113"/>
      <c r="F484" s="95"/>
      <c r="G484" s="115"/>
      <c r="H484" s="115"/>
      <c r="I484" s="115"/>
      <c r="J484" s="115"/>
      <c r="K484" s="115"/>
      <c r="L484" s="115"/>
      <c r="M484" s="115"/>
      <c r="N484" s="115"/>
      <c r="O484" s="115"/>
      <c r="P484" s="115"/>
      <c r="Q484" s="115"/>
      <c r="R484" s="115"/>
      <c r="S484" s="115"/>
      <c r="T484" s="115"/>
      <c r="U484" s="115"/>
      <c r="V484" s="115"/>
      <c r="W484" s="115"/>
      <c r="X484" s="115"/>
      <c r="Y484" s="115"/>
      <c r="Z484" s="115"/>
      <c r="AA484" s="115"/>
      <c r="AB484" s="92"/>
    </row>
    <row r="485" spans="1:28" ht="19.5" customHeight="1" x14ac:dyDescent="0.2">
      <c r="A485" s="83"/>
      <c r="B485" s="101" t="s">
        <v>312</v>
      </c>
      <c r="C485" s="184" t="s">
        <v>341</v>
      </c>
      <c r="D485" s="90">
        <v>50</v>
      </c>
      <c r="E485" s="10" t="s">
        <v>4</v>
      </c>
      <c r="F485" s="95" t="s">
        <v>325</v>
      </c>
      <c r="G485" s="115"/>
      <c r="H485" s="115"/>
      <c r="I485" s="115"/>
      <c r="J485" s="115"/>
      <c r="K485" s="115"/>
      <c r="L485" s="115"/>
      <c r="M485" s="115"/>
      <c r="N485" s="115"/>
      <c r="O485" s="115"/>
      <c r="P485" s="115"/>
      <c r="Q485" s="115"/>
      <c r="R485" s="115"/>
      <c r="S485" s="115"/>
      <c r="T485" s="115"/>
      <c r="U485" s="115"/>
      <c r="V485" s="115"/>
      <c r="W485" s="115"/>
      <c r="X485" s="115"/>
      <c r="Y485" s="115"/>
      <c r="Z485" s="115"/>
      <c r="AA485" s="115"/>
      <c r="AB485" s="92"/>
    </row>
    <row r="486" spans="1:28" ht="19.5" customHeight="1" x14ac:dyDescent="0.2">
      <c r="A486" s="83"/>
      <c r="B486" s="101"/>
      <c r="C486" s="184"/>
      <c r="D486" s="90"/>
      <c r="E486" s="113"/>
      <c r="F486" s="117"/>
      <c r="G486" s="118" t="s">
        <v>372</v>
      </c>
      <c r="H486" s="179" t="s">
        <v>373</v>
      </c>
      <c r="I486" s="179"/>
      <c r="J486" s="179"/>
      <c r="K486" s="179"/>
      <c r="L486" s="179"/>
      <c r="M486" s="179"/>
      <c r="N486" s="179"/>
      <c r="O486" s="179"/>
      <c r="P486" s="179"/>
      <c r="Q486" s="179"/>
      <c r="R486" s="179"/>
      <c r="S486" s="179"/>
      <c r="T486" s="179"/>
      <c r="U486" s="179"/>
      <c r="V486" s="179"/>
      <c r="W486" s="179"/>
      <c r="X486" s="179"/>
      <c r="Y486" s="179"/>
      <c r="Z486" s="179"/>
      <c r="AA486" s="186"/>
      <c r="AB486" s="92"/>
    </row>
    <row r="487" spans="1:28" ht="19.5" customHeight="1" x14ac:dyDescent="0.2">
      <c r="A487" s="83"/>
      <c r="B487" s="101"/>
      <c r="C487" s="89"/>
      <c r="D487" s="90"/>
      <c r="E487" s="113"/>
      <c r="F487" s="117" t="s">
        <v>374</v>
      </c>
      <c r="G487" s="118" t="s">
        <v>64</v>
      </c>
      <c r="H487" s="179" t="s">
        <v>375</v>
      </c>
      <c r="I487" s="179"/>
      <c r="J487" s="179"/>
      <c r="K487" s="179"/>
      <c r="L487" s="179"/>
      <c r="M487" s="179"/>
      <c r="N487" s="179"/>
      <c r="O487" s="179"/>
      <c r="P487" s="179"/>
      <c r="Q487" s="179"/>
      <c r="R487" s="179"/>
      <c r="S487" s="179"/>
      <c r="T487" s="179"/>
      <c r="U487" s="179"/>
      <c r="V487" s="179"/>
      <c r="W487" s="179"/>
      <c r="X487" s="179"/>
      <c r="Y487" s="179"/>
      <c r="Z487" s="179"/>
      <c r="AA487" s="186"/>
      <c r="AB487" s="92"/>
    </row>
    <row r="488" spans="1:28" ht="19.5" customHeight="1" x14ac:dyDescent="0.2">
      <c r="A488" s="83"/>
      <c r="B488" s="101"/>
      <c r="C488" s="89"/>
      <c r="D488" s="90"/>
      <c r="E488" s="113"/>
      <c r="F488" s="117"/>
      <c r="G488" s="118"/>
      <c r="H488" s="179"/>
      <c r="I488" s="179"/>
      <c r="J488" s="179"/>
      <c r="K488" s="179"/>
      <c r="L488" s="179"/>
      <c r="M488" s="179"/>
      <c r="N488" s="179"/>
      <c r="O488" s="179"/>
      <c r="P488" s="179"/>
      <c r="Q488" s="179"/>
      <c r="R488" s="179"/>
      <c r="S488" s="179"/>
      <c r="T488" s="179"/>
      <c r="U488" s="179"/>
      <c r="V488" s="179"/>
      <c r="W488" s="179"/>
      <c r="X488" s="179"/>
      <c r="Y488" s="179"/>
      <c r="Z488" s="179"/>
      <c r="AA488" s="186"/>
      <c r="AB488" s="92"/>
    </row>
    <row r="489" spans="1:28" ht="19.5" customHeight="1" x14ac:dyDescent="0.2">
      <c r="A489" s="83"/>
      <c r="B489" s="101"/>
      <c r="C489" s="89"/>
      <c r="D489" s="90"/>
      <c r="E489" s="113"/>
      <c r="F489" s="117"/>
      <c r="G489" s="118" t="s">
        <v>65</v>
      </c>
      <c r="H489" s="179" t="s">
        <v>376</v>
      </c>
      <c r="I489" s="179"/>
      <c r="J489" s="179"/>
      <c r="K489" s="179"/>
      <c r="L489" s="179"/>
      <c r="M489" s="179"/>
      <c r="N489" s="179"/>
      <c r="O489" s="179"/>
      <c r="P489" s="179"/>
      <c r="Q489" s="179"/>
      <c r="R489" s="179"/>
      <c r="S489" s="179"/>
      <c r="T489" s="179"/>
      <c r="U489" s="179"/>
      <c r="V489" s="179"/>
      <c r="W489" s="179"/>
      <c r="X489" s="179"/>
      <c r="Y489" s="179"/>
      <c r="Z489" s="179"/>
      <c r="AA489" s="186"/>
      <c r="AB489" s="92"/>
    </row>
    <row r="490" spans="1:28" ht="19.5" customHeight="1" x14ac:dyDescent="0.2">
      <c r="A490" s="83"/>
      <c r="B490" s="101"/>
      <c r="C490" s="89"/>
      <c r="D490" s="90"/>
      <c r="E490" s="113"/>
      <c r="F490" s="117"/>
      <c r="G490" s="118"/>
      <c r="H490" s="179"/>
      <c r="I490" s="179"/>
      <c r="J490" s="179"/>
      <c r="K490" s="179"/>
      <c r="L490" s="179"/>
      <c r="M490" s="179"/>
      <c r="N490" s="179"/>
      <c r="O490" s="179"/>
      <c r="P490" s="179"/>
      <c r="Q490" s="179"/>
      <c r="R490" s="179"/>
      <c r="S490" s="179"/>
      <c r="T490" s="179"/>
      <c r="U490" s="179"/>
      <c r="V490" s="179"/>
      <c r="W490" s="179"/>
      <c r="X490" s="179"/>
      <c r="Y490" s="179"/>
      <c r="Z490" s="179"/>
      <c r="AA490" s="186"/>
      <c r="AB490" s="92"/>
    </row>
    <row r="491" spans="1:28" ht="19.5" customHeight="1" x14ac:dyDescent="0.2">
      <c r="A491" s="83"/>
      <c r="B491" s="101"/>
      <c r="C491" s="89"/>
      <c r="D491" s="90"/>
      <c r="E491" s="113"/>
      <c r="F491" s="117"/>
      <c r="G491" s="118"/>
      <c r="H491" s="179"/>
      <c r="I491" s="179"/>
      <c r="J491" s="179"/>
      <c r="K491" s="179"/>
      <c r="L491" s="179"/>
      <c r="M491" s="179"/>
      <c r="N491" s="179"/>
      <c r="O491" s="179"/>
      <c r="P491" s="179"/>
      <c r="Q491" s="179"/>
      <c r="R491" s="179"/>
      <c r="S491" s="179"/>
      <c r="T491" s="179"/>
      <c r="U491" s="179"/>
      <c r="V491" s="179"/>
      <c r="W491" s="179"/>
      <c r="X491" s="179"/>
      <c r="Y491" s="179"/>
      <c r="Z491" s="179"/>
      <c r="AA491" s="186"/>
      <c r="AB491" s="92"/>
    </row>
    <row r="492" spans="1:28" ht="19.5" customHeight="1" x14ac:dyDescent="0.2">
      <c r="A492" s="83"/>
      <c r="B492" s="101"/>
      <c r="C492" s="89"/>
      <c r="D492" s="90"/>
      <c r="E492" s="113"/>
      <c r="F492" s="117"/>
      <c r="G492" s="118"/>
      <c r="H492" s="179"/>
      <c r="I492" s="179"/>
      <c r="J492" s="179"/>
      <c r="K492" s="179"/>
      <c r="L492" s="179"/>
      <c r="M492" s="179"/>
      <c r="N492" s="179"/>
      <c r="O492" s="179"/>
      <c r="P492" s="179"/>
      <c r="Q492" s="179"/>
      <c r="R492" s="179"/>
      <c r="S492" s="179"/>
      <c r="T492" s="179"/>
      <c r="U492" s="179"/>
      <c r="V492" s="179"/>
      <c r="W492" s="179"/>
      <c r="X492" s="179"/>
      <c r="Y492" s="179"/>
      <c r="Z492" s="179"/>
      <c r="AA492" s="186"/>
      <c r="AB492" s="92"/>
    </row>
    <row r="493" spans="1:28" ht="19.5" customHeight="1" x14ac:dyDescent="0.2">
      <c r="A493" s="83"/>
      <c r="B493" s="101"/>
      <c r="C493" s="89"/>
      <c r="D493" s="90"/>
      <c r="E493" s="113"/>
      <c r="F493" s="117"/>
      <c r="G493" s="118" t="s">
        <v>66</v>
      </c>
      <c r="H493" s="179" t="s">
        <v>377</v>
      </c>
      <c r="I493" s="179"/>
      <c r="J493" s="179"/>
      <c r="K493" s="179"/>
      <c r="L493" s="179"/>
      <c r="M493" s="179"/>
      <c r="N493" s="179"/>
      <c r="O493" s="179"/>
      <c r="P493" s="179"/>
      <c r="Q493" s="179"/>
      <c r="R493" s="179"/>
      <c r="S493" s="179"/>
      <c r="T493" s="179"/>
      <c r="U493" s="179"/>
      <c r="V493" s="179"/>
      <c r="W493" s="179"/>
      <c r="X493" s="179"/>
      <c r="Y493" s="179"/>
      <c r="Z493" s="179"/>
      <c r="AA493" s="186"/>
      <c r="AB493" s="190" t="s">
        <v>378</v>
      </c>
    </row>
    <row r="494" spans="1:28" ht="19.5" customHeight="1" x14ac:dyDescent="0.2">
      <c r="A494" s="83"/>
      <c r="B494" s="101"/>
      <c r="C494" s="89"/>
      <c r="D494" s="90"/>
      <c r="E494" s="113"/>
      <c r="F494" s="117"/>
      <c r="G494" s="118"/>
      <c r="H494" s="179"/>
      <c r="I494" s="179"/>
      <c r="J494" s="179"/>
      <c r="K494" s="179"/>
      <c r="L494" s="179"/>
      <c r="M494" s="179"/>
      <c r="N494" s="179"/>
      <c r="O494" s="179"/>
      <c r="P494" s="179"/>
      <c r="Q494" s="179"/>
      <c r="R494" s="179"/>
      <c r="S494" s="179"/>
      <c r="T494" s="179"/>
      <c r="U494" s="179"/>
      <c r="V494" s="179"/>
      <c r="W494" s="179"/>
      <c r="X494" s="179"/>
      <c r="Y494" s="179"/>
      <c r="Z494" s="179"/>
      <c r="AA494" s="186"/>
      <c r="AB494" s="190"/>
    </row>
    <row r="495" spans="1:28" ht="19.5" customHeight="1" x14ac:dyDescent="0.2">
      <c r="A495" s="83"/>
      <c r="B495" s="101"/>
      <c r="C495" s="89"/>
      <c r="D495" s="90"/>
      <c r="E495" s="113"/>
      <c r="F495" s="117"/>
      <c r="G495" s="118" t="s">
        <v>67</v>
      </c>
      <c r="H495" s="179" t="s">
        <v>379</v>
      </c>
      <c r="I495" s="179"/>
      <c r="J495" s="179"/>
      <c r="K495" s="179"/>
      <c r="L495" s="179"/>
      <c r="M495" s="179"/>
      <c r="N495" s="179"/>
      <c r="O495" s="179"/>
      <c r="P495" s="179"/>
      <c r="Q495" s="179"/>
      <c r="R495" s="179"/>
      <c r="S495" s="179"/>
      <c r="T495" s="179"/>
      <c r="U495" s="179"/>
      <c r="V495" s="179"/>
      <c r="W495" s="179"/>
      <c r="X495" s="179"/>
      <c r="Y495" s="179"/>
      <c r="Z495" s="179"/>
      <c r="AA495" s="186"/>
      <c r="AB495" s="92"/>
    </row>
    <row r="496" spans="1:28" ht="19.5" customHeight="1" x14ac:dyDescent="0.2">
      <c r="A496" s="83"/>
      <c r="B496" s="101"/>
      <c r="C496" s="89"/>
      <c r="D496" s="90"/>
      <c r="E496" s="113"/>
      <c r="F496" s="95"/>
      <c r="G496" s="115"/>
      <c r="H496" s="179"/>
      <c r="I496" s="179"/>
      <c r="J496" s="179"/>
      <c r="K496" s="179"/>
      <c r="L496" s="179"/>
      <c r="M496" s="179"/>
      <c r="N496" s="179"/>
      <c r="O496" s="179"/>
      <c r="P496" s="179"/>
      <c r="Q496" s="179"/>
      <c r="R496" s="179"/>
      <c r="S496" s="179"/>
      <c r="T496" s="179"/>
      <c r="U496" s="179"/>
      <c r="V496" s="179"/>
      <c r="W496" s="179"/>
      <c r="X496" s="179"/>
      <c r="Y496" s="179"/>
      <c r="Z496" s="179"/>
      <c r="AA496" s="186"/>
      <c r="AB496" s="92"/>
    </row>
    <row r="497" spans="1:28" ht="19.5" customHeight="1" x14ac:dyDescent="0.2">
      <c r="A497" s="83"/>
      <c r="B497" s="101"/>
      <c r="C497" s="89"/>
      <c r="D497" s="90"/>
      <c r="E497" s="113"/>
      <c r="F497" s="95"/>
      <c r="G497" s="115"/>
      <c r="H497" s="179"/>
      <c r="I497" s="179"/>
      <c r="J497" s="179"/>
      <c r="K497" s="179"/>
      <c r="L497" s="179"/>
      <c r="M497" s="179"/>
      <c r="N497" s="179"/>
      <c r="O497" s="179"/>
      <c r="P497" s="179"/>
      <c r="Q497" s="179"/>
      <c r="R497" s="179"/>
      <c r="S497" s="179"/>
      <c r="T497" s="179"/>
      <c r="U497" s="179"/>
      <c r="V497" s="179"/>
      <c r="W497" s="179"/>
      <c r="X497" s="179"/>
      <c r="Y497" s="179"/>
      <c r="Z497" s="179"/>
      <c r="AA497" s="186"/>
      <c r="AB497" s="92"/>
    </row>
    <row r="498" spans="1:28" ht="19.5" customHeight="1" x14ac:dyDescent="0.2">
      <c r="A498" s="83"/>
      <c r="B498" s="101"/>
      <c r="C498" s="89"/>
      <c r="D498" s="90"/>
      <c r="E498" s="113"/>
      <c r="F498" s="117"/>
      <c r="G498" s="179" t="s">
        <v>380</v>
      </c>
      <c r="H498" s="179"/>
      <c r="I498" s="179"/>
      <c r="J498" s="179"/>
      <c r="K498" s="179"/>
      <c r="L498" s="179"/>
      <c r="M498" s="179"/>
      <c r="N498" s="179"/>
      <c r="O498" s="179"/>
      <c r="P498" s="179"/>
      <c r="Q498" s="179"/>
      <c r="R498" s="179"/>
      <c r="S498" s="179"/>
      <c r="T498" s="179"/>
      <c r="U498" s="179"/>
      <c r="V498" s="179"/>
      <c r="W498" s="179"/>
      <c r="X498" s="179"/>
      <c r="Y498" s="179"/>
      <c r="Z498" s="179"/>
      <c r="AA498" s="186"/>
      <c r="AB498" s="190" t="s">
        <v>381</v>
      </c>
    </row>
    <row r="499" spans="1:28" ht="19.5" customHeight="1" x14ac:dyDescent="0.2">
      <c r="A499" s="83"/>
      <c r="B499" s="101"/>
      <c r="C499" s="89"/>
      <c r="D499" s="90"/>
      <c r="E499" s="113"/>
      <c r="F499" s="117"/>
      <c r="G499" s="179"/>
      <c r="H499" s="179"/>
      <c r="I499" s="179"/>
      <c r="J499" s="179"/>
      <c r="K499" s="179"/>
      <c r="L499" s="179"/>
      <c r="M499" s="179"/>
      <c r="N499" s="179"/>
      <c r="O499" s="179"/>
      <c r="P499" s="179"/>
      <c r="Q499" s="179"/>
      <c r="R499" s="179"/>
      <c r="S499" s="179"/>
      <c r="T499" s="179"/>
      <c r="U499" s="179"/>
      <c r="V499" s="179"/>
      <c r="W499" s="179"/>
      <c r="X499" s="179"/>
      <c r="Y499" s="179"/>
      <c r="Z499" s="179"/>
      <c r="AA499" s="186"/>
      <c r="AB499" s="190"/>
    </row>
    <row r="500" spans="1:28" ht="19.5" customHeight="1" x14ac:dyDescent="0.2">
      <c r="A500" s="83"/>
      <c r="B500" s="101"/>
      <c r="C500" s="89"/>
      <c r="D500" s="90"/>
      <c r="E500" s="113"/>
      <c r="F500" s="117"/>
      <c r="G500" s="179"/>
      <c r="H500" s="179"/>
      <c r="I500" s="179"/>
      <c r="J500" s="179"/>
      <c r="K500" s="179"/>
      <c r="L500" s="179"/>
      <c r="M500" s="179"/>
      <c r="N500" s="179"/>
      <c r="O500" s="179"/>
      <c r="P500" s="179"/>
      <c r="Q500" s="179"/>
      <c r="R500" s="179"/>
      <c r="S500" s="179"/>
      <c r="T500" s="179"/>
      <c r="U500" s="179"/>
      <c r="V500" s="179"/>
      <c r="W500" s="179"/>
      <c r="X500" s="179"/>
      <c r="Y500" s="179"/>
      <c r="Z500" s="179"/>
      <c r="AA500" s="186"/>
      <c r="AB500" s="190"/>
    </row>
    <row r="501" spans="1:28" ht="19.5" customHeight="1" x14ac:dyDescent="0.2">
      <c r="A501" s="83"/>
      <c r="B501" s="101"/>
      <c r="C501" s="89"/>
      <c r="D501" s="90"/>
      <c r="E501" s="113"/>
      <c r="F501" s="95"/>
      <c r="G501" s="179" t="s">
        <v>382</v>
      </c>
      <c r="H501" s="179"/>
      <c r="I501" s="179"/>
      <c r="J501" s="179"/>
      <c r="K501" s="179"/>
      <c r="L501" s="179"/>
      <c r="M501" s="179"/>
      <c r="N501" s="179"/>
      <c r="O501" s="179"/>
      <c r="P501" s="179"/>
      <c r="Q501" s="179"/>
      <c r="R501" s="179"/>
      <c r="S501" s="179"/>
      <c r="T501" s="179"/>
      <c r="U501" s="179"/>
      <c r="V501" s="179"/>
      <c r="W501" s="179"/>
      <c r="X501" s="179"/>
      <c r="Y501" s="179"/>
      <c r="Z501" s="179"/>
      <c r="AA501" s="115"/>
      <c r="AB501" s="190"/>
    </row>
    <row r="502" spans="1:28" ht="19.5" customHeight="1" x14ac:dyDescent="0.2">
      <c r="A502" s="83"/>
      <c r="B502" s="101"/>
      <c r="C502" s="89"/>
      <c r="D502" s="90"/>
      <c r="E502" s="113"/>
      <c r="F502" s="95"/>
      <c r="G502" s="315"/>
      <c r="H502" s="316"/>
      <c r="I502" s="316"/>
      <c r="J502" s="316"/>
      <c r="K502" s="316"/>
      <c r="L502" s="316"/>
      <c r="M502" s="316"/>
      <c r="N502" s="316"/>
      <c r="O502" s="316"/>
      <c r="P502" s="316"/>
      <c r="Q502" s="316"/>
      <c r="R502" s="316"/>
      <c r="S502" s="316"/>
      <c r="T502" s="316"/>
      <c r="U502" s="316"/>
      <c r="V502" s="316"/>
      <c r="W502" s="316"/>
      <c r="X502" s="316"/>
      <c r="Y502" s="316"/>
      <c r="Z502" s="317"/>
      <c r="AA502" s="115"/>
      <c r="AB502" s="190"/>
    </row>
    <row r="503" spans="1:28" ht="19.5" customHeight="1" x14ac:dyDescent="0.2">
      <c r="A503" s="83"/>
      <c r="B503" s="101"/>
      <c r="C503" s="89"/>
      <c r="D503" s="90"/>
      <c r="E503" s="113"/>
      <c r="F503" s="95"/>
      <c r="G503" s="318"/>
      <c r="H503" s="319"/>
      <c r="I503" s="319"/>
      <c r="J503" s="319"/>
      <c r="K503" s="319"/>
      <c r="L503" s="319"/>
      <c r="M503" s="319"/>
      <c r="N503" s="319"/>
      <c r="O503" s="319"/>
      <c r="P503" s="319"/>
      <c r="Q503" s="319"/>
      <c r="R503" s="319"/>
      <c r="S503" s="319"/>
      <c r="T503" s="319"/>
      <c r="U503" s="319"/>
      <c r="V503" s="319"/>
      <c r="W503" s="319"/>
      <c r="X503" s="319"/>
      <c r="Y503" s="319"/>
      <c r="Z503" s="320"/>
      <c r="AA503" s="115"/>
      <c r="AB503" s="190"/>
    </row>
    <row r="504" spans="1:28" ht="19.5" customHeight="1" x14ac:dyDescent="0.2">
      <c r="A504" s="83"/>
      <c r="B504" s="101"/>
      <c r="C504" s="89"/>
      <c r="D504" s="90"/>
      <c r="E504" s="113"/>
      <c r="F504" s="95"/>
      <c r="G504" s="318"/>
      <c r="H504" s="319"/>
      <c r="I504" s="319"/>
      <c r="J504" s="319"/>
      <c r="K504" s="319"/>
      <c r="L504" s="319"/>
      <c r="M504" s="319"/>
      <c r="N504" s="319"/>
      <c r="O504" s="319"/>
      <c r="P504" s="319"/>
      <c r="Q504" s="319"/>
      <c r="R504" s="319"/>
      <c r="S504" s="319"/>
      <c r="T504" s="319"/>
      <c r="U504" s="319"/>
      <c r="V504" s="319"/>
      <c r="W504" s="319"/>
      <c r="X504" s="319"/>
      <c r="Y504" s="319"/>
      <c r="Z504" s="320"/>
      <c r="AA504" s="115"/>
      <c r="AB504" s="190"/>
    </row>
    <row r="505" spans="1:28" ht="19.5" customHeight="1" x14ac:dyDescent="0.2">
      <c r="A505" s="83"/>
      <c r="B505" s="101"/>
      <c r="C505" s="89"/>
      <c r="D505" s="90"/>
      <c r="E505" s="113"/>
      <c r="F505" s="95"/>
      <c r="G505" s="321"/>
      <c r="H505" s="322"/>
      <c r="I505" s="322"/>
      <c r="J505" s="322"/>
      <c r="K505" s="322"/>
      <c r="L505" s="322"/>
      <c r="M505" s="322"/>
      <c r="N505" s="322"/>
      <c r="O505" s="322"/>
      <c r="P505" s="322"/>
      <c r="Q505" s="322"/>
      <c r="R505" s="322"/>
      <c r="S505" s="322"/>
      <c r="T505" s="322"/>
      <c r="U505" s="322"/>
      <c r="V505" s="322"/>
      <c r="W505" s="322"/>
      <c r="X505" s="322"/>
      <c r="Y505" s="322"/>
      <c r="Z505" s="323"/>
      <c r="AA505" s="115"/>
      <c r="AB505" s="190"/>
    </row>
    <row r="506" spans="1:28" ht="19.5" customHeight="1" x14ac:dyDescent="0.2">
      <c r="A506" s="83"/>
      <c r="B506" s="101"/>
      <c r="C506" s="89"/>
      <c r="D506" s="90"/>
      <c r="E506" s="113"/>
      <c r="F506" s="185" t="s">
        <v>383</v>
      </c>
      <c r="G506" s="179"/>
      <c r="H506" s="179"/>
      <c r="I506" s="179"/>
      <c r="J506" s="179"/>
      <c r="K506" s="179"/>
      <c r="L506" s="179"/>
      <c r="M506" s="179"/>
      <c r="N506" s="179"/>
      <c r="O506" s="179"/>
      <c r="P506" s="179"/>
      <c r="Q506" s="179"/>
      <c r="R506" s="179"/>
      <c r="S506" s="179"/>
      <c r="T506" s="179"/>
      <c r="U506" s="179"/>
      <c r="V506" s="179"/>
      <c r="W506" s="179"/>
      <c r="X506" s="179"/>
      <c r="Y506" s="179"/>
      <c r="Z506" s="179"/>
      <c r="AA506" s="186"/>
      <c r="AB506" s="190" t="s">
        <v>384</v>
      </c>
    </row>
    <row r="507" spans="1:28" ht="19.5" customHeight="1" x14ac:dyDescent="0.2">
      <c r="A507" s="83"/>
      <c r="B507" s="101"/>
      <c r="C507" s="89"/>
      <c r="D507" s="90"/>
      <c r="E507" s="113"/>
      <c r="F507" s="185"/>
      <c r="G507" s="179"/>
      <c r="H507" s="179"/>
      <c r="I507" s="179"/>
      <c r="J507" s="179"/>
      <c r="K507" s="179"/>
      <c r="L507" s="179"/>
      <c r="M507" s="179"/>
      <c r="N507" s="179"/>
      <c r="O507" s="179"/>
      <c r="P507" s="179"/>
      <c r="Q507" s="179"/>
      <c r="R507" s="179"/>
      <c r="S507" s="179"/>
      <c r="T507" s="179"/>
      <c r="U507" s="179"/>
      <c r="V507" s="179"/>
      <c r="W507" s="179"/>
      <c r="X507" s="179"/>
      <c r="Y507" s="179"/>
      <c r="Z507" s="179"/>
      <c r="AA507" s="186"/>
      <c r="AB507" s="190"/>
    </row>
    <row r="508" spans="1:28" ht="19.5" customHeight="1" x14ac:dyDescent="0.2">
      <c r="A508" s="83"/>
      <c r="B508" s="101"/>
      <c r="C508" s="89"/>
      <c r="D508" s="90"/>
      <c r="E508" s="113"/>
      <c r="F508" s="95"/>
      <c r="G508" s="115"/>
      <c r="H508" s="115"/>
      <c r="I508" s="115"/>
      <c r="J508" s="115"/>
      <c r="K508" s="115"/>
      <c r="L508" s="115"/>
      <c r="M508" s="115"/>
      <c r="N508" s="115"/>
      <c r="O508" s="115"/>
      <c r="P508" s="115"/>
      <c r="Q508" s="115"/>
      <c r="R508" s="115"/>
      <c r="S508" s="115"/>
      <c r="T508" s="115"/>
      <c r="U508" s="115"/>
      <c r="V508" s="115"/>
      <c r="W508" s="115"/>
      <c r="X508" s="115"/>
      <c r="Y508" s="115"/>
      <c r="Z508" s="115"/>
      <c r="AA508" s="115"/>
      <c r="AB508" s="190"/>
    </row>
    <row r="509" spans="1:28" ht="19.5" customHeight="1" x14ac:dyDescent="0.2">
      <c r="A509" s="83"/>
      <c r="B509" s="103" t="s">
        <v>128</v>
      </c>
      <c r="C509" s="307" t="s">
        <v>345</v>
      </c>
      <c r="D509" s="90">
        <v>51</v>
      </c>
      <c r="E509" s="11" t="s">
        <v>4</v>
      </c>
      <c r="F509" s="95"/>
      <c r="G509" s="115"/>
      <c r="H509" s="115"/>
      <c r="I509" s="115"/>
      <c r="J509" s="115"/>
      <c r="K509" s="115"/>
      <c r="L509" s="115"/>
      <c r="M509" s="115"/>
      <c r="N509" s="115"/>
      <c r="O509" s="115"/>
      <c r="P509" s="115"/>
      <c r="Q509" s="115"/>
      <c r="R509" s="115"/>
      <c r="S509" s="115"/>
      <c r="T509" s="115"/>
      <c r="U509" s="115"/>
      <c r="V509" s="115"/>
      <c r="W509" s="115"/>
      <c r="X509" s="115"/>
      <c r="Y509" s="115"/>
      <c r="Z509" s="115"/>
      <c r="AA509" s="115"/>
      <c r="AB509" s="92"/>
    </row>
    <row r="510" spans="1:28" ht="19.5" customHeight="1" x14ac:dyDescent="0.2">
      <c r="A510" s="83"/>
      <c r="B510" s="101"/>
      <c r="C510" s="307"/>
      <c r="D510" s="90"/>
      <c r="E510" s="113"/>
      <c r="F510" s="95"/>
      <c r="G510" s="115"/>
      <c r="H510" s="115"/>
      <c r="I510" s="115"/>
      <c r="J510" s="115"/>
      <c r="K510" s="115"/>
      <c r="L510" s="115"/>
      <c r="M510" s="115"/>
      <c r="N510" s="115"/>
      <c r="O510" s="115"/>
      <c r="P510" s="115"/>
      <c r="Q510" s="115"/>
      <c r="R510" s="115"/>
      <c r="S510" s="115"/>
      <c r="T510" s="115"/>
      <c r="U510" s="115"/>
      <c r="V510" s="115"/>
      <c r="W510" s="115"/>
      <c r="X510" s="115"/>
      <c r="Y510" s="115"/>
      <c r="Z510" s="115"/>
      <c r="AA510" s="115"/>
      <c r="AB510" s="92"/>
    </row>
    <row r="511" spans="1:28" ht="19.5" customHeight="1" x14ac:dyDescent="0.2">
      <c r="A511" s="83"/>
      <c r="B511" s="101"/>
      <c r="C511" s="307"/>
      <c r="D511" s="90"/>
      <c r="E511" s="113"/>
      <c r="F511" s="95"/>
      <c r="G511" s="115"/>
      <c r="H511" s="115"/>
      <c r="I511" s="115"/>
      <c r="J511" s="115"/>
      <c r="K511" s="115"/>
      <c r="L511" s="115"/>
      <c r="M511" s="115"/>
      <c r="N511" s="115"/>
      <c r="O511" s="115"/>
      <c r="P511" s="115"/>
      <c r="Q511" s="115"/>
      <c r="R511" s="115"/>
      <c r="S511" s="115"/>
      <c r="T511" s="115"/>
      <c r="U511" s="115"/>
      <c r="V511" s="115"/>
      <c r="W511" s="115"/>
      <c r="X511" s="115"/>
      <c r="Y511" s="115"/>
      <c r="Z511" s="115"/>
      <c r="AA511" s="115"/>
      <c r="AB511" s="92"/>
    </row>
    <row r="512" spans="1:28" ht="19.5" customHeight="1" x14ac:dyDescent="0.2">
      <c r="A512" s="83"/>
      <c r="B512" s="101"/>
      <c r="C512" s="89"/>
      <c r="D512" s="90"/>
      <c r="E512" s="113"/>
      <c r="F512" s="95"/>
      <c r="G512" s="115"/>
      <c r="H512" s="115"/>
      <c r="I512" s="115"/>
      <c r="J512" s="115"/>
      <c r="K512" s="115"/>
      <c r="L512" s="115"/>
      <c r="M512" s="115"/>
      <c r="N512" s="115"/>
      <c r="O512" s="115"/>
      <c r="P512" s="115"/>
      <c r="Q512" s="115"/>
      <c r="R512" s="115"/>
      <c r="S512" s="115"/>
      <c r="T512" s="115"/>
      <c r="U512" s="115"/>
      <c r="V512" s="115"/>
      <c r="W512" s="115"/>
      <c r="X512" s="115"/>
      <c r="Y512" s="115"/>
      <c r="Z512" s="115"/>
      <c r="AA512" s="115"/>
      <c r="AB512" s="92"/>
    </row>
    <row r="513" spans="1:28" ht="19.5" customHeight="1" x14ac:dyDescent="0.2">
      <c r="A513" s="83"/>
      <c r="B513" s="101" t="s">
        <v>223</v>
      </c>
      <c r="C513" s="221" t="s">
        <v>349</v>
      </c>
      <c r="D513" s="108">
        <v>52</v>
      </c>
      <c r="E513" s="11" t="s">
        <v>4</v>
      </c>
      <c r="F513" s="116"/>
      <c r="G513" s="216" t="s">
        <v>350</v>
      </c>
      <c r="H513" s="216"/>
      <c r="I513" s="216"/>
      <c r="J513" s="216"/>
      <c r="K513" s="216"/>
      <c r="L513" s="216"/>
      <c r="M513" s="217"/>
      <c r="N513" s="218"/>
      <c r="O513" s="218"/>
      <c r="P513" s="218"/>
      <c r="Q513" s="218"/>
      <c r="R513" s="219"/>
      <c r="S513" s="76"/>
      <c r="T513" s="116"/>
      <c r="U513" s="116"/>
      <c r="V513" s="116"/>
      <c r="W513" s="116"/>
      <c r="X513" s="116"/>
      <c r="Y513" s="116"/>
      <c r="Z513" s="116"/>
      <c r="AA513" s="116"/>
      <c r="AB513" s="190" t="s">
        <v>385</v>
      </c>
    </row>
    <row r="514" spans="1:28" ht="19.5" customHeight="1" x14ac:dyDescent="0.2">
      <c r="A514" s="83"/>
      <c r="B514" s="101"/>
      <c r="C514" s="221"/>
      <c r="D514" s="109"/>
      <c r="E514" s="113"/>
      <c r="F514" s="95"/>
      <c r="G514" s="115"/>
      <c r="H514" s="115"/>
      <c r="I514" s="115"/>
      <c r="J514" s="115"/>
      <c r="K514" s="115"/>
      <c r="L514" s="115"/>
      <c r="M514" s="115"/>
      <c r="N514" s="115"/>
      <c r="O514" s="115"/>
      <c r="P514" s="115"/>
      <c r="Q514" s="115"/>
      <c r="R514" s="115"/>
      <c r="S514" s="115"/>
      <c r="T514" s="115"/>
      <c r="U514" s="115"/>
      <c r="V514" s="115"/>
      <c r="W514" s="115"/>
      <c r="X514" s="115"/>
      <c r="Y514" s="115"/>
      <c r="Z514" s="115"/>
      <c r="AA514" s="115"/>
      <c r="AB514" s="190"/>
    </row>
    <row r="515" spans="1:28" ht="19.5" customHeight="1" x14ac:dyDescent="0.2">
      <c r="A515" s="83"/>
      <c r="B515" s="101"/>
      <c r="C515" s="221"/>
      <c r="D515" s="90"/>
      <c r="E515" s="113"/>
      <c r="F515" s="95"/>
      <c r="G515" s="115"/>
      <c r="H515" s="115"/>
      <c r="I515" s="115"/>
      <c r="J515" s="115"/>
      <c r="K515" s="115"/>
      <c r="L515" s="115"/>
      <c r="M515" s="76"/>
      <c r="N515" s="76"/>
      <c r="O515" s="76"/>
      <c r="P515" s="76"/>
      <c r="Q515" s="76"/>
      <c r="R515" s="76"/>
      <c r="S515" s="115"/>
      <c r="T515" s="115"/>
      <c r="U515" s="115"/>
      <c r="V515" s="115"/>
      <c r="W515" s="115"/>
      <c r="X515" s="115"/>
      <c r="Y515" s="115"/>
      <c r="Z515" s="115"/>
      <c r="AA515" s="115"/>
      <c r="AB515" s="190"/>
    </row>
    <row r="516" spans="1:28" ht="19.5" customHeight="1" x14ac:dyDescent="0.2">
      <c r="A516" s="83"/>
      <c r="B516" s="101"/>
      <c r="C516" s="221"/>
      <c r="D516" s="90"/>
      <c r="E516" s="113"/>
      <c r="F516" s="95"/>
      <c r="G516" s="115"/>
      <c r="H516" s="115"/>
      <c r="I516" s="115"/>
      <c r="J516" s="115"/>
      <c r="K516" s="115"/>
      <c r="L516" s="115"/>
      <c r="M516" s="76"/>
      <c r="N516" s="76"/>
      <c r="O516" s="76"/>
      <c r="P516" s="76"/>
      <c r="Q516" s="76"/>
      <c r="R516" s="76"/>
      <c r="S516" s="115"/>
      <c r="T516" s="115"/>
      <c r="U516" s="115"/>
      <c r="V516" s="115"/>
      <c r="W516" s="115"/>
      <c r="X516" s="115"/>
      <c r="Y516" s="115"/>
      <c r="Z516" s="115"/>
      <c r="AA516" s="115"/>
      <c r="AB516" s="92"/>
    </row>
    <row r="517" spans="1:28" ht="19.5" customHeight="1" x14ac:dyDescent="0.2">
      <c r="A517" s="83"/>
      <c r="B517" s="51"/>
      <c r="C517" s="221"/>
      <c r="D517" s="90"/>
      <c r="E517" s="113"/>
      <c r="F517" s="95"/>
      <c r="G517" s="115"/>
      <c r="H517" s="115"/>
      <c r="I517" s="115"/>
      <c r="J517" s="115"/>
      <c r="K517" s="115"/>
      <c r="L517" s="115"/>
      <c r="M517" s="115"/>
      <c r="N517" s="115"/>
      <c r="O517" s="115"/>
      <c r="P517" s="115"/>
      <c r="Q517" s="115"/>
      <c r="R517" s="115"/>
      <c r="S517" s="115"/>
      <c r="T517" s="115"/>
      <c r="U517" s="115"/>
      <c r="V517" s="115"/>
      <c r="W517" s="115"/>
      <c r="X517" s="115"/>
      <c r="Y517" s="115"/>
      <c r="Z517" s="115"/>
      <c r="AA517" s="115"/>
      <c r="AB517" s="92"/>
    </row>
    <row r="518" spans="1:28" ht="19.5" customHeight="1" x14ac:dyDescent="0.2">
      <c r="A518" s="83"/>
      <c r="B518" s="51"/>
      <c r="C518" s="89"/>
      <c r="D518" s="90"/>
      <c r="E518" s="113"/>
      <c r="F518" s="95"/>
      <c r="G518" s="115"/>
      <c r="H518" s="115"/>
      <c r="I518" s="115"/>
      <c r="J518" s="115"/>
      <c r="K518" s="115"/>
      <c r="L518" s="115"/>
      <c r="M518" s="115"/>
      <c r="N518" s="115"/>
      <c r="O518" s="115"/>
      <c r="P518" s="115"/>
      <c r="Q518" s="115"/>
      <c r="R518" s="115"/>
      <c r="S518" s="115"/>
      <c r="T518" s="115"/>
      <c r="U518" s="115"/>
      <c r="V518" s="115"/>
      <c r="W518" s="115"/>
      <c r="X518" s="115"/>
      <c r="Y518" s="115"/>
      <c r="Z518" s="115"/>
      <c r="AA518" s="115"/>
      <c r="AB518" s="92"/>
    </row>
    <row r="519" spans="1:28" ht="19.5" customHeight="1" x14ac:dyDescent="0.2">
      <c r="A519" s="83"/>
      <c r="B519" s="51">
        <v>5</v>
      </c>
      <c r="C519" s="582" t="s">
        <v>386</v>
      </c>
      <c r="D519" s="90"/>
      <c r="E519" s="113"/>
      <c r="F519" s="95"/>
      <c r="G519" s="115"/>
      <c r="H519" s="115"/>
      <c r="I519" s="115"/>
      <c r="J519" s="115"/>
      <c r="K519" s="115"/>
      <c r="L519" s="115"/>
      <c r="M519" s="115"/>
      <c r="N519" s="115"/>
      <c r="O519" s="115"/>
      <c r="P519" s="115"/>
      <c r="Q519" s="115"/>
      <c r="R519" s="115"/>
      <c r="S519" s="115"/>
      <c r="T519" s="115"/>
      <c r="U519" s="115"/>
      <c r="V519" s="115"/>
      <c r="W519" s="115"/>
      <c r="X519" s="115"/>
      <c r="Y519" s="115"/>
      <c r="Z519" s="115"/>
      <c r="AA519" s="115"/>
      <c r="AB519" s="92"/>
    </row>
    <row r="520" spans="1:28" ht="19.5" customHeight="1" x14ac:dyDescent="0.2">
      <c r="A520" s="83"/>
      <c r="B520" s="93"/>
      <c r="C520" s="582"/>
      <c r="D520" s="90"/>
      <c r="E520" s="113"/>
      <c r="F520" s="95"/>
      <c r="G520" s="115"/>
      <c r="H520" s="115"/>
      <c r="I520" s="115"/>
      <c r="J520" s="115"/>
      <c r="K520" s="115"/>
      <c r="L520" s="115"/>
      <c r="M520" s="115"/>
      <c r="N520" s="115"/>
      <c r="O520" s="115"/>
      <c r="P520" s="115"/>
      <c r="Q520" s="115"/>
      <c r="R520" s="115"/>
      <c r="S520" s="115"/>
      <c r="T520" s="115"/>
      <c r="U520" s="115"/>
      <c r="V520" s="115"/>
      <c r="W520" s="115"/>
      <c r="X520" s="115"/>
      <c r="Y520" s="115"/>
      <c r="Z520" s="115"/>
      <c r="AA520" s="115"/>
      <c r="AB520" s="92"/>
    </row>
    <row r="521" spans="1:28" ht="19.5" customHeight="1" x14ac:dyDescent="0.2">
      <c r="A521" s="83"/>
      <c r="B521" s="93"/>
      <c r="C521" s="582"/>
      <c r="D521" s="90"/>
      <c r="E521" s="113"/>
      <c r="F521" s="95"/>
      <c r="G521" s="115"/>
      <c r="H521" s="115"/>
      <c r="I521" s="115"/>
      <c r="J521" s="115"/>
      <c r="K521" s="115"/>
      <c r="L521" s="115"/>
      <c r="M521" s="115"/>
      <c r="N521" s="115"/>
      <c r="O521" s="115"/>
      <c r="P521" s="115"/>
      <c r="Q521" s="115"/>
      <c r="R521" s="115"/>
      <c r="S521" s="115"/>
      <c r="T521" s="115"/>
      <c r="U521" s="115"/>
      <c r="V521" s="115"/>
      <c r="W521" s="115"/>
      <c r="X521" s="115"/>
      <c r="Y521" s="115"/>
      <c r="Z521" s="115"/>
      <c r="AA521" s="115"/>
      <c r="AB521" s="92"/>
    </row>
    <row r="522" spans="1:28" ht="19.5" customHeight="1" x14ac:dyDescent="0.2">
      <c r="A522" s="83"/>
      <c r="B522" s="93"/>
      <c r="C522" s="582"/>
      <c r="D522" s="90"/>
      <c r="E522" s="113"/>
      <c r="F522" s="95"/>
      <c r="G522" s="115"/>
      <c r="H522" s="115"/>
      <c r="I522" s="115"/>
      <c r="J522" s="115"/>
      <c r="K522" s="115"/>
      <c r="L522" s="115"/>
      <c r="M522" s="115"/>
      <c r="N522" s="115"/>
      <c r="O522" s="115"/>
      <c r="P522" s="115"/>
      <c r="Q522" s="115"/>
      <c r="R522" s="115"/>
      <c r="S522" s="115"/>
      <c r="T522" s="115"/>
      <c r="U522" s="115"/>
      <c r="V522" s="115"/>
      <c r="W522" s="115"/>
      <c r="X522" s="115"/>
      <c r="Y522" s="115"/>
      <c r="Z522" s="115"/>
      <c r="AA522" s="115"/>
      <c r="AB522" s="92"/>
    </row>
    <row r="523" spans="1:28" ht="19.5" customHeight="1" x14ac:dyDescent="0.2">
      <c r="A523" s="83"/>
      <c r="B523" s="93"/>
      <c r="C523" s="582"/>
      <c r="D523" s="90"/>
      <c r="E523" s="113"/>
      <c r="F523" s="95"/>
      <c r="G523" s="115"/>
      <c r="H523" s="115"/>
      <c r="I523" s="115"/>
      <c r="J523" s="115"/>
      <c r="K523" s="115"/>
      <c r="L523" s="115"/>
      <c r="M523" s="115"/>
      <c r="N523" s="115"/>
      <c r="O523" s="115"/>
      <c r="P523" s="115"/>
      <c r="Q523" s="115"/>
      <c r="R523" s="115"/>
      <c r="S523" s="115"/>
      <c r="T523" s="115"/>
      <c r="U523" s="115"/>
      <c r="V523" s="115"/>
      <c r="W523" s="115"/>
      <c r="X523" s="115"/>
      <c r="Y523" s="115"/>
      <c r="Z523" s="115"/>
      <c r="AA523" s="115"/>
      <c r="AB523" s="92"/>
    </row>
    <row r="524" spans="1:28" ht="19.5" customHeight="1" x14ac:dyDescent="0.2">
      <c r="A524" s="83"/>
      <c r="B524" s="101" t="s">
        <v>303</v>
      </c>
      <c r="C524" s="582" t="s">
        <v>619</v>
      </c>
      <c r="D524" s="90">
        <v>53</v>
      </c>
      <c r="E524" s="10" t="s">
        <v>4</v>
      </c>
      <c r="F524" s="95"/>
      <c r="G524" s="115"/>
      <c r="H524" s="115"/>
      <c r="I524" s="115"/>
      <c r="J524" s="115"/>
      <c r="K524" s="115"/>
      <c r="L524" s="115"/>
      <c r="M524" s="115"/>
      <c r="N524" s="115"/>
      <c r="O524" s="115"/>
      <c r="P524" s="115"/>
      <c r="Q524" s="115"/>
      <c r="R524" s="115"/>
      <c r="S524" s="115"/>
      <c r="T524" s="115"/>
      <c r="U524" s="115"/>
      <c r="V524" s="115"/>
      <c r="W524" s="115"/>
      <c r="X524" s="115"/>
      <c r="Y524" s="115"/>
      <c r="Z524" s="115"/>
      <c r="AA524" s="115"/>
      <c r="AB524" s="92"/>
    </row>
    <row r="525" spans="1:28" ht="19.5" customHeight="1" x14ac:dyDescent="0.2">
      <c r="A525" s="83"/>
      <c r="B525" s="93"/>
      <c r="C525" s="582"/>
      <c r="D525" s="90"/>
      <c r="E525" s="113"/>
      <c r="F525" s="95"/>
      <c r="G525" s="115"/>
      <c r="H525" s="115"/>
      <c r="I525" s="115"/>
      <c r="J525" s="115"/>
      <c r="K525" s="115"/>
      <c r="L525" s="115"/>
      <c r="M525" s="115"/>
      <c r="N525" s="115"/>
      <c r="O525" s="115"/>
      <c r="P525" s="115"/>
      <c r="Q525" s="115"/>
      <c r="R525" s="115"/>
      <c r="S525" s="115"/>
      <c r="T525" s="115"/>
      <c r="U525" s="115"/>
      <c r="V525" s="115"/>
      <c r="W525" s="115"/>
      <c r="X525" s="115"/>
      <c r="Y525" s="115"/>
      <c r="Z525" s="115"/>
      <c r="AA525" s="115"/>
      <c r="AB525" s="92"/>
    </row>
    <row r="526" spans="1:28" ht="19.5" customHeight="1" x14ac:dyDescent="0.2">
      <c r="A526" s="83"/>
      <c r="B526" s="93"/>
      <c r="C526" s="582"/>
      <c r="D526" s="90"/>
      <c r="E526" s="113"/>
      <c r="F526" s="95"/>
      <c r="G526" s="115"/>
      <c r="H526" s="115"/>
      <c r="I526" s="115"/>
      <c r="J526" s="115"/>
      <c r="K526" s="115"/>
      <c r="L526" s="115"/>
      <c r="M526" s="115"/>
      <c r="N526" s="115"/>
      <c r="O526" s="115"/>
      <c r="P526" s="115"/>
      <c r="Q526" s="115"/>
      <c r="R526" s="115"/>
      <c r="S526" s="115"/>
      <c r="T526" s="115"/>
      <c r="U526" s="115"/>
      <c r="V526" s="115"/>
      <c r="W526" s="115"/>
      <c r="X526" s="115"/>
      <c r="Y526" s="115"/>
      <c r="Z526" s="115"/>
      <c r="AA526" s="115"/>
      <c r="AB526" s="92"/>
    </row>
    <row r="527" spans="1:28" ht="19.5" customHeight="1" x14ac:dyDescent="0.2">
      <c r="A527" s="83"/>
      <c r="B527" s="93"/>
      <c r="C527" s="582"/>
      <c r="D527" s="90"/>
      <c r="E527" s="113"/>
      <c r="F527" s="95"/>
      <c r="G527" s="115"/>
      <c r="H527" s="115"/>
      <c r="I527" s="115"/>
      <c r="J527" s="115"/>
      <c r="K527" s="115"/>
      <c r="L527" s="115"/>
      <c r="M527" s="115"/>
      <c r="N527" s="115"/>
      <c r="O527" s="115"/>
      <c r="P527" s="115"/>
      <c r="Q527" s="115"/>
      <c r="R527" s="115"/>
      <c r="S527" s="115"/>
      <c r="T527" s="115"/>
      <c r="U527" s="115"/>
      <c r="V527" s="115"/>
      <c r="W527" s="115"/>
      <c r="X527" s="115"/>
      <c r="Y527" s="115"/>
      <c r="Z527" s="115"/>
      <c r="AA527" s="115"/>
      <c r="AB527" s="92"/>
    </row>
    <row r="528" spans="1:28" ht="19.5" customHeight="1" thickBot="1" x14ac:dyDescent="0.25">
      <c r="A528" s="83"/>
      <c r="B528" s="93"/>
      <c r="C528" s="583"/>
      <c r="D528" s="90"/>
      <c r="E528" s="113"/>
      <c r="F528" s="95"/>
      <c r="G528" s="115"/>
      <c r="H528" s="115"/>
      <c r="I528" s="115"/>
      <c r="J528" s="115"/>
      <c r="K528" s="115"/>
      <c r="L528" s="115"/>
      <c r="M528" s="115"/>
      <c r="N528" s="115"/>
      <c r="O528" s="115"/>
      <c r="P528" s="115"/>
      <c r="Q528" s="115"/>
      <c r="R528" s="115"/>
      <c r="S528" s="115"/>
      <c r="T528" s="115"/>
      <c r="U528" s="115"/>
      <c r="V528" s="115"/>
      <c r="W528" s="115"/>
      <c r="X528" s="115"/>
      <c r="Y528" s="115"/>
      <c r="Z528" s="115"/>
      <c r="AA528" s="115"/>
      <c r="AB528" s="92"/>
    </row>
    <row r="529" spans="1:28" ht="19.5" customHeight="1" x14ac:dyDescent="0.2">
      <c r="A529" s="83"/>
      <c r="B529" s="93"/>
      <c r="C529" s="308" t="s">
        <v>334</v>
      </c>
      <c r="D529" s="309"/>
      <c r="E529" s="309"/>
      <c r="F529" s="309"/>
      <c r="G529" s="312" t="s">
        <v>613</v>
      </c>
      <c r="H529" s="312"/>
      <c r="I529" s="312"/>
      <c r="J529" s="312"/>
      <c r="K529" s="312"/>
      <c r="L529" s="312"/>
      <c r="M529" s="313" t="s">
        <v>335</v>
      </c>
      <c r="N529" s="313"/>
      <c r="O529" s="313"/>
      <c r="P529" s="313"/>
      <c r="Q529" s="313"/>
      <c r="R529" s="313"/>
      <c r="S529" s="313"/>
      <c r="T529" s="313"/>
      <c r="U529" s="313"/>
      <c r="V529" s="313"/>
      <c r="W529" s="313"/>
      <c r="X529" s="313"/>
      <c r="Y529" s="313"/>
      <c r="Z529" s="313"/>
      <c r="AA529" s="314"/>
      <c r="AB529" s="100"/>
    </row>
    <row r="530" spans="1:28" ht="19.5" customHeight="1" x14ac:dyDescent="0.2">
      <c r="A530" s="83"/>
      <c r="B530" s="93"/>
      <c r="C530" s="310"/>
      <c r="D530" s="311"/>
      <c r="E530" s="311"/>
      <c r="F530" s="311"/>
      <c r="G530" s="286"/>
      <c r="H530" s="286"/>
      <c r="I530" s="286"/>
      <c r="J530" s="286"/>
      <c r="K530" s="286"/>
      <c r="L530" s="286"/>
      <c r="M530" s="291" t="s">
        <v>614</v>
      </c>
      <c r="N530" s="291"/>
      <c r="O530" s="291"/>
      <c r="P530" s="291"/>
      <c r="Q530" s="291"/>
      <c r="R530" s="291" t="s">
        <v>610</v>
      </c>
      <c r="S530" s="291"/>
      <c r="T530" s="291"/>
      <c r="U530" s="291"/>
      <c r="V530" s="291"/>
      <c r="W530" s="291" t="s">
        <v>611</v>
      </c>
      <c r="X530" s="291"/>
      <c r="Y530" s="291"/>
      <c r="Z530" s="291"/>
      <c r="AA530" s="292"/>
      <c r="AB530" s="100"/>
    </row>
    <row r="531" spans="1:28" ht="19.5" customHeight="1" x14ac:dyDescent="0.2">
      <c r="A531" s="83"/>
      <c r="B531" s="93"/>
      <c r="C531" s="289" t="s">
        <v>387</v>
      </c>
      <c r="D531" s="290"/>
      <c r="E531" s="290"/>
      <c r="F531" s="290"/>
      <c r="G531" s="286"/>
      <c r="H531" s="286"/>
      <c r="I531" s="286"/>
      <c r="J531" s="286"/>
      <c r="K531" s="286"/>
      <c r="L531" s="286"/>
      <c r="M531" s="291"/>
      <c r="N531" s="291"/>
      <c r="O531" s="291"/>
      <c r="P531" s="291"/>
      <c r="Q531" s="291"/>
      <c r="R531" s="291"/>
      <c r="S531" s="291"/>
      <c r="T531" s="291"/>
      <c r="U531" s="291"/>
      <c r="V531" s="291"/>
      <c r="W531" s="291"/>
      <c r="X531" s="291"/>
      <c r="Y531" s="291"/>
      <c r="Z531" s="291"/>
      <c r="AA531" s="292"/>
      <c r="AB531" s="100"/>
    </row>
    <row r="532" spans="1:28" ht="39" customHeight="1" x14ac:dyDescent="0.2">
      <c r="A532" s="83"/>
      <c r="B532" s="93"/>
      <c r="C532" s="299" t="s">
        <v>388</v>
      </c>
      <c r="D532" s="300"/>
      <c r="E532" s="300"/>
      <c r="F532" s="300"/>
      <c r="G532" s="295"/>
      <c r="H532" s="296"/>
      <c r="I532" s="296"/>
      <c r="J532" s="296"/>
      <c r="K532" s="296"/>
      <c r="L532" s="297"/>
      <c r="M532" s="295"/>
      <c r="N532" s="296"/>
      <c r="O532" s="296"/>
      <c r="P532" s="296"/>
      <c r="Q532" s="297"/>
      <c r="R532" s="295"/>
      <c r="S532" s="296"/>
      <c r="T532" s="296"/>
      <c r="U532" s="296"/>
      <c r="V532" s="297"/>
      <c r="W532" s="295"/>
      <c r="X532" s="296"/>
      <c r="Y532" s="296"/>
      <c r="Z532" s="296"/>
      <c r="AA532" s="298"/>
      <c r="AB532" s="100"/>
    </row>
    <row r="533" spans="1:28" ht="39" customHeight="1" x14ac:dyDescent="0.2">
      <c r="A533" s="83"/>
      <c r="B533" s="93"/>
      <c r="C533" s="299" t="s">
        <v>389</v>
      </c>
      <c r="D533" s="300"/>
      <c r="E533" s="300"/>
      <c r="F533" s="300"/>
      <c r="G533" s="295"/>
      <c r="H533" s="296"/>
      <c r="I533" s="296"/>
      <c r="J533" s="296"/>
      <c r="K533" s="296"/>
      <c r="L533" s="297"/>
      <c r="M533" s="295"/>
      <c r="N533" s="296"/>
      <c r="O533" s="296"/>
      <c r="P533" s="296"/>
      <c r="Q533" s="297"/>
      <c r="R533" s="295"/>
      <c r="S533" s="296"/>
      <c r="T533" s="296"/>
      <c r="U533" s="296"/>
      <c r="V533" s="297"/>
      <c r="W533" s="295"/>
      <c r="X533" s="296"/>
      <c r="Y533" s="296"/>
      <c r="Z533" s="296"/>
      <c r="AA533" s="298"/>
      <c r="AB533" s="100"/>
    </row>
    <row r="534" spans="1:28" ht="39" customHeight="1" x14ac:dyDescent="0.2">
      <c r="A534" s="83"/>
      <c r="B534" s="93"/>
      <c r="C534" s="299" t="s">
        <v>390</v>
      </c>
      <c r="D534" s="300"/>
      <c r="E534" s="300"/>
      <c r="F534" s="300"/>
      <c r="G534" s="295"/>
      <c r="H534" s="296"/>
      <c r="I534" s="296"/>
      <c r="J534" s="296"/>
      <c r="K534" s="296"/>
      <c r="L534" s="297"/>
      <c r="M534" s="295"/>
      <c r="N534" s="296"/>
      <c r="O534" s="296"/>
      <c r="P534" s="296"/>
      <c r="Q534" s="297"/>
      <c r="R534" s="295"/>
      <c r="S534" s="296"/>
      <c r="T534" s="296"/>
      <c r="U534" s="296"/>
      <c r="V534" s="297"/>
      <c r="W534" s="295"/>
      <c r="X534" s="296"/>
      <c r="Y534" s="296"/>
      <c r="Z534" s="296"/>
      <c r="AA534" s="298"/>
      <c r="AB534" s="100"/>
    </row>
    <row r="535" spans="1:28" ht="39" customHeight="1" thickBot="1" x14ac:dyDescent="0.25">
      <c r="A535" s="83"/>
      <c r="B535" s="93"/>
      <c r="C535" s="301" t="s">
        <v>391</v>
      </c>
      <c r="D535" s="302"/>
      <c r="E535" s="302"/>
      <c r="F535" s="302"/>
      <c r="G535" s="303"/>
      <c r="H535" s="304"/>
      <c r="I535" s="304"/>
      <c r="J535" s="304"/>
      <c r="K535" s="304"/>
      <c r="L535" s="305"/>
      <c r="M535" s="303"/>
      <c r="N535" s="304"/>
      <c r="O535" s="304"/>
      <c r="P535" s="304"/>
      <c r="Q535" s="305"/>
      <c r="R535" s="303"/>
      <c r="S535" s="304"/>
      <c r="T535" s="304"/>
      <c r="U535" s="304"/>
      <c r="V535" s="305"/>
      <c r="W535" s="303"/>
      <c r="X535" s="304"/>
      <c r="Y535" s="304"/>
      <c r="Z535" s="304"/>
      <c r="AA535" s="306"/>
      <c r="AB535" s="100"/>
    </row>
    <row r="536" spans="1:28" ht="19.5" customHeight="1" x14ac:dyDescent="0.2">
      <c r="A536" s="83"/>
      <c r="B536" s="93"/>
      <c r="C536" s="283" t="s">
        <v>392</v>
      </c>
      <c r="D536" s="284"/>
      <c r="E536" s="284"/>
      <c r="F536" s="284"/>
      <c r="G536" s="285" t="s">
        <v>249</v>
      </c>
      <c r="H536" s="285"/>
      <c r="I536" s="285"/>
      <c r="J536" s="285"/>
      <c r="K536" s="285"/>
      <c r="L536" s="285"/>
      <c r="M536" s="287" t="s">
        <v>335</v>
      </c>
      <c r="N536" s="287"/>
      <c r="O536" s="287"/>
      <c r="P536" s="287"/>
      <c r="Q536" s="287"/>
      <c r="R536" s="287"/>
      <c r="S536" s="287"/>
      <c r="T536" s="287"/>
      <c r="U536" s="287"/>
      <c r="V536" s="287"/>
      <c r="W536" s="287"/>
      <c r="X536" s="287"/>
      <c r="Y536" s="287"/>
      <c r="Z536" s="287"/>
      <c r="AA536" s="288"/>
      <c r="AB536" s="100"/>
    </row>
    <row r="537" spans="1:28" ht="19.5" customHeight="1" x14ac:dyDescent="0.2">
      <c r="A537" s="83"/>
      <c r="B537" s="93"/>
      <c r="C537" s="289" t="s">
        <v>393</v>
      </c>
      <c r="D537" s="290"/>
      <c r="E537" s="290"/>
      <c r="F537" s="290"/>
      <c r="G537" s="286"/>
      <c r="H537" s="286"/>
      <c r="I537" s="286"/>
      <c r="J537" s="286"/>
      <c r="K537" s="286"/>
      <c r="L537" s="286"/>
      <c r="M537" s="291" t="s">
        <v>394</v>
      </c>
      <c r="N537" s="291"/>
      <c r="O537" s="291"/>
      <c r="P537" s="291"/>
      <c r="Q537" s="291"/>
      <c r="R537" s="291" t="s">
        <v>395</v>
      </c>
      <c r="S537" s="291"/>
      <c r="T537" s="291"/>
      <c r="U537" s="291"/>
      <c r="V537" s="291"/>
      <c r="W537" s="291" t="s">
        <v>396</v>
      </c>
      <c r="X537" s="291"/>
      <c r="Y537" s="291"/>
      <c r="Z537" s="291"/>
      <c r="AA537" s="292"/>
      <c r="AB537" s="100"/>
    </row>
    <row r="538" spans="1:28" ht="42.5" customHeight="1" x14ac:dyDescent="0.2">
      <c r="A538" s="83"/>
      <c r="B538" s="93"/>
      <c r="C538" s="293" t="s">
        <v>397</v>
      </c>
      <c r="D538" s="294"/>
      <c r="E538" s="294"/>
      <c r="F538" s="294"/>
      <c r="G538" s="295"/>
      <c r="H538" s="296"/>
      <c r="I538" s="296"/>
      <c r="J538" s="296"/>
      <c r="K538" s="296"/>
      <c r="L538" s="297"/>
      <c r="M538" s="295"/>
      <c r="N538" s="296"/>
      <c r="O538" s="296"/>
      <c r="P538" s="296"/>
      <c r="Q538" s="297"/>
      <c r="R538" s="295"/>
      <c r="S538" s="296"/>
      <c r="T538" s="296"/>
      <c r="U538" s="296"/>
      <c r="V538" s="297"/>
      <c r="W538" s="295"/>
      <c r="X538" s="296"/>
      <c r="Y538" s="296"/>
      <c r="Z538" s="296"/>
      <c r="AA538" s="298"/>
      <c r="AB538" s="100"/>
    </row>
    <row r="539" spans="1:28" ht="42.5" customHeight="1" thickBot="1" x14ac:dyDescent="0.25">
      <c r="A539" s="83"/>
      <c r="B539" s="93"/>
      <c r="C539" s="269" t="s">
        <v>398</v>
      </c>
      <c r="D539" s="270"/>
      <c r="E539" s="270"/>
      <c r="F539" s="270"/>
      <c r="G539" s="271"/>
      <c r="H539" s="272"/>
      <c r="I539" s="272"/>
      <c r="J539" s="272"/>
      <c r="K539" s="272"/>
      <c r="L539" s="273"/>
      <c r="M539" s="271"/>
      <c r="N539" s="272"/>
      <c r="O539" s="272"/>
      <c r="P539" s="272"/>
      <c r="Q539" s="273"/>
      <c r="R539" s="271"/>
      <c r="S539" s="272"/>
      <c r="T539" s="272"/>
      <c r="U539" s="272"/>
      <c r="V539" s="273"/>
      <c r="W539" s="271"/>
      <c r="X539" s="272"/>
      <c r="Y539" s="272"/>
      <c r="Z539" s="272"/>
      <c r="AA539" s="274"/>
      <c r="AB539" s="100"/>
    </row>
    <row r="540" spans="1:28" ht="36" customHeight="1" thickTop="1" thickBot="1" x14ac:dyDescent="0.25">
      <c r="A540" s="83"/>
      <c r="B540" s="93"/>
      <c r="C540" s="275" t="s">
        <v>615</v>
      </c>
      <c r="D540" s="276"/>
      <c r="E540" s="276"/>
      <c r="F540" s="276"/>
      <c r="G540" s="277">
        <f>SUM(G532+G533+G534+G535+G538+G539)</f>
        <v>0</v>
      </c>
      <c r="H540" s="278"/>
      <c r="I540" s="278"/>
      <c r="J540" s="278"/>
      <c r="K540" s="278"/>
      <c r="L540" s="279"/>
      <c r="M540" s="277">
        <f>SUM(M532+M533+M534+M535+M538+M539)</f>
        <v>0</v>
      </c>
      <c r="N540" s="278"/>
      <c r="O540" s="278"/>
      <c r="P540" s="278"/>
      <c r="Q540" s="279"/>
      <c r="R540" s="277">
        <f>SUM(R532+R533+R534+R535+R538+R539)</f>
        <v>0</v>
      </c>
      <c r="S540" s="278"/>
      <c r="T540" s="278"/>
      <c r="U540" s="278"/>
      <c r="V540" s="279"/>
      <c r="W540" s="280">
        <f>SUM(W532+W533+W534+W535+W538+W539)</f>
        <v>0</v>
      </c>
      <c r="X540" s="281"/>
      <c r="Y540" s="281"/>
      <c r="Z540" s="281"/>
      <c r="AA540" s="282"/>
      <c r="AB540" s="100"/>
    </row>
    <row r="541" spans="1:28" ht="19.5" customHeight="1" x14ac:dyDescent="0.2">
      <c r="A541" s="83"/>
      <c r="B541" s="93"/>
      <c r="C541" s="89"/>
      <c r="D541" s="119"/>
      <c r="E541" s="113"/>
      <c r="F541" s="95"/>
      <c r="G541" s="115"/>
      <c r="H541" s="115"/>
      <c r="I541" s="115"/>
      <c r="J541" s="115"/>
      <c r="K541" s="115"/>
      <c r="L541" s="115"/>
      <c r="M541" s="115"/>
      <c r="N541" s="115"/>
      <c r="O541" s="115"/>
      <c r="P541" s="115"/>
      <c r="Q541" s="115"/>
      <c r="R541" s="115"/>
      <c r="S541" s="115"/>
      <c r="T541" s="115"/>
      <c r="U541" s="115"/>
      <c r="V541" s="115"/>
      <c r="W541" s="115"/>
      <c r="X541" s="115"/>
      <c r="Y541" s="115"/>
      <c r="Z541" s="115"/>
      <c r="AA541" s="115"/>
      <c r="AB541" s="92"/>
    </row>
    <row r="542" spans="1:28" ht="19.5" customHeight="1" x14ac:dyDescent="0.2">
      <c r="A542" s="83"/>
      <c r="B542" s="101" t="s">
        <v>312</v>
      </c>
      <c r="C542" s="184" t="s">
        <v>341</v>
      </c>
      <c r="D542" s="90">
        <v>54</v>
      </c>
      <c r="E542" s="10" t="s">
        <v>4</v>
      </c>
      <c r="F542" s="185" t="s">
        <v>399</v>
      </c>
      <c r="G542" s="179"/>
      <c r="H542" s="179"/>
      <c r="I542" s="179"/>
      <c r="J542" s="179"/>
      <c r="K542" s="179"/>
      <c r="L542" s="179"/>
      <c r="M542" s="179"/>
      <c r="N542" s="179"/>
      <c r="O542" s="179"/>
      <c r="P542" s="179"/>
      <c r="Q542" s="179"/>
      <c r="R542" s="179"/>
      <c r="S542" s="179"/>
      <c r="T542" s="179"/>
      <c r="U542" s="179"/>
      <c r="V542" s="179"/>
      <c r="W542" s="179"/>
      <c r="X542" s="179"/>
      <c r="Y542" s="179"/>
      <c r="Z542" s="179"/>
      <c r="AA542" s="186"/>
      <c r="AB542" s="92"/>
    </row>
    <row r="543" spans="1:28" ht="19.5" customHeight="1" x14ac:dyDescent="0.2">
      <c r="A543" s="83"/>
      <c r="B543" s="101"/>
      <c r="C543" s="184"/>
      <c r="D543" s="90"/>
      <c r="E543" s="113"/>
      <c r="F543" s="185"/>
      <c r="G543" s="179"/>
      <c r="H543" s="179"/>
      <c r="I543" s="179"/>
      <c r="J543" s="179"/>
      <c r="K543" s="179"/>
      <c r="L543" s="179"/>
      <c r="M543" s="179"/>
      <c r="N543" s="179"/>
      <c r="O543" s="179"/>
      <c r="P543" s="179"/>
      <c r="Q543" s="179"/>
      <c r="R543" s="179"/>
      <c r="S543" s="179"/>
      <c r="T543" s="179"/>
      <c r="U543" s="179"/>
      <c r="V543" s="179"/>
      <c r="W543" s="179"/>
      <c r="X543" s="179"/>
      <c r="Y543" s="179"/>
      <c r="Z543" s="179"/>
      <c r="AA543" s="186"/>
      <c r="AB543" s="92"/>
    </row>
    <row r="544" spans="1:28" ht="19.5" customHeight="1" x14ac:dyDescent="0.2">
      <c r="A544" s="83"/>
      <c r="B544" s="93"/>
      <c r="C544" s="89"/>
      <c r="D544" s="90"/>
      <c r="E544" s="113"/>
      <c r="F544" s="95"/>
      <c r="G544" s="115"/>
      <c r="H544" s="115"/>
      <c r="I544" s="115"/>
      <c r="J544" s="115"/>
      <c r="K544" s="115"/>
      <c r="L544" s="115"/>
      <c r="M544" s="115"/>
      <c r="N544" s="115"/>
      <c r="O544" s="115"/>
      <c r="P544" s="115"/>
      <c r="Q544" s="115"/>
      <c r="R544" s="115"/>
      <c r="S544" s="115"/>
      <c r="T544" s="115"/>
      <c r="U544" s="115"/>
      <c r="V544" s="115"/>
      <c r="W544" s="115"/>
      <c r="X544" s="115"/>
      <c r="Y544" s="115"/>
      <c r="Z544" s="115"/>
      <c r="AA544" s="115"/>
      <c r="AB544" s="92"/>
    </row>
    <row r="545" spans="1:28" ht="19.5" customHeight="1" x14ac:dyDescent="0.2">
      <c r="A545" s="83"/>
      <c r="B545" s="103" t="s">
        <v>128</v>
      </c>
      <c r="C545" s="184" t="s">
        <v>400</v>
      </c>
      <c r="D545" s="90">
        <v>55</v>
      </c>
      <c r="E545" s="11" t="s">
        <v>4</v>
      </c>
      <c r="F545" s="95" t="s">
        <v>401</v>
      </c>
      <c r="G545" s="179" t="s">
        <v>402</v>
      </c>
      <c r="H545" s="179"/>
      <c r="I545" s="179"/>
      <c r="J545" s="179"/>
      <c r="K545" s="179"/>
      <c r="L545" s="179"/>
      <c r="M545" s="179"/>
      <c r="N545" s="179"/>
      <c r="O545" s="179"/>
      <c r="P545" s="179"/>
      <c r="Q545" s="179"/>
      <c r="R545" s="179"/>
      <c r="S545" s="179"/>
      <c r="T545" s="179"/>
      <c r="U545" s="179"/>
      <c r="V545" s="179"/>
      <c r="W545" s="179"/>
      <c r="X545" s="179"/>
      <c r="Y545" s="179"/>
      <c r="Z545" s="179"/>
      <c r="AA545" s="186"/>
      <c r="AB545" s="92"/>
    </row>
    <row r="546" spans="1:28" ht="19.5" customHeight="1" thickBot="1" x14ac:dyDescent="0.25">
      <c r="A546" s="83"/>
      <c r="B546" s="93"/>
      <c r="C546" s="184"/>
      <c r="D546" s="90"/>
      <c r="E546" s="113"/>
      <c r="F546" s="95"/>
      <c r="G546" s="120"/>
      <c r="H546" s="263" t="s">
        <v>627</v>
      </c>
      <c r="I546" s="263"/>
      <c r="J546" s="263"/>
      <c r="K546" s="263"/>
      <c r="L546" s="263"/>
      <c r="M546" s="263"/>
      <c r="N546" s="120"/>
      <c r="O546" s="115"/>
      <c r="P546" s="115"/>
      <c r="Q546" s="115"/>
      <c r="R546" s="264" t="s">
        <v>403</v>
      </c>
      <c r="S546" s="264"/>
      <c r="T546" s="264"/>
      <c r="U546" s="264"/>
      <c r="V546" s="121"/>
      <c r="W546" s="121"/>
      <c r="X546" s="115"/>
      <c r="Y546" s="115"/>
      <c r="Z546" s="115"/>
      <c r="AA546" s="115"/>
      <c r="AB546" s="92"/>
    </row>
    <row r="547" spans="1:28" ht="19.5" customHeight="1" thickBot="1" x14ac:dyDescent="0.25">
      <c r="A547" s="83"/>
      <c r="B547" s="93"/>
      <c r="C547" s="184"/>
      <c r="D547" s="90"/>
      <c r="E547" s="113"/>
      <c r="F547" s="95"/>
      <c r="G547" s="115"/>
      <c r="H547" s="243"/>
      <c r="I547" s="224"/>
      <c r="J547" s="224"/>
      <c r="K547" s="224"/>
      <c r="L547" s="224"/>
      <c r="M547" s="225"/>
      <c r="N547" s="122" t="s">
        <v>404</v>
      </c>
      <c r="O547" s="123" t="s">
        <v>405</v>
      </c>
      <c r="P547" s="115">
        <v>12</v>
      </c>
      <c r="Q547" s="115" t="s">
        <v>406</v>
      </c>
      <c r="R547" s="265" t="str">
        <f>IF($H$547="","",$H$547*3/12)</f>
        <v/>
      </c>
      <c r="S547" s="266"/>
      <c r="T547" s="266"/>
      <c r="U547" s="266"/>
      <c r="V547" s="267"/>
      <c r="W547" s="124" t="s">
        <v>140</v>
      </c>
      <c r="X547" s="124"/>
      <c r="Y547" s="115"/>
      <c r="Z547" s="115"/>
      <c r="AA547" s="115"/>
      <c r="AB547" s="92"/>
    </row>
    <row r="548" spans="1:28" ht="19.5" customHeight="1" x14ac:dyDescent="0.2">
      <c r="A548" s="83"/>
      <c r="B548" s="93"/>
      <c r="C548" s="89"/>
      <c r="D548" s="90"/>
      <c r="E548" s="113"/>
      <c r="F548" s="95"/>
      <c r="G548" s="115"/>
      <c r="H548" s="268" t="s">
        <v>407</v>
      </c>
      <c r="I548" s="268"/>
      <c r="J548" s="268"/>
      <c r="K548" s="268"/>
      <c r="L548" s="268"/>
      <c r="M548" s="268"/>
      <c r="N548" s="268"/>
      <c r="O548" s="268"/>
      <c r="P548" s="115"/>
      <c r="Q548" s="115"/>
      <c r="R548" s="115"/>
      <c r="S548" s="115"/>
      <c r="T548" s="115"/>
      <c r="U548" s="115"/>
      <c r="V548" s="115"/>
      <c r="W548" s="115"/>
      <c r="X548" s="115"/>
      <c r="Y548" s="115"/>
      <c r="Z548" s="115"/>
      <c r="AA548" s="115"/>
      <c r="AB548" s="92"/>
    </row>
    <row r="549" spans="1:28" ht="19.5" customHeight="1" x14ac:dyDescent="0.2">
      <c r="A549" s="83"/>
      <c r="B549" s="93"/>
      <c r="C549" s="89"/>
      <c r="D549" s="90"/>
      <c r="E549" s="113"/>
      <c r="F549" s="95"/>
      <c r="G549" s="115"/>
      <c r="H549" s="125"/>
      <c r="I549" s="125"/>
      <c r="J549" s="125"/>
      <c r="K549" s="125"/>
      <c r="L549" s="125"/>
      <c r="M549" s="125"/>
      <c r="N549" s="125"/>
      <c r="O549" s="125"/>
      <c r="P549" s="115"/>
      <c r="Q549" s="115"/>
      <c r="R549" s="115"/>
      <c r="S549" s="115"/>
      <c r="T549" s="115"/>
      <c r="U549" s="115"/>
      <c r="V549" s="115"/>
      <c r="W549" s="115"/>
      <c r="X549" s="115"/>
      <c r="Y549" s="115"/>
      <c r="Z549" s="115"/>
      <c r="AA549" s="115"/>
      <c r="AB549" s="92"/>
    </row>
    <row r="550" spans="1:28" ht="19.5" customHeight="1" x14ac:dyDescent="0.2">
      <c r="A550" s="83"/>
      <c r="B550" s="103" t="s">
        <v>129</v>
      </c>
      <c r="C550" s="221" t="s">
        <v>349</v>
      </c>
      <c r="D550" s="108">
        <v>56</v>
      </c>
      <c r="E550" s="11" t="s">
        <v>4</v>
      </c>
      <c r="F550" s="116"/>
      <c r="G550" s="216" t="s">
        <v>350</v>
      </c>
      <c r="H550" s="216"/>
      <c r="I550" s="216"/>
      <c r="J550" s="216"/>
      <c r="K550" s="216"/>
      <c r="L550" s="216"/>
      <c r="M550" s="217"/>
      <c r="N550" s="218"/>
      <c r="O550" s="218"/>
      <c r="P550" s="218"/>
      <c r="Q550" s="218"/>
      <c r="R550" s="219"/>
      <c r="S550" s="76"/>
      <c r="T550" s="116"/>
      <c r="U550" s="116"/>
      <c r="V550" s="116"/>
      <c r="W550" s="116"/>
      <c r="X550" s="116"/>
      <c r="Y550" s="116"/>
      <c r="Z550" s="116"/>
      <c r="AA550" s="116"/>
      <c r="AB550" s="190" t="s">
        <v>385</v>
      </c>
    </row>
    <row r="551" spans="1:28" ht="19.5" customHeight="1" x14ac:dyDescent="0.2">
      <c r="A551" s="83"/>
      <c r="B551" s="101"/>
      <c r="C551" s="221"/>
      <c r="D551" s="109"/>
      <c r="E551" s="113"/>
      <c r="F551" s="95"/>
      <c r="G551" s="115"/>
      <c r="H551" s="115"/>
      <c r="I551" s="115"/>
      <c r="J551" s="115"/>
      <c r="K551" s="115"/>
      <c r="L551" s="115"/>
      <c r="M551" s="115"/>
      <c r="N551" s="115"/>
      <c r="O551" s="115"/>
      <c r="P551" s="115"/>
      <c r="Q551" s="115"/>
      <c r="R551" s="115"/>
      <c r="S551" s="115"/>
      <c r="T551" s="115"/>
      <c r="U551" s="115"/>
      <c r="V551" s="115"/>
      <c r="W551" s="115"/>
      <c r="X551" s="115"/>
      <c r="Y551" s="115"/>
      <c r="Z551" s="115"/>
      <c r="AA551" s="115"/>
      <c r="AB551" s="190"/>
    </row>
    <row r="552" spans="1:28" ht="19.5" customHeight="1" x14ac:dyDescent="0.2">
      <c r="A552" s="83"/>
      <c r="B552" s="101"/>
      <c r="C552" s="221"/>
      <c r="D552" s="90"/>
      <c r="E552" s="113"/>
      <c r="F552" s="95"/>
      <c r="G552" s="115"/>
      <c r="H552" s="115"/>
      <c r="I552" s="115"/>
      <c r="J552" s="115"/>
      <c r="K552" s="115"/>
      <c r="L552" s="115"/>
      <c r="M552" s="76"/>
      <c r="N552" s="76"/>
      <c r="O552" s="76"/>
      <c r="P552" s="76"/>
      <c r="Q552" s="76"/>
      <c r="R552" s="76"/>
      <c r="S552" s="115"/>
      <c r="T552" s="115"/>
      <c r="U552" s="115"/>
      <c r="V552" s="115"/>
      <c r="W552" s="115"/>
      <c r="X552" s="115"/>
      <c r="Y552" s="115"/>
      <c r="Z552" s="115"/>
      <c r="AA552" s="115"/>
      <c r="AB552" s="190"/>
    </row>
    <row r="553" spans="1:28" ht="19.5" customHeight="1" x14ac:dyDescent="0.2">
      <c r="A553" s="83"/>
      <c r="B553" s="101"/>
      <c r="C553" s="221"/>
      <c r="D553" s="90"/>
      <c r="E553" s="113"/>
      <c r="F553" s="95"/>
      <c r="G553" s="115"/>
      <c r="H553" s="115"/>
      <c r="I553" s="115"/>
      <c r="J553" s="115"/>
      <c r="K553" s="115"/>
      <c r="L553" s="115"/>
      <c r="M553" s="76"/>
      <c r="N553" s="76"/>
      <c r="O553" s="76"/>
      <c r="P553" s="76"/>
      <c r="Q553" s="76"/>
      <c r="R553" s="76"/>
      <c r="S553" s="115"/>
      <c r="T553" s="115"/>
      <c r="U553" s="115"/>
      <c r="V553" s="115"/>
      <c r="W553" s="115"/>
      <c r="X553" s="115"/>
      <c r="Y553" s="115"/>
      <c r="Z553" s="115"/>
      <c r="AA553" s="115"/>
      <c r="AB553" s="92"/>
    </row>
    <row r="554" spans="1:28" ht="19.5" customHeight="1" x14ac:dyDescent="0.2">
      <c r="A554" s="83"/>
      <c r="B554" s="51"/>
      <c r="C554" s="221"/>
      <c r="D554" s="90"/>
      <c r="E554" s="113"/>
      <c r="F554" s="95"/>
      <c r="G554" s="115"/>
      <c r="H554" s="115"/>
      <c r="I554" s="115"/>
      <c r="J554" s="115"/>
      <c r="K554" s="115"/>
      <c r="L554" s="115"/>
      <c r="M554" s="115"/>
      <c r="N554" s="115"/>
      <c r="O554" s="115"/>
      <c r="P554" s="115"/>
      <c r="Q554" s="115"/>
      <c r="R554" s="115"/>
      <c r="S554" s="115"/>
      <c r="T554" s="115"/>
      <c r="U554" s="115"/>
      <c r="V554" s="115"/>
      <c r="W554" s="115"/>
      <c r="X554" s="115"/>
      <c r="Y554" s="115"/>
      <c r="Z554" s="115"/>
      <c r="AA554" s="115"/>
      <c r="AB554" s="92"/>
    </row>
    <row r="555" spans="1:28" ht="19.5" customHeight="1" x14ac:dyDescent="0.2">
      <c r="A555" s="83"/>
      <c r="B555" s="93"/>
      <c r="C555" s="89"/>
      <c r="D555" s="90"/>
      <c r="E555" s="113"/>
      <c r="F555" s="95"/>
      <c r="G555" s="115"/>
      <c r="H555" s="115"/>
      <c r="I555" s="115"/>
      <c r="J555" s="115"/>
      <c r="K555" s="115"/>
      <c r="L555" s="115"/>
      <c r="M555" s="115"/>
      <c r="N555" s="115"/>
      <c r="O555" s="115"/>
      <c r="P555" s="115"/>
      <c r="Q555" s="115"/>
      <c r="R555" s="115"/>
      <c r="S555" s="115"/>
      <c r="T555" s="115"/>
      <c r="U555" s="115"/>
      <c r="V555" s="115"/>
      <c r="W555" s="115"/>
      <c r="X555" s="115"/>
      <c r="Y555" s="115"/>
      <c r="Z555" s="115"/>
      <c r="AA555" s="115"/>
      <c r="AB555" s="92"/>
    </row>
    <row r="556" spans="1:28" ht="19.5" customHeight="1" x14ac:dyDescent="0.2">
      <c r="A556" s="83"/>
      <c r="B556" s="51">
        <v>6</v>
      </c>
      <c r="C556" s="184" t="s">
        <v>408</v>
      </c>
      <c r="D556" s="90"/>
      <c r="E556" s="113"/>
      <c r="F556" s="95"/>
      <c r="G556" s="115"/>
      <c r="H556" s="115"/>
      <c r="I556" s="115"/>
      <c r="J556" s="115"/>
      <c r="K556" s="115"/>
      <c r="L556" s="115"/>
      <c r="M556" s="115"/>
      <c r="N556" s="115"/>
      <c r="O556" s="115"/>
      <c r="P556" s="115"/>
      <c r="Q556" s="115"/>
      <c r="R556" s="115"/>
      <c r="S556" s="115"/>
      <c r="T556" s="115"/>
      <c r="U556" s="115"/>
      <c r="V556" s="115"/>
      <c r="W556" s="115"/>
      <c r="X556" s="115"/>
      <c r="Y556" s="115"/>
      <c r="Z556" s="115"/>
      <c r="AA556" s="115"/>
      <c r="AB556" s="92"/>
    </row>
    <row r="557" spans="1:28" ht="19.5" customHeight="1" x14ac:dyDescent="0.2">
      <c r="A557" s="83"/>
      <c r="B557" s="93"/>
      <c r="C557" s="184"/>
      <c r="D557" s="90"/>
      <c r="E557" s="113"/>
      <c r="F557" s="95"/>
      <c r="G557" s="115"/>
      <c r="H557" s="115"/>
      <c r="I557" s="115"/>
      <c r="J557" s="115"/>
      <c r="K557" s="115"/>
      <c r="L557" s="115"/>
      <c r="M557" s="115"/>
      <c r="N557" s="115"/>
      <c r="O557" s="115"/>
      <c r="P557" s="115"/>
      <c r="Q557" s="115"/>
      <c r="R557" s="115"/>
      <c r="S557" s="115"/>
      <c r="T557" s="115"/>
      <c r="U557" s="115"/>
      <c r="V557" s="115"/>
      <c r="W557" s="115"/>
      <c r="X557" s="115"/>
      <c r="Y557" s="115"/>
      <c r="Z557" s="115"/>
      <c r="AA557" s="115"/>
      <c r="AB557" s="92"/>
    </row>
    <row r="558" spans="1:28" ht="19.5" customHeight="1" x14ac:dyDescent="0.2">
      <c r="A558" s="83"/>
      <c r="B558" s="93"/>
      <c r="C558" s="184"/>
      <c r="D558" s="90"/>
      <c r="E558" s="113"/>
      <c r="F558" s="95"/>
      <c r="G558" s="115"/>
      <c r="H558" s="115"/>
      <c r="I558" s="115"/>
      <c r="J558" s="115"/>
      <c r="K558" s="115"/>
      <c r="L558" s="115"/>
      <c r="M558" s="115"/>
      <c r="N558" s="115"/>
      <c r="O558" s="115"/>
      <c r="P558" s="115"/>
      <c r="Q558" s="115"/>
      <c r="R558" s="115"/>
      <c r="S558" s="115"/>
      <c r="T558" s="115"/>
      <c r="U558" s="115"/>
      <c r="V558" s="115"/>
      <c r="W558" s="115"/>
      <c r="X558" s="115"/>
      <c r="Y558" s="115"/>
      <c r="Z558" s="115"/>
      <c r="AA558" s="115"/>
      <c r="AB558" s="92"/>
    </row>
    <row r="559" spans="1:28" ht="19.5" customHeight="1" x14ac:dyDescent="0.2">
      <c r="A559" s="83"/>
      <c r="B559" s="93"/>
      <c r="C559" s="184"/>
      <c r="D559" s="90"/>
      <c r="E559" s="113"/>
      <c r="F559" s="95"/>
      <c r="G559" s="115"/>
      <c r="H559" s="115"/>
      <c r="I559" s="115"/>
      <c r="J559" s="115"/>
      <c r="K559" s="115"/>
      <c r="L559" s="115"/>
      <c r="M559" s="115"/>
      <c r="N559" s="115"/>
      <c r="O559" s="115"/>
      <c r="P559" s="115"/>
      <c r="Q559" s="115"/>
      <c r="R559" s="115"/>
      <c r="S559" s="115"/>
      <c r="T559" s="115"/>
      <c r="U559" s="115"/>
      <c r="V559" s="115"/>
      <c r="W559" s="115"/>
      <c r="X559" s="115"/>
      <c r="Y559" s="115"/>
      <c r="Z559" s="115"/>
      <c r="AA559" s="115"/>
      <c r="AB559" s="92"/>
    </row>
    <row r="560" spans="1:28" ht="19.5" customHeight="1" x14ac:dyDescent="0.2">
      <c r="A560" s="83"/>
      <c r="B560" s="93"/>
      <c r="C560" s="94"/>
      <c r="D560" s="90"/>
      <c r="E560" s="113"/>
      <c r="F560" s="95"/>
      <c r="G560" s="115"/>
      <c r="H560" s="115"/>
      <c r="I560" s="115"/>
      <c r="J560" s="115"/>
      <c r="K560" s="115"/>
      <c r="L560" s="115"/>
      <c r="M560" s="115"/>
      <c r="N560" s="115"/>
      <c r="O560" s="115"/>
      <c r="P560" s="115"/>
      <c r="Q560" s="115"/>
      <c r="R560" s="115"/>
      <c r="S560" s="115"/>
      <c r="T560" s="115"/>
      <c r="U560" s="115"/>
      <c r="V560" s="115"/>
      <c r="W560" s="115"/>
      <c r="X560" s="115"/>
      <c r="Y560" s="115"/>
      <c r="Z560" s="115"/>
      <c r="AA560" s="115"/>
      <c r="AB560" s="92"/>
    </row>
    <row r="561" spans="1:28" ht="19.5" customHeight="1" x14ac:dyDescent="0.2">
      <c r="A561" s="83"/>
      <c r="B561" s="101" t="s">
        <v>303</v>
      </c>
      <c r="C561" s="184" t="s">
        <v>318</v>
      </c>
      <c r="D561" s="90">
        <v>57</v>
      </c>
      <c r="E561" s="10" t="s">
        <v>4</v>
      </c>
      <c r="F561" s="95" t="s">
        <v>409</v>
      </c>
      <c r="G561" s="115"/>
      <c r="H561" s="115"/>
      <c r="I561" s="115"/>
      <c r="J561" s="115"/>
      <c r="K561" s="115"/>
      <c r="L561" s="115"/>
      <c r="M561" s="115"/>
      <c r="N561" s="115"/>
      <c r="O561" s="115"/>
      <c r="P561" s="115"/>
      <c r="Q561" s="115"/>
      <c r="R561" s="115"/>
      <c r="S561" s="115"/>
      <c r="T561" s="115"/>
      <c r="U561" s="115"/>
      <c r="V561" s="115"/>
      <c r="W561" s="115"/>
      <c r="X561" s="115"/>
      <c r="Y561" s="115"/>
      <c r="Z561" s="115"/>
      <c r="AA561" s="115"/>
      <c r="AB561" s="190" t="s">
        <v>410</v>
      </c>
    </row>
    <row r="562" spans="1:28" ht="19.5" customHeight="1" x14ac:dyDescent="0.2">
      <c r="A562" s="83"/>
      <c r="B562" s="101"/>
      <c r="C562" s="184"/>
      <c r="D562" s="90"/>
      <c r="E562" s="113"/>
      <c r="F562" s="185" t="s">
        <v>411</v>
      </c>
      <c r="G562" s="179"/>
      <c r="H562" s="179"/>
      <c r="I562" s="179"/>
      <c r="J562" s="179"/>
      <c r="K562" s="179"/>
      <c r="L562" s="179"/>
      <c r="M562" s="179"/>
      <c r="N562" s="179"/>
      <c r="O562" s="179"/>
      <c r="P562" s="179"/>
      <c r="Q562" s="179"/>
      <c r="R562" s="179"/>
      <c r="S562" s="179"/>
      <c r="T562" s="179"/>
      <c r="U562" s="179"/>
      <c r="V562" s="179"/>
      <c r="W562" s="179"/>
      <c r="X562" s="179"/>
      <c r="Y562" s="179"/>
      <c r="Z562" s="179"/>
      <c r="AA562" s="186"/>
      <c r="AB562" s="190"/>
    </row>
    <row r="563" spans="1:28" ht="19.5" customHeight="1" x14ac:dyDescent="0.2">
      <c r="A563" s="83"/>
      <c r="B563" s="101"/>
      <c r="C563" s="89"/>
      <c r="D563" s="90"/>
      <c r="E563" s="113"/>
      <c r="F563" s="185"/>
      <c r="G563" s="179"/>
      <c r="H563" s="179"/>
      <c r="I563" s="179"/>
      <c r="J563" s="179"/>
      <c r="K563" s="179"/>
      <c r="L563" s="179"/>
      <c r="M563" s="179"/>
      <c r="N563" s="179"/>
      <c r="O563" s="179"/>
      <c r="P563" s="179"/>
      <c r="Q563" s="179"/>
      <c r="R563" s="179"/>
      <c r="S563" s="179"/>
      <c r="T563" s="179"/>
      <c r="U563" s="179"/>
      <c r="V563" s="179"/>
      <c r="W563" s="179"/>
      <c r="X563" s="179"/>
      <c r="Y563" s="179"/>
      <c r="Z563" s="179"/>
      <c r="AA563" s="186"/>
      <c r="AB563" s="190"/>
    </row>
    <row r="564" spans="1:28" ht="19.5" customHeight="1" x14ac:dyDescent="0.2">
      <c r="A564" s="83"/>
      <c r="B564" s="101"/>
      <c r="C564" s="89"/>
      <c r="D564" s="90"/>
      <c r="E564" s="113"/>
      <c r="F564" s="185"/>
      <c r="G564" s="179"/>
      <c r="H564" s="179"/>
      <c r="I564" s="179"/>
      <c r="J564" s="179"/>
      <c r="K564" s="179"/>
      <c r="L564" s="179"/>
      <c r="M564" s="179"/>
      <c r="N564" s="179"/>
      <c r="O564" s="179"/>
      <c r="P564" s="179"/>
      <c r="Q564" s="179"/>
      <c r="R564" s="179"/>
      <c r="S564" s="179"/>
      <c r="T564" s="179"/>
      <c r="U564" s="179"/>
      <c r="V564" s="179"/>
      <c r="W564" s="179"/>
      <c r="X564" s="179"/>
      <c r="Y564" s="179"/>
      <c r="Z564" s="179"/>
      <c r="AA564" s="186"/>
      <c r="AB564" s="92"/>
    </row>
    <row r="565" spans="1:28" ht="19.5" customHeight="1" x14ac:dyDescent="0.2">
      <c r="A565" s="83"/>
      <c r="B565" s="101"/>
      <c r="C565" s="89"/>
      <c r="D565" s="90"/>
      <c r="E565" s="113"/>
      <c r="F565" s="185"/>
      <c r="G565" s="179"/>
      <c r="H565" s="179"/>
      <c r="I565" s="179"/>
      <c r="J565" s="179"/>
      <c r="K565" s="179"/>
      <c r="L565" s="179"/>
      <c r="M565" s="179"/>
      <c r="N565" s="179"/>
      <c r="O565" s="179"/>
      <c r="P565" s="179"/>
      <c r="Q565" s="179"/>
      <c r="R565" s="179"/>
      <c r="S565" s="179"/>
      <c r="T565" s="179"/>
      <c r="U565" s="179"/>
      <c r="V565" s="179"/>
      <c r="W565" s="179"/>
      <c r="X565" s="179"/>
      <c r="Y565" s="179"/>
      <c r="Z565" s="179"/>
      <c r="AA565" s="186"/>
      <c r="AB565" s="92"/>
    </row>
    <row r="566" spans="1:28" ht="19.5" customHeight="1" x14ac:dyDescent="0.2">
      <c r="A566" s="83"/>
      <c r="B566" s="101"/>
      <c r="C566" s="89"/>
      <c r="D566" s="90"/>
      <c r="E566" s="113"/>
      <c r="F566" s="95"/>
      <c r="G566" s="115"/>
      <c r="H566" s="115"/>
      <c r="I566" s="115"/>
      <c r="J566" s="115"/>
      <c r="K566" s="115"/>
      <c r="L566" s="115"/>
      <c r="M566" s="115"/>
      <c r="N566" s="115"/>
      <c r="O566" s="115"/>
      <c r="P566" s="115"/>
      <c r="Q566" s="115"/>
      <c r="R566" s="115"/>
      <c r="S566" s="115"/>
      <c r="T566" s="115"/>
      <c r="U566" s="115"/>
      <c r="V566" s="115"/>
      <c r="W566" s="115"/>
      <c r="X566" s="115"/>
      <c r="Y566" s="115"/>
      <c r="Z566" s="115"/>
      <c r="AA566" s="115"/>
      <c r="AB566" s="92"/>
    </row>
    <row r="567" spans="1:28" ht="19.5" customHeight="1" x14ac:dyDescent="0.2">
      <c r="A567" s="83"/>
      <c r="B567" s="101" t="s">
        <v>312</v>
      </c>
      <c r="C567" s="184" t="s">
        <v>622</v>
      </c>
      <c r="D567" s="90">
        <v>58</v>
      </c>
      <c r="E567" s="10" t="s">
        <v>4</v>
      </c>
      <c r="F567" s="185" t="s">
        <v>412</v>
      </c>
      <c r="G567" s="179"/>
      <c r="H567" s="179"/>
      <c r="I567" s="179"/>
      <c r="J567" s="179"/>
      <c r="K567" s="179"/>
      <c r="L567" s="179"/>
      <c r="M567" s="179"/>
      <c r="N567" s="179"/>
      <c r="O567" s="179"/>
      <c r="P567" s="179"/>
      <c r="Q567" s="179"/>
      <c r="R567" s="179"/>
      <c r="S567" s="179"/>
      <c r="T567" s="179"/>
      <c r="U567" s="179"/>
      <c r="V567" s="179"/>
      <c r="W567" s="179"/>
      <c r="X567" s="179"/>
      <c r="Y567" s="179"/>
      <c r="Z567" s="179"/>
      <c r="AA567" s="186"/>
      <c r="AB567" s="92"/>
    </row>
    <row r="568" spans="1:28" ht="19.5" customHeight="1" x14ac:dyDescent="0.2">
      <c r="A568" s="83"/>
      <c r="B568" s="101"/>
      <c r="C568" s="184"/>
      <c r="D568" s="90"/>
      <c r="E568" s="113"/>
      <c r="F568" s="185"/>
      <c r="G568" s="179"/>
      <c r="H568" s="179"/>
      <c r="I568" s="179"/>
      <c r="J568" s="179"/>
      <c r="K568" s="179"/>
      <c r="L568" s="179"/>
      <c r="M568" s="179"/>
      <c r="N568" s="179"/>
      <c r="O568" s="179"/>
      <c r="P568" s="179"/>
      <c r="Q568" s="179"/>
      <c r="R568" s="179"/>
      <c r="S568" s="179"/>
      <c r="T568" s="179"/>
      <c r="U568" s="179"/>
      <c r="V568" s="179"/>
      <c r="W568" s="179"/>
      <c r="X568" s="179"/>
      <c r="Y568" s="179"/>
      <c r="Z568" s="179"/>
      <c r="AA568" s="186"/>
      <c r="AB568" s="92"/>
    </row>
    <row r="569" spans="1:28" ht="19.5" customHeight="1" x14ac:dyDescent="0.2">
      <c r="A569" s="83"/>
      <c r="B569" s="101"/>
      <c r="C569" s="89"/>
      <c r="D569" s="90"/>
      <c r="E569" s="113"/>
      <c r="F569" s="95"/>
      <c r="G569" s="115"/>
      <c r="H569" s="115"/>
      <c r="I569" s="115"/>
      <c r="J569" s="115"/>
      <c r="K569" s="115"/>
      <c r="L569" s="115"/>
      <c r="M569" s="115"/>
      <c r="N569" s="115"/>
      <c r="O569" s="115"/>
      <c r="P569" s="115"/>
      <c r="Q569" s="115"/>
      <c r="R569" s="115"/>
      <c r="S569" s="115"/>
      <c r="T569" s="115"/>
      <c r="U569" s="115"/>
      <c r="V569" s="115"/>
      <c r="W569" s="115"/>
      <c r="X569" s="115"/>
      <c r="Y569" s="115"/>
      <c r="Z569" s="115"/>
      <c r="AA569" s="115"/>
      <c r="AB569" s="92"/>
    </row>
    <row r="570" spans="1:28" ht="19.5" customHeight="1" x14ac:dyDescent="0.2">
      <c r="A570" s="83"/>
      <c r="B570" s="103" t="s">
        <v>128</v>
      </c>
      <c r="C570" s="221" t="s">
        <v>328</v>
      </c>
      <c r="D570" s="90">
        <v>59</v>
      </c>
      <c r="E570" s="11" t="s">
        <v>4</v>
      </c>
      <c r="F570" s="185" t="s">
        <v>413</v>
      </c>
      <c r="G570" s="179"/>
      <c r="H570" s="179"/>
      <c r="I570" s="179"/>
      <c r="J570" s="179"/>
      <c r="K570" s="179"/>
      <c r="L570" s="179"/>
      <c r="M570" s="179"/>
      <c r="N570" s="179"/>
      <c r="O570" s="179"/>
      <c r="P570" s="179"/>
      <c r="Q570" s="179"/>
      <c r="R570" s="179"/>
      <c r="S570" s="179"/>
      <c r="T570" s="179"/>
      <c r="U570" s="179"/>
      <c r="V570" s="179"/>
      <c r="W570" s="179"/>
      <c r="X570" s="179"/>
      <c r="Y570" s="179"/>
      <c r="Z570" s="179"/>
      <c r="AA570" s="186"/>
      <c r="AB570" s="190" t="s">
        <v>414</v>
      </c>
    </row>
    <row r="571" spans="1:28" ht="19.5" customHeight="1" x14ac:dyDescent="0.2">
      <c r="A571" s="83"/>
      <c r="B571" s="101"/>
      <c r="C571" s="221"/>
      <c r="D571" s="90"/>
      <c r="E571" s="113"/>
      <c r="F571" s="185"/>
      <c r="G571" s="179"/>
      <c r="H571" s="179"/>
      <c r="I571" s="179"/>
      <c r="J571" s="179"/>
      <c r="K571" s="179"/>
      <c r="L571" s="179"/>
      <c r="M571" s="179"/>
      <c r="N571" s="179"/>
      <c r="O571" s="179"/>
      <c r="P571" s="179"/>
      <c r="Q571" s="179"/>
      <c r="R571" s="179"/>
      <c r="S571" s="179"/>
      <c r="T571" s="179"/>
      <c r="U571" s="179"/>
      <c r="V571" s="179"/>
      <c r="W571" s="179"/>
      <c r="X571" s="179"/>
      <c r="Y571" s="179"/>
      <c r="Z571" s="179"/>
      <c r="AA571" s="186"/>
      <c r="AB571" s="190"/>
    </row>
    <row r="572" spans="1:28" ht="19.5" customHeight="1" x14ac:dyDescent="0.2">
      <c r="A572" s="83"/>
      <c r="B572" s="101"/>
      <c r="C572" s="221"/>
      <c r="D572" s="90"/>
      <c r="E572" s="113"/>
      <c r="F572" s="185"/>
      <c r="G572" s="179"/>
      <c r="H572" s="179"/>
      <c r="I572" s="179"/>
      <c r="J572" s="179"/>
      <c r="K572" s="179"/>
      <c r="L572" s="179"/>
      <c r="M572" s="179"/>
      <c r="N572" s="179"/>
      <c r="O572" s="179"/>
      <c r="P572" s="179"/>
      <c r="Q572" s="179"/>
      <c r="R572" s="179"/>
      <c r="S572" s="179"/>
      <c r="T572" s="179"/>
      <c r="U572" s="179"/>
      <c r="V572" s="179"/>
      <c r="W572" s="179"/>
      <c r="X572" s="179"/>
      <c r="Y572" s="179"/>
      <c r="Z572" s="179"/>
      <c r="AA572" s="186"/>
      <c r="AB572" s="190"/>
    </row>
    <row r="573" spans="1:28" ht="19.5" customHeight="1" x14ac:dyDescent="0.2">
      <c r="A573" s="83"/>
      <c r="B573" s="93"/>
      <c r="C573" s="221"/>
      <c r="D573" s="90"/>
      <c r="E573" s="113"/>
      <c r="F573" s="185"/>
      <c r="G573" s="179"/>
      <c r="H573" s="179"/>
      <c r="I573" s="179"/>
      <c r="J573" s="179"/>
      <c r="K573" s="179"/>
      <c r="L573" s="179"/>
      <c r="M573" s="179"/>
      <c r="N573" s="179"/>
      <c r="O573" s="179"/>
      <c r="P573" s="179"/>
      <c r="Q573" s="179"/>
      <c r="R573" s="179"/>
      <c r="S573" s="179"/>
      <c r="T573" s="179"/>
      <c r="U573" s="179"/>
      <c r="V573" s="179"/>
      <c r="W573" s="179"/>
      <c r="X573" s="179"/>
      <c r="Y573" s="179"/>
      <c r="Z573" s="179"/>
      <c r="AA573" s="186"/>
      <c r="AB573" s="92"/>
    </row>
    <row r="574" spans="1:28" ht="19.5" customHeight="1" x14ac:dyDescent="0.2">
      <c r="A574" s="83"/>
      <c r="B574" s="93"/>
      <c r="C574" s="89"/>
      <c r="D574" s="90"/>
      <c r="E574" s="113"/>
      <c r="F574" s="185" t="s">
        <v>415</v>
      </c>
      <c r="G574" s="179"/>
      <c r="H574" s="179"/>
      <c r="I574" s="179"/>
      <c r="J574" s="179"/>
      <c r="K574" s="179"/>
      <c r="L574" s="179"/>
      <c r="M574" s="179"/>
      <c r="N574" s="179"/>
      <c r="O574" s="179"/>
      <c r="P574" s="179"/>
      <c r="Q574" s="179"/>
      <c r="R574" s="179"/>
      <c r="S574" s="179"/>
      <c r="T574" s="179"/>
      <c r="U574" s="179"/>
      <c r="V574" s="179"/>
      <c r="W574" s="179"/>
      <c r="X574" s="179"/>
      <c r="Y574" s="179"/>
      <c r="Z574" s="179"/>
      <c r="AA574" s="186"/>
      <c r="AB574" s="92" t="s">
        <v>331</v>
      </c>
    </row>
    <row r="575" spans="1:28" ht="19.5" customHeight="1" x14ac:dyDescent="0.2">
      <c r="A575" s="83"/>
      <c r="B575" s="93"/>
      <c r="C575" s="89"/>
      <c r="D575" s="90"/>
      <c r="E575" s="113"/>
      <c r="F575" s="185"/>
      <c r="G575" s="179"/>
      <c r="H575" s="179"/>
      <c r="I575" s="179"/>
      <c r="J575" s="179"/>
      <c r="K575" s="179"/>
      <c r="L575" s="179"/>
      <c r="M575" s="179"/>
      <c r="N575" s="179"/>
      <c r="O575" s="179"/>
      <c r="P575" s="179"/>
      <c r="Q575" s="179"/>
      <c r="R575" s="179"/>
      <c r="S575" s="179"/>
      <c r="T575" s="179"/>
      <c r="U575" s="179"/>
      <c r="V575" s="179"/>
      <c r="W575" s="179"/>
      <c r="X575" s="179"/>
      <c r="Y575" s="179"/>
      <c r="Z575" s="179"/>
      <c r="AA575" s="186"/>
      <c r="AB575" s="92"/>
    </row>
    <row r="576" spans="1:28" ht="19.5" customHeight="1" x14ac:dyDescent="0.2">
      <c r="A576" s="83"/>
      <c r="B576" s="93"/>
      <c r="C576" s="89"/>
      <c r="D576" s="90"/>
      <c r="E576" s="113"/>
      <c r="F576" s="117"/>
      <c r="G576" s="124"/>
      <c r="H576" s="124"/>
      <c r="I576" s="124"/>
      <c r="J576" s="124"/>
      <c r="K576" s="124"/>
      <c r="L576" s="124"/>
      <c r="M576" s="124"/>
      <c r="N576" s="124"/>
      <c r="O576" s="124"/>
      <c r="P576" s="124"/>
      <c r="Q576" s="124"/>
      <c r="R576" s="124"/>
      <c r="S576" s="124"/>
      <c r="T576" s="124"/>
      <c r="U576" s="124"/>
      <c r="V576" s="124"/>
      <c r="W576" s="124"/>
      <c r="X576" s="124"/>
      <c r="Y576" s="124"/>
      <c r="Z576" s="124"/>
      <c r="AA576" s="126"/>
      <c r="AB576" s="92"/>
    </row>
    <row r="577" spans="1:28" ht="19.5" customHeight="1" x14ac:dyDescent="0.2">
      <c r="A577" s="83"/>
      <c r="B577" s="51">
        <v>7</v>
      </c>
      <c r="C577" s="259" t="s">
        <v>416</v>
      </c>
      <c r="D577" s="90"/>
      <c r="E577" s="113"/>
      <c r="F577" s="117"/>
      <c r="G577" s="124"/>
      <c r="H577" s="124"/>
      <c r="I577" s="124"/>
      <c r="J577" s="124"/>
      <c r="K577" s="124"/>
      <c r="L577" s="124"/>
      <c r="M577" s="124"/>
      <c r="N577" s="124"/>
      <c r="O577" s="124"/>
      <c r="P577" s="124"/>
      <c r="Q577" s="124"/>
      <c r="R577" s="124"/>
      <c r="S577" s="124"/>
      <c r="T577" s="124"/>
      <c r="U577" s="124"/>
      <c r="V577" s="124"/>
      <c r="W577" s="124"/>
      <c r="X577" s="124"/>
      <c r="Y577" s="124"/>
      <c r="Z577" s="124"/>
      <c r="AA577" s="126"/>
      <c r="AB577" s="92"/>
    </row>
    <row r="578" spans="1:28" ht="19.5" customHeight="1" x14ac:dyDescent="0.2">
      <c r="A578" s="83"/>
      <c r="B578" s="93"/>
      <c r="C578" s="259"/>
      <c r="D578" s="90"/>
      <c r="E578" s="113"/>
      <c r="F578" s="95"/>
      <c r="G578" s="115"/>
      <c r="H578" s="115"/>
      <c r="I578" s="115"/>
      <c r="J578" s="115"/>
      <c r="K578" s="115"/>
      <c r="L578" s="115"/>
      <c r="M578" s="115"/>
      <c r="N578" s="115"/>
      <c r="O578" s="115"/>
      <c r="P578" s="115"/>
      <c r="Q578" s="115"/>
      <c r="R578" s="115"/>
      <c r="S578" s="115"/>
      <c r="T578" s="115"/>
      <c r="U578" s="115"/>
      <c r="V578" s="115"/>
      <c r="W578" s="115"/>
      <c r="X578" s="115"/>
      <c r="Y578" s="115"/>
      <c r="Z578" s="115"/>
      <c r="AA578" s="115"/>
      <c r="AB578" s="92"/>
    </row>
    <row r="579" spans="1:28" ht="19.5" customHeight="1" x14ac:dyDescent="0.2">
      <c r="A579" s="83"/>
      <c r="B579" s="93"/>
      <c r="C579" s="259"/>
      <c r="D579" s="90"/>
      <c r="E579" s="113"/>
      <c r="F579" s="95"/>
      <c r="G579" s="115"/>
      <c r="H579" s="115"/>
      <c r="I579" s="115"/>
      <c r="J579" s="115"/>
      <c r="K579" s="115"/>
      <c r="L579" s="115"/>
      <c r="M579" s="115"/>
      <c r="N579" s="115"/>
      <c r="O579" s="115"/>
      <c r="P579" s="115"/>
      <c r="Q579" s="115"/>
      <c r="R579" s="115"/>
      <c r="S579" s="115"/>
      <c r="T579" s="115"/>
      <c r="U579" s="115"/>
      <c r="V579" s="115"/>
      <c r="W579" s="115"/>
      <c r="X579" s="115"/>
      <c r="Y579" s="115"/>
      <c r="Z579" s="115"/>
      <c r="AA579" s="115"/>
      <c r="AB579" s="92"/>
    </row>
    <row r="580" spans="1:28" ht="19.5" customHeight="1" x14ac:dyDescent="0.2">
      <c r="A580" s="83"/>
      <c r="B580" s="101" t="s">
        <v>303</v>
      </c>
      <c r="C580" s="184" t="s">
        <v>417</v>
      </c>
      <c r="D580" s="90">
        <v>60</v>
      </c>
      <c r="E580" s="11" t="s">
        <v>4</v>
      </c>
      <c r="F580" s="260" t="s">
        <v>418</v>
      </c>
      <c r="G580" s="261"/>
      <c r="H580" s="261"/>
      <c r="I580" s="261"/>
      <c r="J580" s="261"/>
      <c r="K580" s="261"/>
      <c r="L580" s="261"/>
      <c r="M580" s="261"/>
      <c r="N580" s="261"/>
      <c r="O580" s="261"/>
      <c r="P580" s="261"/>
      <c r="Q580" s="261"/>
      <c r="R580" s="261"/>
      <c r="S580" s="261"/>
      <c r="T580" s="261"/>
      <c r="U580" s="261"/>
      <c r="V580" s="261"/>
      <c r="W580" s="261"/>
      <c r="X580" s="261"/>
      <c r="Y580" s="261"/>
      <c r="Z580" s="261"/>
      <c r="AA580" s="262"/>
      <c r="AB580" s="190" t="s">
        <v>419</v>
      </c>
    </row>
    <row r="581" spans="1:28" ht="19.5" customHeight="1" x14ac:dyDescent="0.2">
      <c r="A581" s="83"/>
      <c r="B581" s="101"/>
      <c r="C581" s="184"/>
      <c r="D581" s="90"/>
      <c r="E581" s="113"/>
      <c r="F581" s="95"/>
      <c r="G581" s="115"/>
      <c r="H581" s="115"/>
      <c r="I581" s="115"/>
      <c r="J581" s="115"/>
      <c r="K581" s="115"/>
      <c r="L581" s="115"/>
      <c r="M581" s="115"/>
      <c r="N581" s="115"/>
      <c r="O581" s="115"/>
      <c r="P581" s="115"/>
      <c r="Q581" s="115"/>
      <c r="R581" s="115"/>
      <c r="S581" s="115"/>
      <c r="T581" s="115"/>
      <c r="U581" s="115"/>
      <c r="V581" s="115"/>
      <c r="W581" s="115"/>
      <c r="X581" s="115"/>
      <c r="Y581" s="115"/>
      <c r="Z581" s="115"/>
      <c r="AA581" s="115"/>
      <c r="AB581" s="190"/>
    </row>
    <row r="582" spans="1:28" ht="9" customHeight="1" x14ac:dyDescent="0.2">
      <c r="A582" s="83"/>
      <c r="B582" s="101"/>
      <c r="C582" s="184"/>
      <c r="D582" s="90"/>
      <c r="E582" s="113"/>
      <c r="F582" s="95"/>
      <c r="G582" s="115"/>
      <c r="H582" s="115"/>
      <c r="I582" s="115"/>
      <c r="J582" s="115"/>
      <c r="K582" s="115"/>
      <c r="L582" s="115"/>
      <c r="M582" s="115"/>
      <c r="N582" s="115"/>
      <c r="O582" s="115"/>
      <c r="P582" s="115"/>
      <c r="Q582" s="115"/>
      <c r="R582" s="115"/>
      <c r="S582" s="115"/>
      <c r="T582" s="115"/>
      <c r="U582" s="115"/>
      <c r="V582" s="115"/>
      <c r="W582" s="115"/>
      <c r="X582" s="115"/>
      <c r="Y582" s="115"/>
      <c r="Z582" s="115"/>
      <c r="AA582" s="115"/>
      <c r="AB582" s="190"/>
    </row>
    <row r="583" spans="1:28" ht="19.5" customHeight="1" x14ac:dyDescent="0.2">
      <c r="A583" s="83"/>
      <c r="B583" s="101"/>
      <c r="C583" s="184"/>
      <c r="D583" s="90"/>
      <c r="E583" s="113"/>
      <c r="F583" s="95"/>
      <c r="G583" s="115"/>
      <c r="H583" s="115"/>
      <c r="I583" s="115"/>
      <c r="J583" s="115"/>
      <c r="K583" s="115"/>
      <c r="L583" s="115"/>
      <c r="M583" s="115"/>
      <c r="N583" s="115"/>
      <c r="O583" s="115"/>
      <c r="P583" s="115"/>
      <c r="Q583" s="115"/>
      <c r="R583" s="115"/>
      <c r="S583" s="115"/>
      <c r="T583" s="115"/>
      <c r="U583" s="115"/>
      <c r="V583" s="115"/>
      <c r="W583" s="115"/>
      <c r="X583" s="115"/>
      <c r="Y583" s="115"/>
      <c r="Z583" s="115"/>
      <c r="AA583" s="115"/>
      <c r="AB583" s="92"/>
    </row>
    <row r="584" spans="1:28" ht="19.5" customHeight="1" x14ac:dyDescent="0.2">
      <c r="A584" s="83"/>
      <c r="B584" s="101"/>
      <c r="C584" s="184"/>
      <c r="D584" s="90"/>
      <c r="E584" s="113"/>
      <c r="F584" s="95"/>
      <c r="G584" s="115"/>
      <c r="H584" s="115"/>
      <c r="I584" s="115"/>
      <c r="J584" s="115"/>
      <c r="K584" s="115"/>
      <c r="L584" s="115"/>
      <c r="M584" s="115"/>
      <c r="N584" s="115"/>
      <c r="O584" s="115"/>
      <c r="P584" s="115"/>
      <c r="Q584" s="115"/>
      <c r="R584" s="115"/>
      <c r="S584" s="115"/>
      <c r="T584" s="115"/>
      <c r="U584" s="115"/>
      <c r="V584" s="115"/>
      <c r="W584" s="115"/>
      <c r="X584" s="115"/>
      <c r="Y584" s="115"/>
      <c r="Z584" s="115"/>
      <c r="AA584" s="115"/>
      <c r="AB584" s="92"/>
    </row>
    <row r="585" spans="1:28" ht="19.5" customHeight="1" x14ac:dyDescent="0.2">
      <c r="A585" s="83"/>
      <c r="B585" s="101"/>
      <c r="C585" s="89"/>
      <c r="D585" s="90"/>
      <c r="E585" s="113"/>
      <c r="F585" s="95"/>
      <c r="G585" s="115"/>
      <c r="H585" s="115"/>
      <c r="I585" s="115"/>
      <c r="J585" s="115"/>
      <c r="K585" s="115"/>
      <c r="L585" s="115"/>
      <c r="M585" s="115"/>
      <c r="N585" s="115"/>
      <c r="O585" s="115"/>
      <c r="P585" s="115"/>
      <c r="Q585" s="115"/>
      <c r="R585" s="115"/>
      <c r="S585" s="115"/>
      <c r="T585" s="115"/>
      <c r="U585" s="115"/>
      <c r="V585" s="115"/>
      <c r="W585" s="115"/>
      <c r="X585" s="115"/>
      <c r="Y585" s="115"/>
      <c r="Z585" s="115"/>
      <c r="AA585" s="115"/>
      <c r="AB585" s="92"/>
    </row>
    <row r="586" spans="1:28" ht="19.5" customHeight="1" x14ac:dyDescent="0.2">
      <c r="A586" s="83"/>
      <c r="B586" s="101" t="s">
        <v>312</v>
      </c>
      <c r="C586" s="184" t="s">
        <v>420</v>
      </c>
      <c r="D586" s="90">
        <v>61</v>
      </c>
      <c r="E586" s="11" t="s">
        <v>4</v>
      </c>
      <c r="F586" s="185" t="s">
        <v>421</v>
      </c>
      <c r="G586" s="179"/>
      <c r="H586" s="179"/>
      <c r="I586" s="179"/>
      <c r="J586" s="179"/>
      <c r="K586" s="179"/>
      <c r="L586" s="179"/>
      <c r="M586" s="179"/>
      <c r="N586" s="179"/>
      <c r="O586" s="179"/>
      <c r="P586" s="179"/>
      <c r="Q586" s="179"/>
      <c r="R586" s="179"/>
      <c r="S586" s="179"/>
      <c r="T586" s="179"/>
      <c r="U586" s="179"/>
      <c r="V586" s="179"/>
      <c r="W586" s="179"/>
      <c r="X586" s="179"/>
      <c r="Y586" s="179"/>
      <c r="Z586" s="179"/>
      <c r="AA586" s="186"/>
      <c r="AB586" s="105" t="s">
        <v>422</v>
      </c>
    </row>
    <row r="587" spans="1:28" ht="19.5" customHeight="1" x14ac:dyDescent="0.2">
      <c r="A587" s="83"/>
      <c r="B587" s="101"/>
      <c r="C587" s="184"/>
      <c r="D587" s="90"/>
      <c r="E587" s="113"/>
      <c r="F587" s="185"/>
      <c r="G587" s="179"/>
      <c r="H587" s="179"/>
      <c r="I587" s="179"/>
      <c r="J587" s="179"/>
      <c r="K587" s="179"/>
      <c r="L587" s="179"/>
      <c r="M587" s="179"/>
      <c r="N587" s="179"/>
      <c r="O587" s="179"/>
      <c r="P587" s="179"/>
      <c r="Q587" s="179"/>
      <c r="R587" s="179"/>
      <c r="S587" s="179"/>
      <c r="T587" s="179"/>
      <c r="U587" s="179"/>
      <c r="V587" s="179"/>
      <c r="W587" s="179"/>
      <c r="X587" s="179"/>
      <c r="Y587" s="179"/>
      <c r="Z587" s="179"/>
      <c r="AA587" s="186"/>
      <c r="AB587" s="105" t="s">
        <v>423</v>
      </c>
    </row>
    <row r="588" spans="1:28" ht="19.5" customHeight="1" x14ac:dyDescent="0.2">
      <c r="A588" s="83"/>
      <c r="B588" s="101"/>
      <c r="C588" s="184"/>
      <c r="D588" s="90"/>
      <c r="E588" s="113"/>
      <c r="F588" s="95"/>
      <c r="G588" s="115"/>
      <c r="H588" s="115"/>
      <c r="I588" s="115"/>
      <c r="J588" s="115"/>
      <c r="K588" s="115"/>
      <c r="L588" s="115"/>
      <c r="M588" s="115"/>
      <c r="N588" s="115"/>
      <c r="O588" s="115"/>
      <c r="P588" s="115"/>
      <c r="Q588" s="115"/>
      <c r="R588" s="115"/>
      <c r="S588" s="115"/>
      <c r="T588" s="115"/>
      <c r="U588" s="115"/>
      <c r="V588" s="115"/>
      <c r="W588" s="115"/>
      <c r="X588" s="115"/>
      <c r="Y588" s="115"/>
      <c r="Z588" s="115"/>
      <c r="AA588" s="115"/>
      <c r="AB588" s="92"/>
    </row>
    <row r="589" spans="1:28" ht="20.5" customHeight="1" x14ac:dyDescent="0.2">
      <c r="A589" s="83"/>
      <c r="B589" s="101"/>
      <c r="C589" s="184"/>
      <c r="D589" s="90"/>
      <c r="E589" s="113"/>
      <c r="F589" s="95"/>
      <c r="G589" s="115"/>
      <c r="H589" s="115"/>
      <c r="I589" s="115"/>
      <c r="J589" s="115"/>
      <c r="K589" s="115"/>
      <c r="L589" s="115"/>
      <c r="M589" s="115"/>
      <c r="N589" s="115"/>
      <c r="O589" s="115"/>
      <c r="P589" s="115"/>
      <c r="Q589" s="115"/>
      <c r="R589" s="115"/>
      <c r="S589" s="115"/>
      <c r="T589" s="115"/>
      <c r="U589" s="115"/>
      <c r="V589" s="115"/>
      <c r="W589" s="115"/>
      <c r="X589" s="115"/>
      <c r="Y589" s="115"/>
      <c r="Z589" s="115"/>
      <c r="AA589" s="115"/>
      <c r="AB589" s="92"/>
    </row>
    <row r="590" spans="1:28" ht="19.5" customHeight="1" x14ac:dyDescent="0.2">
      <c r="A590" s="83"/>
      <c r="B590" s="101"/>
      <c r="C590" s="184"/>
      <c r="D590" s="90"/>
      <c r="E590" s="113"/>
      <c r="F590" s="95"/>
      <c r="G590" s="115"/>
      <c r="H590" s="115"/>
      <c r="I590" s="115"/>
      <c r="J590" s="115"/>
      <c r="K590" s="115"/>
      <c r="L590" s="115"/>
      <c r="M590" s="115"/>
      <c r="N590" s="115"/>
      <c r="O590" s="115"/>
      <c r="P590" s="115"/>
      <c r="Q590" s="115"/>
      <c r="R590" s="115"/>
      <c r="S590" s="115"/>
      <c r="T590" s="115"/>
      <c r="U590" s="115"/>
      <c r="V590" s="115"/>
      <c r="W590" s="115"/>
      <c r="X590" s="115"/>
      <c r="Y590" s="115"/>
      <c r="Z590" s="115"/>
      <c r="AA590" s="115"/>
      <c r="AB590" s="92"/>
    </row>
    <row r="591" spans="1:28" ht="19.5" customHeight="1" x14ac:dyDescent="0.2">
      <c r="A591" s="83"/>
      <c r="B591" s="101"/>
      <c r="C591" s="184"/>
      <c r="D591" s="90"/>
      <c r="E591" s="113"/>
      <c r="F591" s="95"/>
      <c r="G591" s="115"/>
      <c r="H591" s="115"/>
      <c r="I591" s="115"/>
      <c r="J591" s="115"/>
      <c r="K591" s="115"/>
      <c r="L591" s="115"/>
      <c r="M591" s="115"/>
      <c r="N591" s="115"/>
      <c r="O591" s="115"/>
      <c r="P591" s="115"/>
      <c r="Q591" s="115"/>
      <c r="R591" s="115"/>
      <c r="S591" s="115"/>
      <c r="T591" s="115"/>
      <c r="U591" s="115"/>
      <c r="V591" s="115"/>
      <c r="W591" s="115"/>
      <c r="X591" s="115"/>
      <c r="Y591" s="115"/>
      <c r="Z591" s="115"/>
      <c r="AA591" s="115"/>
      <c r="AB591" s="92"/>
    </row>
    <row r="592" spans="1:28" ht="19.5" customHeight="1" x14ac:dyDescent="0.2">
      <c r="A592" s="83"/>
      <c r="B592" s="101"/>
      <c r="C592" s="184"/>
      <c r="D592" s="90"/>
      <c r="E592" s="113"/>
      <c r="F592" s="95"/>
      <c r="G592" s="115"/>
      <c r="H592" s="115"/>
      <c r="I592" s="115"/>
      <c r="J592" s="115"/>
      <c r="K592" s="115"/>
      <c r="L592" s="115"/>
      <c r="M592" s="115"/>
      <c r="N592" s="115"/>
      <c r="O592" s="115"/>
      <c r="P592" s="115"/>
      <c r="Q592" s="115"/>
      <c r="R592" s="115"/>
      <c r="S592" s="115"/>
      <c r="T592" s="115"/>
      <c r="U592" s="115"/>
      <c r="V592" s="115"/>
      <c r="W592" s="115"/>
      <c r="X592" s="115"/>
      <c r="Y592" s="115"/>
      <c r="Z592" s="115"/>
      <c r="AA592" s="115"/>
      <c r="AB592" s="92"/>
    </row>
    <row r="593" spans="1:28" ht="19.5" customHeight="1" x14ac:dyDescent="0.2">
      <c r="A593" s="83"/>
      <c r="B593" s="101"/>
      <c r="C593" s="89"/>
      <c r="D593" s="90"/>
      <c r="E593" s="113"/>
      <c r="F593" s="95"/>
      <c r="G593" s="115"/>
      <c r="H593" s="115"/>
      <c r="I593" s="115"/>
      <c r="J593" s="115"/>
      <c r="K593" s="115"/>
      <c r="L593" s="115"/>
      <c r="M593" s="115"/>
      <c r="N593" s="115"/>
      <c r="O593" s="115"/>
      <c r="P593" s="115"/>
      <c r="Q593" s="115"/>
      <c r="R593" s="115"/>
      <c r="S593" s="115"/>
      <c r="T593" s="115"/>
      <c r="U593" s="115"/>
      <c r="V593" s="115"/>
      <c r="W593" s="115"/>
      <c r="X593" s="115"/>
      <c r="Y593" s="115"/>
      <c r="Z593" s="115"/>
      <c r="AA593" s="115"/>
      <c r="AB593" s="92"/>
    </row>
    <row r="594" spans="1:28" ht="19.5" customHeight="1" x14ac:dyDescent="0.2">
      <c r="A594" s="83"/>
      <c r="B594" s="51">
        <v>8</v>
      </c>
      <c r="C594" s="221" t="s">
        <v>616</v>
      </c>
      <c r="D594" s="90"/>
      <c r="E594" s="113"/>
      <c r="F594" s="95"/>
      <c r="G594" s="115"/>
      <c r="H594" s="115"/>
      <c r="I594" s="115"/>
      <c r="J594" s="115"/>
      <c r="K594" s="115"/>
      <c r="L594" s="115"/>
      <c r="M594" s="115"/>
      <c r="N594" s="115"/>
      <c r="O594" s="115"/>
      <c r="P594" s="115"/>
      <c r="Q594" s="115"/>
      <c r="R594" s="115"/>
      <c r="S594" s="115"/>
      <c r="T594" s="115"/>
      <c r="U594" s="115"/>
      <c r="V594" s="115"/>
      <c r="W594" s="115"/>
      <c r="X594" s="115"/>
      <c r="Y594" s="115"/>
      <c r="Z594" s="115"/>
      <c r="AA594" s="115"/>
      <c r="AB594" s="92"/>
    </row>
    <row r="595" spans="1:28" ht="19.5" customHeight="1" x14ac:dyDescent="0.2">
      <c r="A595" s="83"/>
      <c r="B595" s="101"/>
      <c r="C595" s="221"/>
      <c r="D595" s="90"/>
      <c r="E595" s="113"/>
      <c r="F595" s="95"/>
      <c r="G595" s="115"/>
      <c r="H595" s="115"/>
      <c r="I595" s="115"/>
      <c r="J595" s="115"/>
      <c r="K595" s="115"/>
      <c r="L595" s="115"/>
      <c r="M595" s="115"/>
      <c r="N595" s="115"/>
      <c r="O595" s="115"/>
      <c r="P595" s="115"/>
      <c r="Q595" s="115"/>
      <c r="R595" s="115"/>
      <c r="S595" s="115"/>
      <c r="T595" s="115"/>
      <c r="U595" s="115"/>
      <c r="V595" s="115"/>
      <c r="W595" s="115"/>
      <c r="X595" s="115"/>
      <c r="Y595" s="115"/>
      <c r="Z595" s="115"/>
      <c r="AA595" s="115"/>
      <c r="AB595" s="190" t="s">
        <v>424</v>
      </c>
    </row>
    <row r="596" spans="1:28" ht="19.5" customHeight="1" x14ac:dyDescent="0.2">
      <c r="A596" s="83"/>
      <c r="B596" s="101"/>
      <c r="C596" s="221"/>
      <c r="D596" s="90"/>
      <c r="E596" s="113"/>
      <c r="F596" s="95"/>
      <c r="G596" s="115"/>
      <c r="H596" s="115"/>
      <c r="I596" s="115"/>
      <c r="J596" s="115"/>
      <c r="K596" s="115"/>
      <c r="L596" s="115"/>
      <c r="M596" s="115"/>
      <c r="N596" s="115"/>
      <c r="O596" s="115"/>
      <c r="P596" s="115"/>
      <c r="Q596" s="115"/>
      <c r="R596" s="115"/>
      <c r="S596" s="115"/>
      <c r="T596" s="115"/>
      <c r="U596" s="115"/>
      <c r="V596" s="115"/>
      <c r="W596" s="115"/>
      <c r="X596" s="115"/>
      <c r="Y596" s="115"/>
      <c r="Z596" s="115"/>
      <c r="AA596" s="115"/>
      <c r="AB596" s="190"/>
    </row>
    <row r="597" spans="1:28" ht="19.5" customHeight="1" x14ac:dyDescent="0.2">
      <c r="A597" s="83"/>
      <c r="B597" s="93"/>
      <c r="C597" s="89"/>
      <c r="D597" s="90"/>
      <c r="E597" s="113"/>
      <c r="F597" s="95"/>
      <c r="G597" s="115"/>
      <c r="H597" s="115"/>
      <c r="I597" s="115"/>
      <c r="J597" s="115"/>
      <c r="K597" s="115"/>
      <c r="L597" s="115"/>
      <c r="M597" s="115"/>
      <c r="N597" s="115"/>
      <c r="O597" s="115"/>
      <c r="P597" s="115"/>
      <c r="Q597" s="115"/>
      <c r="R597" s="115"/>
      <c r="S597" s="115"/>
      <c r="T597" s="115"/>
      <c r="U597" s="115"/>
      <c r="V597" s="115"/>
      <c r="W597" s="115"/>
      <c r="X597" s="115"/>
      <c r="Y597" s="115"/>
      <c r="Z597" s="115"/>
      <c r="AA597" s="115"/>
      <c r="AB597" s="190"/>
    </row>
    <row r="598" spans="1:28" ht="19.5" customHeight="1" x14ac:dyDescent="0.2">
      <c r="A598" s="83"/>
      <c r="B598" s="101" t="s">
        <v>303</v>
      </c>
      <c r="C598" s="184" t="s">
        <v>425</v>
      </c>
      <c r="D598" s="90">
        <v>62</v>
      </c>
      <c r="E598" s="11" t="s">
        <v>4</v>
      </c>
      <c r="F598" s="185" t="s">
        <v>426</v>
      </c>
      <c r="G598" s="179"/>
      <c r="H598" s="179"/>
      <c r="I598" s="179"/>
      <c r="J598" s="179"/>
      <c r="K598" s="179"/>
      <c r="L598" s="179"/>
      <c r="M598" s="179"/>
      <c r="N598" s="179"/>
      <c r="O598" s="179"/>
      <c r="P598" s="179"/>
      <c r="Q598" s="179"/>
      <c r="R598" s="179"/>
      <c r="S598" s="179"/>
      <c r="T598" s="179"/>
      <c r="U598" s="179"/>
      <c r="V598" s="179"/>
      <c r="W598" s="179"/>
      <c r="X598" s="179"/>
      <c r="Y598" s="179"/>
      <c r="Z598" s="179"/>
      <c r="AA598" s="186"/>
      <c r="AB598" s="92"/>
    </row>
    <row r="599" spans="1:28" ht="19.5" customHeight="1" x14ac:dyDescent="0.2">
      <c r="A599" s="83"/>
      <c r="B599" s="101"/>
      <c r="C599" s="184"/>
      <c r="D599" s="90"/>
      <c r="E599" s="113"/>
      <c r="F599" s="95" t="s">
        <v>427</v>
      </c>
      <c r="G599" s="115"/>
      <c r="H599" s="115"/>
      <c r="I599" s="115"/>
      <c r="J599" s="115"/>
      <c r="K599" s="115"/>
      <c r="L599" s="115"/>
      <c r="M599" s="115"/>
      <c r="N599" s="115"/>
      <c r="O599" s="115"/>
      <c r="P599" s="115"/>
      <c r="Q599" s="115"/>
      <c r="R599" s="115"/>
      <c r="S599" s="115"/>
      <c r="T599" s="115"/>
      <c r="U599" s="115"/>
      <c r="V599" s="115"/>
      <c r="W599" s="115"/>
      <c r="X599" s="115"/>
      <c r="Y599" s="115"/>
      <c r="Z599" s="115"/>
      <c r="AA599" s="115"/>
      <c r="AB599" s="92"/>
    </row>
    <row r="600" spans="1:28" ht="19.5" customHeight="1" x14ac:dyDescent="0.2">
      <c r="A600" s="83"/>
      <c r="B600" s="101"/>
      <c r="C600" s="184"/>
      <c r="D600" s="90"/>
      <c r="E600" s="113"/>
      <c r="F600" s="127" t="s">
        <v>68</v>
      </c>
      <c r="G600" s="179" t="s">
        <v>428</v>
      </c>
      <c r="H600" s="179"/>
      <c r="I600" s="179"/>
      <c r="J600" s="179"/>
      <c r="K600" s="179"/>
      <c r="L600" s="179"/>
      <c r="M600" s="179"/>
      <c r="N600" s="179"/>
      <c r="O600" s="179"/>
      <c r="P600" s="179"/>
      <c r="Q600" s="179"/>
      <c r="R600" s="179"/>
      <c r="S600" s="179"/>
      <c r="T600" s="179"/>
      <c r="U600" s="179"/>
      <c r="V600" s="179"/>
      <c r="W600" s="179"/>
      <c r="X600" s="179"/>
      <c r="Y600" s="179"/>
      <c r="Z600" s="179"/>
      <c r="AA600" s="186"/>
      <c r="AB600" s="92"/>
    </row>
    <row r="601" spans="1:28" ht="19.5" customHeight="1" x14ac:dyDescent="0.2">
      <c r="A601" s="83"/>
      <c r="B601" s="101"/>
      <c r="C601" s="184"/>
      <c r="D601" s="90"/>
      <c r="E601" s="113"/>
      <c r="F601" s="117"/>
      <c r="G601" s="179"/>
      <c r="H601" s="179"/>
      <c r="I601" s="179"/>
      <c r="J601" s="179"/>
      <c r="K601" s="179"/>
      <c r="L601" s="179"/>
      <c r="M601" s="179"/>
      <c r="N601" s="179"/>
      <c r="O601" s="179"/>
      <c r="P601" s="179"/>
      <c r="Q601" s="179"/>
      <c r="R601" s="179"/>
      <c r="S601" s="179"/>
      <c r="T601" s="179"/>
      <c r="U601" s="179"/>
      <c r="V601" s="179"/>
      <c r="W601" s="179"/>
      <c r="X601" s="179"/>
      <c r="Y601" s="179"/>
      <c r="Z601" s="179"/>
      <c r="AA601" s="186"/>
      <c r="AB601" s="190" t="s">
        <v>429</v>
      </c>
    </row>
    <row r="602" spans="1:28" ht="19.5" customHeight="1" x14ac:dyDescent="0.2">
      <c r="A602" s="83"/>
      <c r="B602" s="101"/>
      <c r="C602" s="89"/>
      <c r="D602" s="90"/>
      <c r="E602" s="113"/>
      <c r="F602" s="185" t="s">
        <v>430</v>
      </c>
      <c r="G602" s="192"/>
      <c r="H602" s="192"/>
      <c r="I602" s="192"/>
      <c r="J602" s="192"/>
      <c r="K602" s="192"/>
      <c r="L602" s="192"/>
      <c r="M602" s="192"/>
      <c r="N602" s="192"/>
      <c r="O602" s="192"/>
      <c r="P602" s="192"/>
      <c r="Q602" s="192"/>
      <c r="R602" s="192"/>
      <c r="S602" s="192"/>
      <c r="T602" s="192"/>
      <c r="U602" s="192"/>
      <c r="V602" s="192"/>
      <c r="W602" s="192"/>
      <c r="X602" s="192"/>
      <c r="Y602" s="192"/>
      <c r="Z602" s="192"/>
      <c r="AA602" s="193"/>
      <c r="AB602" s="190"/>
    </row>
    <row r="603" spans="1:28" ht="19.5" customHeight="1" x14ac:dyDescent="0.2">
      <c r="A603" s="83"/>
      <c r="B603" s="101"/>
      <c r="C603" s="89"/>
      <c r="D603" s="90"/>
      <c r="E603" s="113"/>
      <c r="F603" s="191"/>
      <c r="G603" s="192"/>
      <c r="H603" s="192"/>
      <c r="I603" s="192"/>
      <c r="J603" s="192"/>
      <c r="K603" s="192"/>
      <c r="L603" s="192"/>
      <c r="M603" s="192"/>
      <c r="N603" s="192"/>
      <c r="O603" s="192"/>
      <c r="P603" s="192"/>
      <c r="Q603" s="192"/>
      <c r="R603" s="192"/>
      <c r="S603" s="192"/>
      <c r="T603" s="192"/>
      <c r="U603" s="192"/>
      <c r="V603" s="192"/>
      <c r="W603" s="192"/>
      <c r="X603" s="192"/>
      <c r="Y603" s="192"/>
      <c r="Z603" s="192"/>
      <c r="AA603" s="193"/>
      <c r="AB603" s="190"/>
    </row>
    <row r="604" spans="1:28" ht="19.5" customHeight="1" x14ac:dyDescent="0.2">
      <c r="A604" s="83"/>
      <c r="B604" s="101"/>
      <c r="C604" s="89"/>
      <c r="D604" s="90"/>
      <c r="E604" s="113"/>
      <c r="F604" s="128" t="s">
        <v>68</v>
      </c>
      <c r="G604" s="179" t="s">
        <v>431</v>
      </c>
      <c r="H604" s="179"/>
      <c r="I604" s="179"/>
      <c r="J604" s="179"/>
      <c r="K604" s="179"/>
      <c r="L604" s="179"/>
      <c r="M604" s="179"/>
      <c r="N604" s="179"/>
      <c r="O604" s="179"/>
      <c r="P604" s="179"/>
      <c r="Q604" s="179"/>
      <c r="R604" s="179"/>
      <c r="S604" s="179"/>
      <c r="T604" s="179"/>
      <c r="U604" s="179"/>
      <c r="V604" s="179"/>
      <c r="W604" s="179"/>
      <c r="X604" s="179"/>
      <c r="Y604" s="179"/>
      <c r="Z604" s="179"/>
      <c r="AA604" s="186"/>
      <c r="AB604" s="92" t="s">
        <v>331</v>
      </c>
    </row>
    <row r="605" spans="1:28" ht="19.5" customHeight="1" x14ac:dyDescent="0.2">
      <c r="A605" s="83"/>
      <c r="B605" s="101"/>
      <c r="C605" s="89"/>
      <c r="D605" s="90"/>
      <c r="E605" s="113"/>
      <c r="F605" s="128"/>
      <c r="G605" s="179"/>
      <c r="H605" s="179"/>
      <c r="I605" s="179"/>
      <c r="J605" s="179"/>
      <c r="K605" s="179"/>
      <c r="L605" s="179"/>
      <c r="M605" s="179"/>
      <c r="N605" s="179"/>
      <c r="O605" s="179"/>
      <c r="P605" s="179"/>
      <c r="Q605" s="179"/>
      <c r="R605" s="179"/>
      <c r="S605" s="179"/>
      <c r="T605" s="179"/>
      <c r="U605" s="179"/>
      <c r="V605" s="179"/>
      <c r="W605" s="179"/>
      <c r="X605" s="179"/>
      <c r="Y605" s="179"/>
      <c r="Z605" s="179"/>
      <c r="AA605" s="186"/>
      <c r="AB605" s="92"/>
    </row>
    <row r="606" spans="1:28" ht="19.5" customHeight="1" x14ac:dyDescent="0.2">
      <c r="A606" s="83"/>
      <c r="B606" s="101"/>
      <c r="C606" s="89"/>
      <c r="D606" s="90"/>
      <c r="E606" s="113"/>
      <c r="F606" s="128" t="s">
        <v>64</v>
      </c>
      <c r="G606" s="179" t="s">
        <v>432</v>
      </c>
      <c r="H606" s="179"/>
      <c r="I606" s="179"/>
      <c r="J606" s="179"/>
      <c r="K606" s="179"/>
      <c r="L606" s="179"/>
      <c r="M606" s="179"/>
      <c r="N606" s="179"/>
      <c r="O606" s="179"/>
      <c r="P606" s="179"/>
      <c r="Q606" s="179"/>
      <c r="R606" s="179"/>
      <c r="S606" s="179"/>
      <c r="T606" s="179"/>
      <c r="U606" s="179"/>
      <c r="V606" s="179"/>
      <c r="W606" s="179"/>
      <c r="X606" s="179"/>
      <c r="Y606" s="179"/>
      <c r="Z606" s="179"/>
      <c r="AA606" s="186"/>
      <c r="AB606" s="92"/>
    </row>
    <row r="607" spans="1:28" ht="19.5" customHeight="1" x14ac:dyDescent="0.2">
      <c r="A607" s="83"/>
      <c r="B607" s="101"/>
      <c r="C607" s="89"/>
      <c r="D607" s="90"/>
      <c r="E607" s="113"/>
      <c r="F607" s="95"/>
      <c r="G607" s="179"/>
      <c r="H607" s="179"/>
      <c r="I607" s="179"/>
      <c r="J607" s="179"/>
      <c r="K607" s="179"/>
      <c r="L607" s="179"/>
      <c r="M607" s="179"/>
      <c r="N607" s="179"/>
      <c r="O607" s="179"/>
      <c r="P607" s="179"/>
      <c r="Q607" s="179"/>
      <c r="R607" s="179"/>
      <c r="S607" s="179"/>
      <c r="T607" s="179"/>
      <c r="U607" s="179"/>
      <c r="V607" s="179"/>
      <c r="W607" s="179"/>
      <c r="X607" s="179"/>
      <c r="Y607" s="179"/>
      <c r="Z607" s="179"/>
      <c r="AA607" s="186"/>
      <c r="AB607" s="92"/>
    </row>
    <row r="608" spans="1:28" ht="19.5" customHeight="1" x14ac:dyDescent="0.2">
      <c r="A608" s="83"/>
      <c r="B608" s="101"/>
      <c r="C608" s="89"/>
      <c r="D608" s="90"/>
      <c r="E608" s="113"/>
      <c r="F608" s="95"/>
      <c r="G608" s="115"/>
      <c r="H608" s="115"/>
      <c r="I608" s="115"/>
      <c r="J608" s="115"/>
      <c r="K608" s="115"/>
      <c r="L608" s="115"/>
      <c r="M608" s="115"/>
      <c r="N608" s="115"/>
      <c r="O608" s="115"/>
      <c r="P608" s="115"/>
      <c r="Q608" s="115"/>
      <c r="R608" s="115"/>
      <c r="S608" s="115"/>
      <c r="T608" s="115"/>
      <c r="U608" s="115"/>
      <c r="V608" s="115"/>
      <c r="W608" s="115"/>
      <c r="X608" s="115"/>
      <c r="Y608" s="115"/>
      <c r="Z608" s="115"/>
      <c r="AA608" s="115"/>
      <c r="AB608" s="92"/>
    </row>
    <row r="609" spans="1:28" ht="19.5" customHeight="1" x14ac:dyDescent="0.2">
      <c r="A609" s="83"/>
      <c r="B609" s="101" t="s">
        <v>312</v>
      </c>
      <c r="C609" s="184" t="s">
        <v>433</v>
      </c>
      <c r="D609" s="90">
        <v>63</v>
      </c>
      <c r="E609" s="10" t="s">
        <v>4</v>
      </c>
      <c r="F609" s="185" t="s">
        <v>434</v>
      </c>
      <c r="G609" s="179"/>
      <c r="H609" s="179"/>
      <c r="I609" s="179"/>
      <c r="J609" s="179"/>
      <c r="K609" s="179"/>
      <c r="L609" s="179"/>
      <c r="M609" s="179"/>
      <c r="N609" s="179"/>
      <c r="O609" s="179"/>
      <c r="P609" s="179"/>
      <c r="Q609" s="179"/>
      <c r="R609" s="179"/>
      <c r="S609" s="179"/>
      <c r="T609" s="179"/>
      <c r="U609" s="179"/>
      <c r="V609" s="179"/>
      <c r="W609" s="179"/>
      <c r="X609" s="179"/>
      <c r="Y609" s="179"/>
      <c r="Z609" s="179"/>
      <c r="AA609" s="186"/>
      <c r="AB609" s="92"/>
    </row>
    <row r="610" spans="1:28" ht="19.5" customHeight="1" x14ac:dyDescent="0.2">
      <c r="A610" s="83"/>
      <c r="B610" s="101"/>
      <c r="C610" s="184"/>
      <c r="D610" s="90"/>
      <c r="E610" s="113"/>
      <c r="F610" s="185"/>
      <c r="G610" s="179"/>
      <c r="H610" s="179"/>
      <c r="I610" s="179"/>
      <c r="J610" s="179"/>
      <c r="K610" s="179"/>
      <c r="L610" s="179"/>
      <c r="M610" s="179"/>
      <c r="N610" s="179"/>
      <c r="O610" s="179"/>
      <c r="P610" s="179"/>
      <c r="Q610" s="179"/>
      <c r="R610" s="179"/>
      <c r="S610" s="179"/>
      <c r="T610" s="179"/>
      <c r="U610" s="179"/>
      <c r="V610" s="179"/>
      <c r="W610" s="179"/>
      <c r="X610" s="179"/>
      <c r="Y610" s="179"/>
      <c r="Z610" s="179"/>
      <c r="AA610" s="186"/>
      <c r="AB610" s="92"/>
    </row>
    <row r="611" spans="1:28" ht="19.5" customHeight="1" x14ac:dyDescent="0.2">
      <c r="A611" s="83"/>
      <c r="B611" s="101"/>
      <c r="C611" s="184"/>
      <c r="D611" s="90"/>
      <c r="E611" s="113"/>
      <c r="F611" s="185"/>
      <c r="G611" s="179"/>
      <c r="H611" s="179"/>
      <c r="I611" s="179"/>
      <c r="J611" s="179"/>
      <c r="K611" s="179"/>
      <c r="L611" s="179"/>
      <c r="M611" s="179"/>
      <c r="N611" s="179"/>
      <c r="O611" s="179"/>
      <c r="P611" s="179"/>
      <c r="Q611" s="179"/>
      <c r="R611" s="179"/>
      <c r="S611" s="179"/>
      <c r="T611" s="179"/>
      <c r="U611" s="179"/>
      <c r="V611" s="179"/>
      <c r="W611" s="179"/>
      <c r="X611" s="179"/>
      <c r="Y611" s="179"/>
      <c r="Z611" s="179"/>
      <c r="AA611" s="186"/>
      <c r="AB611" s="92"/>
    </row>
    <row r="612" spans="1:28" ht="19.5" customHeight="1" x14ac:dyDescent="0.2">
      <c r="A612" s="83"/>
      <c r="B612" s="101"/>
      <c r="C612" s="94"/>
      <c r="D612" s="90"/>
      <c r="E612" s="113"/>
      <c r="F612" s="185" t="s">
        <v>435</v>
      </c>
      <c r="G612" s="179"/>
      <c r="H612" s="179"/>
      <c r="I612" s="179"/>
      <c r="J612" s="179"/>
      <c r="K612" s="179"/>
      <c r="L612" s="179"/>
      <c r="M612" s="179"/>
      <c r="N612" s="179"/>
      <c r="O612" s="179"/>
      <c r="P612" s="179"/>
      <c r="Q612" s="179"/>
      <c r="R612" s="179"/>
      <c r="S612" s="179"/>
      <c r="T612" s="179"/>
      <c r="U612" s="179"/>
      <c r="V612" s="179"/>
      <c r="W612" s="179"/>
      <c r="X612" s="179"/>
      <c r="Y612" s="179"/>
      <c r="Z612" s="179"/>
      <c r="AA612" s="186"/>
      <c r="AB612" s="92"/>
    </row>
    <row r="613" spans="1:28" ht="19.5" customHeight="1" x14ac:dyDescent="0.2">
      <c r="A613" s="83"/>
      <c r="B613" s="101"/>
      <c r="C613" s="94"/>
      <c r="D613" s="90"/>
      <c r="E613" s="113"/>
      <c r="F613" s="185"/>
      <c r="G613" s="179"/>
      <c r="H613" s="179"/>
      <c r="I613" s="179"/>
      <c r="J613" s="179"/>
      <c r="K613" s="179"/>
      <c r="L613" s="179"/>
      <c r="M613" s="179"/>
      <c r="N613" s="179"/>
      <c r="O613" s="179"/>
      <c r="P613" s="179"/>
      <c r="Q613" s="179"/>
      <c r="R613" s="179"/>
      <c r="S613" s="179"/>
      <c r="T613" s="179"/>
      <c r="U613" s="179"/>
      <c r="V613" s="179"/>
      <c r="W613" s="179"/>
      <c r="X613" s="179"/>
      <c r="Y613" s="179"/>
      <c r="Z613" s="179"/>
      <c r="AA613" s="186"/>
      <c r="AB613" s="92"/>
    </row>
    <row r="614" spans="1:28" ht="19.5" customHeight="1" x14ac:dyDescent="0.2">
      <c r="A614" s="83"/>
      <c r="B614" s="101"/>
      <c r="C614" s="94"/>
      <c r="D614" s="90"/>
      <c r="E614" s="113"/>
      <c r="F614" s="185" t="s">
        <v>436</v>
      </c>
      <c r="G614" s="179"/>
      <c r="H614" s="179"/>
      <c r="I614" s="179"/>
      <c r="J614" s="179"/>
      <c r="K614" s="179"/>
      <c r="L614" s="179"/>
      <c r="M614" s="179"/>
      <c r="N614" s="179"/>
      <c r="O614" s="179"/>
      <c r="P614" s="179"/>
      <c r="Q614" s="179"/>
      <c r="R614" s="179"/>
      <c r="S614" s="179"/>
      <c r="T614" s="179"/>
      <c r="U614" s="179"/>
      <c r="V614" s="179"/>
      <c r="W614" s="179"/>
      <c r="X614" s="179"/>
      <c r="Y614" s="179"/>
      <c r="Z614" s="179"/>
      <c r="AA614" s="186"/>
      <c r="AB614" s="92"/>
    </row>
    <row r="615" spans="1:28" ht="19.5" customHeight="1" x14ac:dyDescent="0.2">
      <c r="A615" s="83"/>
      <c r="B615" s="101"/>
      <c r="C615" s="94"/>
      <c r="D615" s="90"/>
      <c r="E615" s="113"/>
      <c r="F615" s="185"/>
      <c r="G615" s="179"/>
      <c r="H615" s="179"/>
      <c r="I615" s="179"/>
      <c r="J615" s="179"/>
      <c r="K615" s="179"/>
      <c r="L615" s="179"/>
      <c r="M615" s="179"/>
      <c r="N615" s="179"/>
      <c r="O615" s="179"/>
      <c r="P615" s="179"/>
      <c r="Q615" s="179"/>
      <c r="R615" s="179"/>
      <c r="S615" s="179"/>
      <c r="T615" s="179"/>
      <c r="U615" s="179"/>
      <c r="V615" s="179"/>
      <c r="W615" s="179"/>
      <c r="X615" s="179"/>
      <c r="Y615" s="179"/>
      <c r="Z615" s="179"/>
      <c r="AA615" s="186"/>
      <c r="AB615" s="92"/>
    </row>
    <row r="616" spans="1:28" ht="19.5" customHeight="1" x14ac:dyDescent="0.2">
      <c r="A616" s="83"/>
      <c r="B616" s="101"/>
      <c r="C616" s="94"/>
      <c r="D616" s="90"/>
      <c r="E616" s="113"/>
      <c r="F616" s="34"/>
      <c r="G616" s="35"/>
      <c r="H616" s="35"/>
      <c r="I616" s="35"/>
      <c r="J616" s="35"/>
      <c r="K616" s="35"/>
      <c r="L616" s="35"/>
      <c r="M616" s="35"/>
      <c r="N616" s="35"/>
      <c r="O616" s="35"/>
      <c r="P616" s="35"/>
      <c r="Q616" s="35"/>
      <c r="R616" s="35"/>
      <c r="S616" s="35"/>
      <c r="T616" s="35"/>
      <c r="U616" s="35"/>
      <c r="V616" s="35"/>
      <c r="W616" s="35"/>
      <c r="X616" s="35"/>
      <c r="Y616" s="35"/>
      <c r="Z616" s="35"/>
      <c r="AA616" s="36"/>
      <c r="AB616" s="92"/>
    </row>
    <row r="617" spans="1:28" ht="19.5" customHeight="1" x14ac:dyDescent="0.2">
      <c r="A617" s="83"/>
      <c r="B617" s="101"/>
      <c r="C617" s="94"/>
      <c r="D617" s="90"/>
      <c r="E617" s="113"/>
      <c r="F617" s="117" t="s">
        <v>437</v>
      </c>
      <c r="G617" s="179" t="s">
        <v>438</v>
      </c>
      <c r="H617" s="179"/>
      <c r="I617" s="179"/>
      <c r="J617" s="179"/>
      <c r="K617" s="179"/>
      <c r="L617" s="179"/>
      <c r="M617" s="179"/>
      <c r="N617" s="179"/>
      <c r="O617" s="179"/>
      <c r="P617" s="179"/>
      <c r="Q617" s="179"/>
      <c r="R617" s="179"/>
      <c r="S617" s="179"/>
      <c r="T617" s="179"/>
      <c r="U617" s="179"/>
      <c r="V617" s="179"/>
      <c r="W617" s="179"/>
      <c r="X617" s="179"/>
      <c r="Y617" s="179"/>
      <c r="Z617" s="179"/>
      <c r="AA617" s="186"/>
      <c r="AB617" s="92"/>
    </row>
    <row r="618" spans="1:28" ht="19.5" customHeight="1" x14ac:dyDescent="0.2">
      <c r="A618" s="83"/>
      <c r="B618" s="101"/>
      <c r="C618" s="94"/>
      <c r="D618" s="90"/>
      <c r="E618" s="113"/>
      <c r="F618" s="117"/>
      <c r="G618" s="179"/>
      <c r="H618" s="179"/>
      <c r="I618" s="179"/>
      <c r="J618" s="179"/>
      <c r="K618" s="179"/>
      <c r="L618" s="179"/>
      <c r="M618" s="179"/>
      <c r="N618" s="179"/>
      <c r="O618" s="179"/>
      <c r="P618" s="179"/>
      <c r="Q618" s="179"/>
      <c r="R618" s="179"/>
      <c r="S618" s="179"/>
      <c r="T618" s="179"/>
      <c r="U618" s="179"/>
      <c r="V618" s="179"/>
      <c r="W618" s="179"/>
      <c r="X618" s="179"/>
      <c r="Y618" s="179"/>
      <c r="Z618" s="179"/>
      <c r="AA618" s="186"/>
      <c r="AB618" s="92"/>
    </row>
    <row r="619" spans="1:28" ht="19.5" customHeight="1" x14ac:dyDescent="0.2">
      <c r="A619" s="83"/>
      <c r="B619" s="101"/>
      <c r="C619" s="94"/>
      <c r="D619" s="90"/>
      <c r="E619" s="113"/>
      <c r="F619" s="117"/>
      <c r="G619" s="179"/>
      <c r="H619" s="179"/>
      <c r="I619" s="179"/>
      <c r="J619" s="179"/>
      <c r="K619" s="179"/>
      <c r="L619" s="179"/>
      <c r="M619" s="179"/>
      <c r="N619" s="179"/>
      <c r="O619" s="179"/>
      <c r="P619" s="179"/>
      <c r="Q619" s="179"/>
      <c r="R619" s="179"/>
      <c r="S619" s="179"/>
      <c r="T619" s="179"/>
      <c r="U619" s="179"/>
      <c r="V619" s="179"/>
      <c r="W619" s="179"/>
      <c r="X619" s="179"/>
      <c r="Y619" s="179"/>
      <c r="Z619" s="179"/>
      <c r="AA619" s="186"/>
      <c r="AB619" s="92"/>
    </row>
    <row r="620" spans="1:28" ht="19.5" customHeight="1" x14ac:dyDescent="0.2">
      <c r="A620" s="83"/>
      <c r="B620" s="101"/>
      <c r="C620" s="89"/>
      <c r="D620" s="90"/>
      <c r="E620" s="113"/>
      <c r="F620" s="95"/>
      <c r="G620" s="115"/>
      <c r="H620" s="115"/>
      <c r="I620" s="115"/>
      <c r="J620" s="115"/>
      <c r="K620" s="115"/>
      <c r="L620" s="115"/>
      <c r="M620" s="115"/>
      <c r="N620" s="115"/>
      <c r="O620" s="115"/>
      <c r="P620" s="115"/>
      <c r="Q620" s="115"/>
      <c r="R620" s="115"/>
      <c r="S620" s="115"/>
      <c r="T620" s="115"/>
      <c r="U620" s="115"/>
      <c r="V620" s="115"/>
      <c r="W620" s="115"/>
      <c r="X620" s="115"/>
      <c r="Y620" s="115"/>
      <c r="Z620" s="115"/>
      <c r="AA620" s="115"/>
      <c r="AB620" s="92"/>
    </row>
    <row r="621" spans="1:28" ht="19.5" customHeight="1" x14ac:dyDescent="0.2">
      <c r="A621" s="83"/>
      <c r="B621" s="103" t="s">
        <v>128</v>
      </c>
      <c r="C621" s="184" t="s">
        <v>439</v>
      </c>
      <c r="D621" s="90">
        <v>64</v>
      </c>
      <c r="E621" s="11" t="s">
        <v>4</v>
      </c>
      <c r="F621" s="256"/>
      <c r="G621" s="257"/>
      <c r="H621" s="257"/>
      <c r="I621" s="257"/>
      <c r="J621" s="257"/>
      <c r="K621" s="257"/>
      <c r="L621" s="257"/>
      <c r="M621" s="257"/>
      <c r="N621" s="257"/>
      <c r="O621" s="257"/>
      <c r="P621" s="257"/>
      <c r="Q621" s="257"/>
      <c r="R621" s="257"/>
      <c r="S621" s="257"/>
      <c r="T621" s="257"/>
      <c r="U621" s="257"/>
      <c r="V621" s="257"/>
      <c r="W621" s="257"/>
      <c r="X621" s="257"/>
      <c r="Y621" s="257"/>
      <c r="Z621" s="257"/>
      <c r="AA621" s="258"/>
      <c r="AB621" s="92"/>
    </row>
    <row r="622" spans="1:28" ht="19.5" customHeight="1" x14ac:dyDescent="0.2">
      <c r="A622" s="83"/>
      <c r="B622" s="101"/>
      <c r="C622" s="184"/>
      <c r="D622" s="90"/>
      <c r="E622" s="113"/>
      <c r="F622" s="256"/>
      <c r="G622" s="257"/>
      <c r="H622" s="257"/>
      <c r="I622" s="257"/>
      <c r="J622" s="257"/>
      <c r="K622" s="257"/>
      <c r="L622" s="257"/>
      <c r="M622" s="257"/>
      <c r="N622" s="257"/>
      <c r="O622" s="257"/>
      <c r="P622" s="257"/>
      <c r="Q622" s="257"/>
      <c r="R622" s="257"/>
      <c r="S622" s="257"/>
      <c r="T622" s="257"/>
      <c r="U622" s="257"/>
      <c r="V622" s="257"/>
      <c r="W622" s="257"/>
      <c r="X622" s="257"/>
      <c r="Y622" s="257"/>
      <c r="Z622" s="257"/>
      <c r="AA622" s="258"/>
      <c r="AB622" s="92"/>
    </row>
    <row r="623" spans="1:28" ht="19.5" customHeight="1" x14ac:dyDescent="0.2">
      <c r="A623" s="83"/>
      <c r="B623" s="101"/>
      <c r="C623" s="184"/>
      <c r="D623" s="90"/>
      <c r="E623" s="113"/>
      <c r="F623" s="95"/>
      <c r="G623" s="115"/>
      <c r="H623" s="115"/>
      <c r="I623" s="115"/>
      <c r="J623" s="115"/>
      <c r="K623" s="115"/>
      <c r="L623" s="115"/>
      <c r="M623" s="115"/>
      <c r="N623" s="115"/>
      <c r="O623" s="115"/>
      <c r="P623" s="115"/>
      <c r="Q623" s="115"/>
      <c r="R623" s="115"/>
      <c r="S623" s="115"/>
      <c r="T623" s="115"/>
      <c r="U623" s="115"/>
      <c r="V623" s="115"/>
      <c r="W623" s="115"/>
      <c r="X623" s="115"/>
      <c r="Y623" s="115"/>
      <c r="Z623" s="115"/>
      <c r="AA623" s="115"/>
      <c r="AB623" s="92"/>
    </row>
    <row r="624" spans="1:28" ht="19.5" customHeight="1" x14ac:dyDescent="0.2">
      <c r="A624" s="83"/>
      <c r="B624" s="101"/>
      <c r="C624" s="184"/>
      <c r="D624" s="90"/>
      <c r="E624" s="113"/>
      <c r="F624" s="95"/>
      <c r="G624" s="115"/>
      <c r="H624" s="115"/>
      <c r="I624" s="115"/>
      <c r="J624" s="115"/>
      <c r="K624" s="115"/>
      <c r="L624" s="115"/>
      <c r="M624" s="115"/>
      <c r="N624" s="115"/>
      <c r="O624" s="115"/>
      <c r="P624" s="115"/>
      <c r="Q624" s="115"/>
      <c r="R624" s="115"/>
      <c r="S624" s="115"/>
      <c r="T624" s="115"/>
      <c r="U624" s="115"/>
      <c r="V624" s="115"/>
      <c r="W624" s="115"/>
      <c r="X624" s="115"/>
      <c r="Y624" s="115"/>
      <c r="Z624" s="115"/>
      <c r="AA624" s="115"/>
      <c r="AB624" s="92"/>
    </row>
    <row r="625" spans="1:28" ht="19.5" customHeight="1" x14ac:dyDescent="0.2">
      <c r="A625" s="83"/>
      <c r="B625" s="101"/>
      <c r="C625" s="89"/>
      <c r="D625" s="90"/>
      <c r="E625" s="113"/>
      <c r="F625" s="95"/>
      <c r="G625" s="115"/>
      <c r="H625" s="115"/>
      <c r="I625" s="115"/>
      <c r="J625" s="115"/>
      <c r="K625" s="115"/>
      <c r="L625" s="115"/>
      <c r="M625" s="115"/>
      <c r="N625" s="115"/>
      <c r="O625" s="115"/>
      <c r="P625" s="115"/>
      <c r="Q625" s="115"/>
      <c r="R625" s="115"/>
      <c r="S625" s="115"/>
      <c r="T625" s="115"/>
      <c r="U625" s="115"/>
      <c r="V625" s="115"/>
      <c r="W625" s="115"/>
      <c r="X625" s="115"/>
      <c r="Y625" s="115"/>
      <c r="Z625" s="115"/>
      <c r="AA625" s="115"/>
      <c r="AB625" s="92"/>
    </row>
    <row r="626" spans="1:28" ht="19.5" customHeight="1" x14ac:dyDescent="0.2">
      <c r="A626" s="83"/>
      <c r="B626" s="101" t="s">
        <v>223</v>
      </c>
      <c r="C626" s="184" t="s">
        <v>440</v>
      </c>
      <c r="D626" s="90">
        <v>65</v>
      </c>
      <c r="E626" s="11" t="s">
        <v>4</v>
      </c>
      <c r="F626" s="191" t="s">
        <v>566</v>
      </c>
      <c r="G626" s="192"/>
      <c r="H626" s="192"/>
      <c r="I626" s="192"/>
      <c r="J626" s="192"/>
      <c r="K626" s="192"/>
      <c r="L626" s="192"/>
      <c r="M626" s="192"/>
      <c r="N626" s="192"/>
      <c r="O626" s="192"/>
      <c r="P626" s="192"/>
      <c r="Q626" s="192"/>
      <c r="R626" s="192"/>
      <c r="S626" s="192"/>
      <c r="T626" s="192"/>
      <c r="U626" s="192"/>
      <c r="V626" s="192"/>
      <c r="W626" s="192"/>
      <c r="X626" s="192"/>
      <c r="Y626" s="192"/>
      <c r="Z626" s="192"/>
      <c r="AA626" s="193"/>
      <c r="AB626" s="190" t="s">
        <v>429</v>
      </c>
    </row>
    <row r="627" spans="1:28" ht="19.5" customHeight="1" x14ac:dyDescent="0.2">
      <c r="A627" s="83"/>
      <c r="B627" s="93"/>
      <c r="C627" s="184"/>
      <c r="D627" s="90"/>
      <c r="E627" s="113"/>
      <c r="F627" s="129"/>
      <c r="G627" s="95"/>
      <c r="H627" s="95"/>
      <c r="I627" s="95"/>
      <c r="J627" s="95"/>
      <c r="K627" s="95"/>
      <c r="L627" s="95"/>
      <c r="M627" s="95"/>
      <c r="N627" s="95"/>
      <c r="O627" s="95"/>
      <c r="P627" s="95"/>
      <c r="Q627" s="95"/>
      <c r="R627" s="95"/>
      <c r="S627" s="95"/>
      <c r="T627" s="95"/>
      <c r="U627" s="95"/>
      <c r="V627" s="95"/>
      <c r="W627" s="95"/>
      <c r="X627" s="95"/>
      <c r="Y627" s="95"/>
      <c r="Z627" s="95"/>
      <c r="AA627" s="130"/>
      <c r="AB627" s="190"/>
    </row>
    <row r="628" spans="1:28" ht="19.5" customHeight="1" x14ac:dyDescent="0.2">
      <c r="A628" s="83"/>
      <c r="B628" s="93"/>
      <c r="C628" s="184"/>
      <c r="D628" s="90"/>
      <c r="E628" s="113"/>
      <c r="F628" s="249" t="s">
        <v>441</v>
      </c>
      <c r="G628" s="250"/>
      <c r="H628" s="250"/>
      <c r="I628" s="250"/>
      <c r="J628" s="250"/>
      <c r="K628" s="250"/>
      <c r="L628" s="250"/>
      <c r="M628" s="250"/>
      <c r="N628" s="250"/>
      <c r="O628" s="250"/>
      <c r="P628" s="250"/>
      <c r="Q628" s="250"/>
      <c r="R628" s="250"/>
      <c r="S628" s="250"/>
      <c r="T628" s="250"/>
      <c r="U628" s="250"/>
      <c r="V628" s="250"/>
      <c r="W628" s="250"/>
      <c r="X628" s="250"/>
      <c r="Y628" s="250"/>
      <c r="Z628" s="250"/>
      <c r="AA628" s="251"/>
      <c r="AB628" s="190"/>
    </row>
    <row r="629" spans="1:28" ht="19.5" customHeight="1" x14ac:dyDescent="0.2">
      <c r="A629" s="83"/>
      <c r="B629" s="93"/>
      <c r="C629" s="184"/>
      <c r="D629" s="90"/>
      <c r="E629" s="113"/>
      <c r="F629" s="249"/>
      <c r="G629" s="250"/>
      <c r="H629" s="250"/>
      <c r="I629" s="250"/>
      <c r="J629" s="250"/>
      <c r="K629" s="250"/>
      <c r="L629" s="250"/>
      <c r="M629" s="250"/>
      <c r="N629" s="250"/>
      <c r="O629" s="250"/>
      <c r="P629" s="250"/>
      <c r="Q629" s="250"/>
      <c r="R629" s="250"/>
      <c r="S629" s="250"/>
      <c r="T629" s="250"/>
      <c r="U629" s="250"/>
      <c r="V629" s="250"/>
      <c r="W629" s="250"/>
      <c r="X629" s="250"/>
      <c r="Y629" s="250"/>
      <c r="Z629" s="250"/>
      <c r="AA629" s="251"/>
      <c r="AB629" s="92" t="s">
        <v>331</v>
      </c>
    </row>
    <row r="630" spans="1:28" ht="19.5" customHeight="1" x14ac:dyDescent="0.2">
      <c r="A630" s="83"/>
      <c r="B630" s="93"/>
      <c r="C630" s="89"/>
      <c r="D630" s="90"/>
      <c r="E630" s="113"/>
      <c r="F630" s="252" t="s">
        <v>617</v>
      </c>
      <c r="G630" s="253"/>
      <c r="H630" s="253"/>
      <c r="I630" s="253"/>
      <c r="J630" s="253"/>
      <c r="K630" s="253"/>
      <c r="L630" s="253"/>
      <c r="M630" s="253"/>
      <c r="N630" s="253"/>
      <c r="O630" s="253"/>
      <c r="P630" s="253"/>
      <c r="Q630" s="253"/>
      <c r="R630" s="253"/>
      <c r="S630" s="253"/>
      <c r="T630" s="253"/>
      <c r="U630" s="253"/>
      <c r="V630" s="253"/>
      <c r="W630" s="253"/>
      <c r="X630" s="253"/>
      <c r="Y630" s="253"/>
      <c r="Z630" s="253"/>
      <c r="AA630" s="254"/>
      <c r="AB630" s="92"/>
    </row>
    <row r="631" spans="1:28" ht="19.5" customHeight="1" x14ac:dyDescent="0.2">
      <c r="A631" s="83"/>
      <c r="B631" s="93"/>
      <c r="C631" s="89"/>
      <c r="D631" s="90"/>
      <c r="E631" s="113"/>
      <c r="F631" s="252"/>
      <c r="G631" s="253"/>
      <c r="H631" s="253"/>
      <c r="I631" s="253"/>
      <c r="J631" s="253"/>
      <c r="K631" s="253"/>
      <c r="L631" s="253"/>
      <c r="M631" s="253"/>
      <c r="N631" s="253"/>
      <c r="O631" s="253"/>
      <c r="P631" s="253"/>
      <c r="Q631" s="253"/>
      <c r="R631" s="253"/>
      <c r="S631" s="253"/>
      <c r="T631" s="253"/>
      <c r="U631" s="253"/>
      <c r="V631" s="253"/>
      <c r="W631" s="253"/>
      <c r="X631" s="253"/>
      <c r="Y631" s="253"/>
      <c r="Z631" s="253"/>
      <c r="AA631" s="254"/>
      <c r="AB631" s="92"/>
    </row>
    <row r="632" spans="1:28" ht="19.5" customHeight="1" x14ac:dyDescent="0.2">
      <c r="A632" s="83"/>
      <c r="B632" s="93"/>
      <c r="C632" s="89"/>
      <c r="D632" s="90"/>
      <c r="E632" s="113"/>
      <c r="F632" s="252"/>
      <c r="G632" s="253"/>
      <c r="H632" s="253"/>
      <c r="I632" s="253"/>
      <c r="J632" s="253"/>
      <c r="K632" s="253"/>
      <c r="L632" s="253"/>
      <c r="M632" s="253"/>
      <c r="N632" s="253"/>
      <c r="O632" s="253"/>
      <c r="P632" s="253"/>
      <c r="Q632" s="253"/>
      <c r="R632" s="253"/>
      <c r="S632" s="253"/>
      <c r="T632" s="253"/>
      <c r="U632" s="253"/>
      <c r="V632" s="253"/>
      <c r="W632" s="253"/>
      <c r="X632" s="253"/>
      <c r="Y632" s="253"/>
      <c r="Z632" s="253"/>
      <c r="AA632" s="254"/>
      <c r="AB632" s="92"/>
    </row>
    <row r="633" spans="1:28" ht="19.5" customHeight="1" x14ac:dyDescent="0.2">
      <c r="A633" s="83"/>
      <c r="B633" s="93"/>
      <c r="C633" s="89"/>
      <c r="D633" s="90"/>
      <c r="E633" s="113"/>
      <c r="F633" s="252"/>
      <c r="G633" s="253"/>
      <c r="H633" s="253"/>
      <c r="I633" s="253"/>
      <c r="J633" s="253"/>
      <c r="K633" s="253"/>
      <c r="L633" s="253"/>
      <c r="M633" s="253"/>
      <c r="N633" s="253"/>
      <c r="O633" s="253"/>
      <c r="P633" s="253"/>
      <c r="Q633" s="253"/>
      <c r="R633" s="253"/>
      <c r="S633" s="253"/>
      <c r="T633" s="253"/>
      <c r="U633" s="253"/>
      <c r="V633" s="253"/>
      <c r="W633" s="253"/>
      <c r="X633" s="253"/>
      <c r="Y633" s="253"/>
      <c r="Z633" s="253"/>
      <c r="AA633" s="254"/>
      <c r="AB633" s="92"/>
    </row>
    <row r="634" spans="1:28" ht="19.5" customHeight="1" x14ac:dyDescent="0.2">
      <c r="A634" s="83"/>
      <c r="B634" s="93"/>
      <c r="C634" s="89"/>
      <c r="D634" s="90"/>
      <c r="E634" s="113"/>
      <c r="F634" s="252"/>
      <c r="G634" s="253"/>
      <c r="H634" s="253"/>
      <c r="I634" s="253"/>
      <c r="J634" s="253"/>
      <c r="K634" s="253"/>
      <c r="L634" s="253"/>
      <c r="M634" s="253"/>
      <c r="N634" s="253"/>
      <c r="O634" s="253"/>
      <c r="P634" s="253"/>
      <c r="Q634" s="253"/>
      <c r="R634" s="253"/>
      <c r="S634" s="253"/>
      <c r="T634" s="253"/>
      <c r="U634" s="253"/>
      <c r="V634" s="253"/>
      <c r="W634" s="253"/>
      <c r="X634" s="253"/>
      <c r="Y634" s="253"/>
      <c r="Z634" s="253"/>
      <c r="AA634" s="254"/>
      <c r="AB634" s="92"/>
    </row>
    <row r="635" spans="1:28" ht="19.5" customHeight="1" x14ac:dyDescent="0.2">
      <c r="A635" s="83"/>
      <c r="B635" s="93"/>
      <c r="C635" s="89"/>
      <c r="D635" s="90"/>
      <c r="E635" s="113"/>
      <c r="F635" s="252"/>
      <c r="G635" s="253"/>
      <c r="H635" s="253"/>
      <c r="I635" s="253"/>
      <c r="J635" s="253"/>
      <c r="K635" s="253"/>
      <c r="L635" s="253"/>
      <c r="M635" s="253"/>
      <c r="N635" s="253"/>
      <c r="O635" s="253"/>
      <c r="P635" s="253"/>
      <c r="Q635" s="253"/>
      <c r="R635" s="253"/>
      <c r="S635" s="253"/>
      <c r="T635" s="253"/>
      <c r="U635" s="253"/>
      <c r="V635" s="253"/>
      <c r="W635" s="253"/>
      <c r="X635" s="253"/>
      <c r="Y635" s="253"/>
      <c r="Z635" s="253"/>
      <c r="AA635" s="254"/>
      <c r="AB635" s="92"/>
    </row>
    <row r="636" spans="1:28" ht="19.5" customHeight="1" x14ac:dyDescent="0.2">
      <c r="A636" s="83"/>
      <c r="B636" s="93"/>
      <c r="C636" s="89"/>
      <c r="D636" s="90"/>
      <c r="E636" s="113"/>
      <c r="F636" s="252"/>
      <c r="G636" s="253"/>
      <c r="H636" s="253"/>
      <c r="I636" s="253"/>
      <c r="J636" s="253"/>
      <c r="K636" s="253"/>
      <c r="L636" s="253"/>
      <c r="M636" s="253"/>
      <c r="N636" s="253"/>
      <c r="O636" s="253"/>
      <c r="P636" s="253"/>
      <c r="Q636" s="253"/>
      <c r="R636" s="253"/>
      <c r="S636" s="253"/>
      <c r="T636" s="253"/>
      <c r="U636" s="253"/>
      <c r="V636" s="253"/>
      <c r="W636" s="253"/>
      <c r="X636" s="253"/>
      <c r="Y636" s="253"/>
      <c r="Z636" s="253"/>
      <c r="AA636" s="254"/>
      <c r="AB636" s="92"/>
    </row>
    <row r="637" spans="1:28" ht="19.5" customHeight="1" x14ac:dyDescent="0.2">
      <c r="A637" s="83"/>
      <c r="B637" s="93"/>
      <c r="C637" s="94"/>
      <c r="D637" s="90"/>
      <c r="E637" s="113"/>
      <c r="F637" s="95"/>
      <c r="G637" s="115"/>
      <c r="H637" s="115"/>
      <c r="I637" s="115"/>
      <c r="J637" s="115"/>
      <c r="K637" s="115"/>
      <c r="L637" s="115"/>
      <c r="M637" s="115"/>
      <c r="N637" s="115"/>
      <c r="O637" s="115"/>
      <c r="P637" s="115"/>
      <c r="Q637" s="115"/>
      <c r="R637" s="115"/>
      <c r="S637" s="115"/>
      <c r="T637" s="115"/>
      <c r="U637" s="115"/>
      <c r="V637" s="115"/>
      <c r="W637" s="115"/>
      <c r="X637" s="115"/>
      <c r="Y637" s="115"/>
      <c r="Z637" s="115"/>
      <c r="AA637" s="115"/>
      <c r="AB637" s="92"/>
    </row>
    <row r="638" spans="1:28" ht="19.5" customHeight="1" x14ac:dyDescent="0.2">
      <c r="A638" s="83"/>
      <c r="B638" s="51">
        <v>9</v>
      </c>
      <c r="C638" s="184" t="s">
        <v>442</v>
      </c>
      <c r="D638" s="90"/>
      <c r="E638" s="113"/>
      <c r="F638" s="95"/>
      <c r="G638" s="115"/>
      <c r="H638" s="115"/>
      <c r="I638" s="115"/>
      <c r="J638" s="115"/>
      <c r="K638" s="115"/>
      <c r="L638" s="115"/>
      <c r="M638" s="115"/>
      <c r="N638" s="115"/>
      <c r="O638" s="115"/>
      <c r="P638" s="115"/>
      <c r="Q638" s="115"/>
      <c r="R638" s="115"/>
      <c r="S638" s="115"/>
      <c r="T638" s="115"/>
      <c r="U638" s="115"/>
      <c r="V638" s="115"/>
      <c r="W638" s="115"/>
      <c r="X638" s="115"/>
      <c r="Y638" s="115"/>
      <c r="Z638" s="115"/>
      <c r="AA638" s="115"/>
      <c r="AB638" s="92"/>
    </row>
    <row r="639" spans="1:28" ht="19.5" customHeight="1" x14ac:dyDescent="0.2">
      <c r="A639" s="83"/>
      <c r="B639" s="51"/>
      <c r="C639" s="184"/>
      <c r="D639" s="90"/>
      <c r="E639" s="113"/>
      <c r="F639" s="95"/>
      <c r="G639" s="115"/>
      <c r="H639" s="115"/>
      <c r="I639" s="115"/>
      <c r="J639" s="115"/>
      <c r="K639" s="115"/>
      <c r="L639" s="115"/>
      <c r="M639" s="115"/>
      <c r="N639" s="115"/>
      <c r="O639" s="115"/>
      <c r="P639" s="115"/>
      <c r="Q639" s="115"/>
      <c r="R639" s="115"/>
      <c r="S639" s="115"/>
      <c r="T639" s="115"/>
      <c r="U639" s="115"/>
      <c r="V639" s="115"/>
      <c r="W639" s="115"/>
      <c r="X639" s="115"/>
      <c r="Y639" s="115"/>
      <c r="Z639" s="115"/>
      <c r="AA639" s="115"/>
      <c r="AB639" s="92"/>
    </row>
    <row r="640" spans="1:28" ht="19.5" customHeight="1" x14ac:dyDescent="0.2">
      <c r="A640" s="83"/>
      <c r="B640" s="51"/>
      <c r="C640" s="184"/>
      <c r="D640" s="90"/>
      <c r="E640" s="113"/>
      <c r="F640" s="95"/>
      <c r="G640" s="115"/>
      <c r="H640" s="115"/>
      <c r="I640" s="115"/>
      <c r="J640" s="115"/>
      <c r="K640" s="115"/>
      <c r="L640" s="115"/>
      <c r="M640" s="115"/>
      <c r="N640" s="115"/>
      <c r="O640" s="115"/>
      <c r="P640" s="115"/>
      <c r="Q640" s="115"/>
      <c r="R640" s="115"/>
      <c r="S640" s="115"/>
      <c r="T640" s="115"/>
      <c r="U640" s="115"/>
      <c r="V640" s="115"/>
      <c r="W640" s="115"/>
      <c r="X640" s="115"/>
      <c r="Y640" s="115"/>
      <c r="Z640" s="115"/>
      <c r="AA640" s="115"/>
      <c r="AB640" s="92"/>
    </row>
    <row r="641" spans="1:28" ht="19.5" customHeight="1" x14ac:dyDescent="0.2">
      <c r="A641" s="83"/>
      <c r="B641" s="51"/>
      <c r="C641" s="89"/>
      <c r="D641" s="90"/>
      <c r="E641" s="113"/>
      <c r="F641" s="95"/>
      <c r="G641" s="115"/>
      <c r="H641" s="115"/>
      <c r="I641" s="115"/>
      <c r="J641" s="115"/>
      <c r="K641" s="115"/>
      <c r="L641" s="115"/>
      <c r="M641" s="115"/>
      <c r="N641" s="115"/>
      <c r="O641" s="115"/>
      <c r="P641" s="115"/>
      <c r="Q641" s="115"/>
      <c r="R641" s="115"/>
      <c r="S641" s="115"/>
      <c r="T641" s="115"/>
      <c r="U641" s="115"/>
      <c r="V641" s="115"/>
      <c r="W641" s="115"/>
      <c r="X641" s="115"/>
      <c r="Y641" s="115"/>
      <c r="Z641" s="115"/>
      <c r="AA641" s="115"/>
      <c r="AB641" s="92"/>
    </row>
    <row r="642" spans="1:28" ht="19.5" customHeight="1" x14ac:dyDescent="0.2">
      <c r="A642" s="83"/>
      <c r="B642" s="51"/>
      <c r="C642" s="184" t="s">
        <v>443</v>
      </c>
      <c r="D642" s="90">
        <v>66</v>
      </c>
      <c r="E642" s="11" t="s">
        <v>4</v>
      </c>
      <c r="F642" s="249" t="s">
        <v>444</v>
      </c>
      <c r="G642" s="250"/>
      <c r="H642" s="250"/>
      <c r="I642" s="250"/>
      <c r="J642" s="250"/>
      <c r="K642" s="250"/>
      <c r="L642" s="250"/>
      <c r="M642" s="250"/>
      <c r="N642" s="250"/>
      <c r="O642" s="250"/>
      <c r="P642" s="250"/>
      <c r="Q642" s="250"/>
      <c r="R642" s="250"/>
      <c r="S642" s="250"/>
      <c r="T642" s="250"/>
      <c r="U642" s="250"/>
      <c r="V642" s="250"/>
      <c r="W642" s="250"/>
      <c r="X642" s="250"/>
      <c r="Y642" s="250"/>
      <c r="Z642" s="250"/>
      <c r="AA642" s="251"/>
      <c r="AB642" s="92"/>
    </row>
    <row r="643" spans="1:28" ht="19.5" customHeight="1" x14ac:dyDescent="0.2">
      <c r="A643" s="83"/>
      <c r="B643" s="51"/>
      <c r="C643" s="184"/>
      <c r="D643" s="90"/>
      <c r="E643" s="113"/>
      <c r="F643" s="249"/>
      <c r="G643" s="250"/>
      <c r="H643" s="250"/>
      <c r="I643" s="250"/>
      <c r="J643" s="250"/>
      <c r="K643" s="250"/>
      <c r="L643" s="250"/>
      <c r="M643" s="250"/>
      <c r="N643" s="250"/>
      <c r="O643" s="250"/>
      <c r="P643" s="250"/>
      <c r="Q643" s="250"/>
      <c r="R643" s="250"/>
      <c r="S643" s="250"/>
      <c r="T643" s="250"/>
      <c r="U643" s="250"/>
      <c r="V643" s="250"/>
      <c r="W643" s="250"/>
      <c r="X643" s="250"/>
      <c r="Y643" s="250"/>
      <c r="Z643" s="250"/>
      <c r="AA643" s="251"/>
      <c r="AB643" s="92"/>
    </row>
    <row r="644" spans="1:28" ht="19.5" customHeight="1" x14ac:dyDescent="0.2">
      <c r="A644" s="83"/>
      <c r="B644" s="51"/>
      <c r="C644" s="184"/>
      <c r="D644" s="90"/>
      <c r="E644" s="113"/>
      <c r="F644" s="249"/>
      <c r="G644" s="250"/>
      <c r="H644" s="250"/>
      <c r="I644" s="250"/>
      <c r="J644" s="250"/>
      <c r="K644" s="250"/>
      <c r="L644" s="250"/>
      <c r="M644" s="250"/>
      <c r="N644" s="250"/>
      <c r="O644" s="250"/>
      <c r="P644" s="250"/>
      <c r="Q644" s="250"/>
      <c r="R644" s="250"/>
      <c r="S644" s="250"/>
      <c r="T644" s="250"/>
      <c r="U644" s="250"/>
      <c r="V644" s="250"/>
      <c r="W644" s="250"/>
      <c r="X644" s="250"/>
      <c r="Y644" s="250"/>
      <c r="Z644" s="250"/>
      <c r="AA644" s="251"/>
      <c r="AB644" s="92"/>
    </row>
    <row r="645" spans="1:28" ht="19.5" customHeight="1" x14ac:dyDescent="0.2">
      <c r="A645" s="83"/>
      <c r="B645" s="51"/>
      <c r="C645" s="184"/>
      <c r="D645" s="90"/>
      <c r="E645" s="113"/>
      <c r="F645" s="249"/>
      <c r="G645" s="250"/>
      <c r="H645" s="250"/>
      <c r="I645" s="250"/>
      <c r="J645" s="250"/>
      <c r="K645" s="250"/>
      <c r="L645" s="250"/>
      <c r="M645" s="250"/>
      <c r="N645" s="250"/>
      <c r="O645" s="250"/>
      <c r="P645" s="250"/>
      <c r="Q645" s="250"/>
      <c r="R645" s="250"/>
      <c r="S645" s="250"/>
      <c r="T645" s="250"/>
      <c r="U645" s="250"/>
      <c r="V645" s="250"/>
      <c r="W645" s="250"/>
      <c r="X645" s="250"/>
      <c r="Y645" s="250"/>
      <c r="Z645" s="250"/>
      <c r="AA645" s="251"/>
      <c r="AB645" s="92"/>
    </row>
    <row r="646" spans="1:28" ht="15" customHeight="1" x14ac:dyDescent="0.2">
      <c r="A646" s="83"/>
      <c r="B646" s="51"/>
      <c r="C646" s="184"/>
      <c r="D646" s="90"/>
      <c r="E646" s="113"/>
      <c r="F646" s="249" t="s">
        <v>445</v>
      </c>
      <c r="G646" s="250"/>
      <c r="H646" s="250"/>
      <c r="I646" s="250"/>
      <c r="J646" s="250"/>
      <c r="K646" s="250"/>
      <c r="L646" s="250"/>
      <c r="M646" s="250"/>
      <c r="N646" s="250"/>
      <c r="O646" s="250"/>
      <c r="P646" s="250"/>
      <c r="Q646" s="250"/>
      <c r="R646" s="250"/>
      <c r="S646" s="250"/>
      <c r="T646" s="250"/>
      <c r="U646" s="250"/>
      <c r="V646" s="250"/>
      <c r="W646" s="250"/>
      <c r="X646" s="250"/>
      <c r="Y646" s="250"/>
      <c r="Z646" s="250"/>
      <c r="AA646" s="251"/>
      <c r="AB646" s="92"/>
    </row>
    <row r="647" spans="1:28" ht="19.5" customHeight="1" x14ac:dyDescent="0.2">
      <c r="A647" s="83"/>
      <c r="B647" s="51"/>
      <c r="C647" s="184"/>
      <c r="D647" s="90"/>
      <c r="E647" s="113"/>
      <c r="F647" s="249"/>
      <c r="G647" s="250"/>
      <c r="H647" s="250"/>
      <c r="I647" s="250"/>
      <c r="J647" s="250"/>
      <c r="K647" s="250"/>
      <c r="L647" s="250"/>
      <c r="M647" s="250"/>
      <c r="N647" s="250"/>
      <c r="O647" s="250"/>
      <c r="P647" s="250"/>
      <c r="Q647" s="250"/>
      <c r="R647" s="250"/>
      <c r="S647" s="250"/>
      <c r="T647" s="250"/>
      <c r="U647" s="250"/>
      <c r="V647" s="250"/>
      <c r="W647" s="250"/>
      <c r="X647" s="250"/>
      <c r="Y647" s="250"/>
      <c r="Z647" s="250"/>
      <c r="AA647" s="251"/>
      <c r="AB647" s="92"/>
    </row>
    <row r="648" spans="1:28" ht="19.5" customHeight="1" x14ac:dyDescent="0.2">
      <c r="A648" s="83"/>
      <c r="B648" s="51"/>
      <c r="C648" s="184"/>
      <c r="D648" s="90"/>
      <c r="E648" s="113"/>
      <c r="F648" s="116"/>
      <c r="G648" s="216" t="s">
        <v>350</v>
      </c>
      <c r="H648" s="216"/>
      <c r="I648" s="216"/>
      <c r="J648" s="216"/>
      <c r="K648" s="216"/>
      <c r="L648" s="216"/>
      <c r="M648" s="217"/>
      <c r="N648" s="218"/>
      <c r="O648" s="218"/>
      <c r="P648" s="218"/>
      <c r="Q648" s="218"/>
      <c r="R648" s="219"/>
      <c r="S648" s="76"/>
      <c r="T648" s="116"/>
      <c r="U648" s="116"/>
      <c r="V648" s="116"/>
      <c r="W648" s="116"/>
      <c r="X648" s="116"/>
      <c r="Y648" s="116"/>
      <c r="Z648" s="116"/>
      <c r="AA648" s="116"/>
      <c r="AB648" s="92"/>
    </row>
    <row r="649" spans="1:28" ht="19.5" customHeight="1" x14ac:dyDescent="0.2">
      <c r="A649" s="83"/>
      <c r="B649" s="51"/>
      <c r="C649" s="89"/>
      <c r="D649" s="90"/>
      <c r="E649" s="113"/>
      <c r="F649" s="95"/>
      <c r="G649" s="115"/>
      <c r="H649" s="115"/>
      <c r="I649" s="115"/>
      <c r="J649" s="115"/>
      <c r="K649" s="115"/>
      <c r="L649" s="115"/>
      <c r="M649" s="115"/>
      <c r="N649" s="115"/>
      <c r="O649" s="115"/>
      <c r="P649" s="115"/>
      <c r="Q649" s="115"/>
      <c r="R649" s="115"/>
      <c r="S649" s="115"/>
      <c r="T649" s="115"/>
      <c r="U649" s="115"/>
      <c r="V649" s="115"/>
      <c r="W649" s="115"/>
      <c r="X649" s="115"/>
      <c r="Y649" s="115"/>
      <c r="Z649" s="115"/>
      <c r="AA649" s="115"/>
      <c r="AB649" s="92"/>
    </row>
    <row r="650" spans="1:28" ht="19.5" customHeight="1" x14ac:dyDescent="0.2">
      <c r="A650" s="83"/>
      <c r="B650" s="51">
        <v>10</v>
      </c>
      <c r="C650" s="131" t="s">
        <v>446</v>
      </c>
      <c r="D650" s="90"/>
      <c r="E650" s="113"/>
      <c r="F650" s="95"/>
      <c r="G650" s="115"/>
      <c r="H650" s="115"/>
      <c r="I650" s="115"/>
      <c r="J650" s="115"/>
      <c r="K650" s="115"/>
      <c r="L650" s="115"/>
      <c r="M650" s="115"/>
      <c r="N650" s="115"/>
      <c r="O650" s="115"/>
      <c r="P650" s="115"/>
      <c r="Q650" s="115"/>
      <c r="R650" s="115"/>
      <c r="S650" s="115"/>
      <c r="T650" s="115"/>
      <c r="U650" s="115"/>
      <c r="V650" s="115"/>
      <c r="W650" s="115"/>
      <c r="X650" s="115"/>
      <c r="Y650" s="115"/>
      <c r="Z650" s="115"/>
      <c r="AA650" s="115"/>
      <c r="AB650" s="92"/>
    </row>
    <row r="651" spans="1:28" ht="19.5" customHeight="1" x14ac:dyDescent="0.2">
      <c r="A651" s="83"/>
      <c r="B651" s="93"/>
      <c r="C651" s="107"/>
      <c r="D651" s="90"/>
      <c r="E651" s="113"/>
      <c r="F651" s="95"/>
      <c r="G651" s="115"/>
      <c r="H651" s="115"/>
      <c r="I651" s="115"/>
      <c r="J651" s="115"/>
      <c r="K651" s="115"/>
      <c r="L651" s="115"/>
      <c r="M651" s="115"/>
      <c r="N651" s="115"/>
      <c r="O651" s="115"/>
      <c r="P651" s="115"/>
      <c r="Q651" s="115"/>
      <c r="R651" s="115"/>
      <c r="S651" s="115"/>
      <c r="T651" s="115"/>
      <c r="U651" s="115"/>
      <c r="V651" s="115"/>
      <c r="W651" s="115"/>
      <c r="X651" s="115"/>
      <c r="Y651" s="115"/>
      <c r="Z651" s="115"/>
      <c r="AA651" s="115"/>
      <c r="AB651" s="92"/>
    </row>
    <row r="652" spans="1:28" ht="19.5" customHeight="1" x14ac:dyDescent="0.2">
      <c r="A652" s="83"/>
      <c r="B652" s="101" t="s">
        <v>303</v>
      </c>
      <c r="C652" s="184" t="s">
        <v>447</v>
      </c>
      <c r="D652" s="90"/>
      <c r="E652" s="113"/>
      <c r="F652" s="185" t="s">
        <v>448</v>
      </c>
      <c r="G652" s="179"/>
      <c r="H652" s="179"/>
      <c r="I652" s="179"/>
      <c r="J652" s="179"/>
      <c r="K652" s="179"/>
      <c r="L652" s="179"/>
      <c r="M652" s="179"/>
      <c r="N652" s="179"/>
      <c r="O652" s="179"/>
      <c r="P652" s="179"/>
      <c r="Q652" s="179"/>
      <c r="R652" s="179"/>
      <c r="S652" s="179"/>
      <c r="T652" s="179"/>
      <c r="U652" s="179"/>
      <c r="V652" s="179"/>
      <c r="W652" s="179"/>
      <c r="X652" s="179"/>
      <c r="Y652" s="179"/>
      <c r="Z652" s="179"/>
      <c r="AA652" s="186"/>
      <c r="AB652" s="92"/>
    </row>
    <row r="653" spans="1:28" ht="19.5" customHeight="1" x14ac:dyDescent="0.2">
      <c r="A653" s="83"/>
      <c r="B653" s="101"/>
      <c r="C653" s="184"/>
      <c r="D653" s="90"/>
      <c r="E653" s="113"/>
      <c r="F653" s="185"/>
      <c r="G653" s="179"/>
      <c r="H653" s="179"/>
      <c r="I653" s="179"/>
      <c r="J653" s="179"/>
      <c r="K653" s="179"/>
      <c r="L653" s="179"/>
      <c r="M653" s="179"/>
      <c r="N653" s="179"/>
      <c r="O653" s="179"/>
      <c r="P653" s="179"/>
      <c r="Q653" s="179"/>
      <c r="R653" s="179"/>
      <c r="S653" s="179"/>
      <c r="T653" s="179"/>
      <c r="U653" s="179"/>
      <c r="V653" s="179"/>
      <c r="W653" s="179"/>
      <c r="X653" s="179"/>
      <c r="Y653" s="179"/>
      <c r="Z653" s="179"/>
      <c r="AA653" s="186"/>
      <c r="AB653" s="92"/>
    </row>
    <row r="654" spans="1:28" ht="19.5" customHeight="1" x14ac:dyDescent="0.2">
      <c r="A654" s="83"/>
      <c r="B654" s="101"/>
      <c r="C654" s="255" t="s">
        <v>449</v>
      </c>
      <c r="D654" s="90">
        <v>67</v>
      </c>
      <c r="E654" s="10" t="s">
        <v>4</v>
      </c>
      <c r="F654" s="185"/>
      <c r="G654" s="179"/>
      <c r="H654" s="179"/>
      <c r="I654" s="179"/>
      <c r="J654" s="179"/>
      <c r="K654" s="179"/>
      <c r="L654" s="179"/>
      <c r="M654" s="179"/>
      <c r="N654" s="179"/>
      <c r="O654" s="179"/>
      <c r="P654" s="179"/>
      <c r="Q654" s="179"/>
      <c r="R654" s="179"/>
      <c r="S654" s="179"/>
      <c r="T654" s="179"/>
      <c r="U654" s="179"/>
      <c r="V654" s="179"/>
      <c r="W654" s="179"/>
      <c r="X654" s="179"/>
      <c r="Y654" s="179"/>
      <c r="Z654" s="179"/>
      <c r="AA654" s="186"/>
      <c r="AB654" s="92"/>
    </row>
    <row r="655" spans="1:28" ht="19.5" customHeight="1" x14ac:dyDescent="0.2">
      <c r="A655" s="83"/>
      <c r="B655" s="101"/>
      <c r="C655" s="255"/>
      <c r="D655" s="90"/>
      <c r="E655" s="113"/>
      <c r="F655" s="117"/>
      <c r="G655" s="124"/>
      <c r="H655" s="124"/>
      <c r="I655" s="124"/>
      <c r="J655" s="124"/>
      <c r="K655" s="124"/>
      <c r="L655" s="124"/>
      <c r="M655" s="124"/>
      <c r="N655" s="124"/>
      <c r="O655" s="124"/>
      <c r="P655" s="124"/>
      <c r="Q655" s="124"/>
      <c r="R655" s="124"/>
      <c r="S655" s="124"/>
      <c r="T655" s="124"/>
      <c r="U655" s="124"/>
      <c r="V655" s="124"/>
      <c r="W655" s="124"/>
      <c r="X655" s="124"/>
      <c r="Y655" s="124"/>
      <c r="Z655" s="124"/>
      <c r="AA655" s="126"/>
      <c r="AB655" s="92"/>
    </row>
    <row r="656" spans="1:28" ht="19.5" customHeight="1" x14ac:dyDescent="0.2">
      <c r="A656" s="83"/>
      <c r="B656" s="101"/>
      <c r="C656" s="255"/>
      <c r="D656" s="90"/>
      <c r="E656" s="113"/>
      <c r="F656" s="185" t="s">
        <v>450</v>
      </c>
      <c r="G656" s="179"/>
      <c r="H656" s="179"/>
      <c r="I656" s="179"/>
      <c r="J656" s="179"/>
      <c r="K656" s="179"/>
      <c r="L656" s="179"/>
      <c r="M656" s="179"/>
      <c r="N656" s="179"/>
      <c r="O656" s="179"/>
      <c r="P656" s="179"/>
      <c r="Q656" s="179"/>
      <c r="R656" s="179"/>
      <c r="S656" s="179"/>
      <c r="T656" s="179"/>
      <c r="U656" s="179"/>
      <c r="V656" s="179"/>
      <c r="W656" s="179"/>
      <c r="X656" s="179"/>
      <c r="Y656" s="179"/>
      <c r="Z656" s="179"/>
      <c r="AA656" s="186"/>
      <c r="AB656" s="92"/>
    </row>
    <row r="657" spans="1:28" ht="19.5" customHeight="1" x14ac:dyDescent="0.2">
      <c r="A657" s="83"/>
      <c r="B657" s="101"/>
      <c r="C657" s="255"/>
      <c r="D657" s="90"/>
      <c r="E657" s="113"/>
      <c r="F657" s="185"/>
      <c r="G657" s="179"/>
      <c r="H657" s="179"/>
      <c r="I657" s="179"/>
      <c r="J657" s="179"/>
      <c r="K657" s="179"/>
      <c r="L657" s="179"/>
      <c r="M657" s="179"/>
      <c r="N657" s="179"/>
      <c r="O657" s="179"/>
      <c r="P657" s="179"/>
      <c r="Q657" s="179"/>
      <c r="R657" s="179"/>
      <c r="S657" s="179"/>
      <c r="T657" s="179"/>
      <c r="U657" s="179"/>
      <c r="V657" s="179"/>
      <c r="W657" s="179"/>
      <c r="X657" s="179"/>
      <c r="Y657" s="179"/>
      <c r="Z657" s="179"/>
      <c r="AA657" s="186"/>
      <c r="AB657" s="92"/>
    </row>
    <row r="658" spans="1:28" ht="19.5" customHeight="1" x14ac:dyDescent="0.2">
      <c r="A658" s="83"/>
      <c r="B658" s="101"/>
      <c r="C658" s="94"/>
      <c r="D658" s="90"/>
      <c r="E658" s="113"/>
      <c r="F658" s="95"/>
      <c r="G658" s="115"/>
      <c r="H658" s="115"/>
      <c r="I658" s="115"/>
      <c r="J658" s="115"/>
      <c r="K658" s="115"/>
      <c r="L658" s="115"/>
      <c r="M658" s="115"/>
      <c r="N658" s="115"/>
      <c r="O658" s="115"/>
      <c r="P658" s="115"/>
      <c r="Q658" s="115"/>
      <c r="R658" s="115"/>
      <c r="S658" s="115"/>
      <c r="T658" s="115"/>
      <c r="U658" s="115"/>
      <c r="V658" s="115"/>
      <c r="W658" s="115"/>
      <c r="X658" s="115"/>
      <c r="Y658" s="115"/>
      <c r="Z658" s="115"/>
      <c r="AA658" s="115"/>
      <c r="AB658" s="92"/>
    </row>
    <row r="659" spans="1:28" ht="19.5" customHeight="1" x14ac:dyDescent="0.2">
      <c r="A659" s="83"/>
      <c r="B659" s="101" t="s">
        <v>312</v>
      </c>
      <c r="C659" s="184" t="s">
        <v>451</v>
      </c>
      <c r="D659" s="90">
        <v>68</v>
      </c>
      <c r="E659" s="10" t="s">
        <v>4</v>
      </c>
      <c r="F659" s="185" t="s">
        <v>452</v>
      </c>
      <c r="G659" s="179"/>
      <c r="H659" s="179"/>
      <c r="I659" s="179"/>
      <c r="J659" s="179"/>
      <c r="K659" s="179"/>
      <c r="L659" s="179"/>
      <c r="M659" s="179"/>
      <c r="N659" s="179"/>
      <c r="O659" s="179"/>
      <c r="P659" s="179"/>
      <c r="Q659" s="179"/>
      <c r="R659" s="179"/>
      <c r="S659" s="179"/>
      <c r="T659" s="179"/>
      <c r="U659" s="179"/>
      <c r="V659" s="179"/>
      <c r="W659" s="179"/>
      <c r="X659" s="179"/>
      <c r="Y659" s="179"/>
      <c r="Z659" s="179"/>
      <c r="AA659" s="186"/>
      <c r="AB659" s="190" t="s">
        <v>453</v>
      </c>
    </row>
    <row r="660" spans="1:28" ht="19.5" customHeight="1" x14ac:dyDescent="0.2">
      <c r="A660" s="83"/>
      <c r="B660" s="101"/>
      <c r="C660" s="184"/>
      <c r="D660" s="90"/>
      <c r="E660" s="113"/>
      <c r="F660" s="185"/>
      <c r="G660" s="179"/>
      <c r="H660" s="179"/>
      <c r="I660" s="179"/>
      <c r="J660" s="179"/>
      <c r="K660" s="179"/>
      <c r="L660" s="179"/>
      <c r="M660" s="179"/>
      <c r="N660" s="179"/>
      <c r="O660" s="179"/>
      <c r="P660" s="179"/>
      <c r="Q660" s="179"/>
      <c r="R660" s="179"/>
      <c r="S660" s="179"/>
      <c r="T660" s="179"/>
      <c r="U660" s="179"/>
      <c r="V660" s="179"/>
      <c r="W660" s="179"/>
      <c r="X660" s="179"/>
      <c r="Y660" s="179"/>
      <c r="Z660" s="179"/>
      <c r="AA660" s="186"/>
      <c r="AB660" s="190"/>
    </row>
    <row r="661" spans="1:28" ht="19.5" customHeight="1" x14ac:dyDescent="0.2">
      <c r="A661" s="83"/>
      <c r="B661" s="101"/>
      <c r="C661" s="184"/>
      <c r="D661" s="90"/>
      <c r="E661" s="113"/>
      <c r="F661" s="132"/>
      <c r="G661" s="133"/>
      <c r="H661" s="133"/>
      <c r="I661" s="133"/>
      <c r="J661" s="133"/>
      <c r="K661" s="133"/>
      <c r="L661" s="133"/>
      <c r="M661" s="133"/>
      <c r="N661" s="133"/>
      <c r="O661" s="133"/>
      <c r="P661" s="133"/>
      <c r="Q661" s="133"/>
      <c r="R661" s="124"/>
      <c r="S661" s="124"/>
      <c r="T661" s="124"/>
      <c r="U661" s="124"/>
      <c r="V661" s="124"/>
      <c r="W661" s="124"/>
      <c r="X661" s="124"/>
      <c r="Y661" s="124"/>
      <c r="Z661" s="124"/>
      <c r="AA661" s="126"/>
      <c r="AB661" s="92"/>
    </row>
    <row r="662" spans="1:28" ht="19.5" customHeight="1" x14ac:dyDescent="0.2">
      <c r="A662" s="83"/>
      <c r="B662" s="101"/>
      <c r="C662" s="184"/>
      <c r="D662" s="90"/>
      <c r="E662" s="113"/>
      <c r="F662" s="240" t="s">
        <v>454</v>
      </c>
      <c r="G662" s="241"/>
      <c r="H662" s="241"/>
      <c r="I662" s="241"/>
      <c r="J662" s="241"/>
      <c r="K662" s="241"/>
      <c r="L662" s="241"/>
      <c r="M662" s="241"/>
      <c r="N662" s="241"/>
      <c r="O662" s="241"/>
      <c r="P662" s="241"/>
      <c r="Q662" s="242"/>
      <c r="R662" s="243"/>
      <c r="S662" s="224"/>
      <c r="T662" s="224"/>
      <c r="U662" s="224"/>
      <c r="V662" s="224"/>
      <c r="W662" s="225"/>
      <c r="X662" s="115"/>
      <c r="Y662" s="115"/>
      <c r="Z662" s="115"/>
      <c r="AA662" s="115"/>
      <c r="AB662" s="92"/>
    </row>
    <row r="663" spans="1:28" ht="19.5" customHeight="1" x14ac:dyDescent="0.2">
      <c r="A663" s="83"/>
      <c r="B663" s="101"/>
      <c r="C663" s="184"/>
      <c r="D663" s="90"/>
      <c r="E663" s="113"/>
      <c r="F663" s="240" t="s">
        <v>455</v>
      </c>
      <c r="G663" s="241"/>
      <c r="H663" s="241"/>
      <c r="I663" s="241"/>
      <c r="J663" s="241"/>
      <c r="K663" s="241"/>
      <c r="L663" s="241"/>
      <c r="M663" s="241"/>
      <c r="N663" s="241"/>
      <c r="O663" s="241"/>
      <c r="P663" s="241"/>
      <c r="Q663" s="242"/>
      <c r="R663" s="244"/>
      <c r="S663" s="245"/>
      <c r="T663" s="245"/>
      <c r="U663" s="245"/>
      <c r="V663" s="245"/>
      <c r="W663" s="246"/>
      <c r="X663" s="232" t="s">
        <v>456</v>
      </c>
      <c r="Y663" s="233"/>
      <c r="Z663" s="233"/>
      <c r="AA663" s="234"/>
      <c r="AB663" s="92"/>
    </row>
    <row r="664" spans="1:28" ht="19.5" customHeight="1" x14ac:dyDescent="0.2">
      <c r="A664" s="83"/>
      <c r="B664" s="101"/>
      <c r="C664" s="94"/>
      <c r="D664" s="90"/>
      <c r="E664" s="113"/>
      <c r="F664" s="95"/>
      <c r="G664" s="115"/>
      <c r="H664" s="115"/>
      <c r="I664" s="115"/>
      <c r="J664" s="115"/>
      <c r="K664" s="115"/>
      <c r="L664" s="76"/>
      <c r="M664" s="76"/>
      <c r="N664" s="76"/>
      <c r="O664" s="76"/>
      <c r="P664" s="76"/>
      <c r="Q664" s="76"/>
      <c r="R664" s="247"/>
      <c r="S664" s="247"/>
      <c r="T664" s="247"/>
      <c r="U664" s="247"/>
      <c r="V664" s="247"/>
      <c r="W664" s="248"/>
      <c r="X664" s="237" t="e">
        <f>$R$663/$R$662</f>
        <v>#DIV/0!</v>
      </c>
      <c r="Y664" s="238"/>
      <c r="Z664" s="238"/>
      <c r="AA664" s="239"/>
      <c r="AB664" s="106"/>
    </row>
    <row r="665" spans="1:28" ht="19.5" customHeight="1" x14ac:dyDescent="0.2">
      <c r="A665" s="83"/>
      <c r="B665" s="101"/>
      <c r="C665" s="94"/>
      <c r="D665" s="90"/>
      <c r="E665" s="113"/>
      <c r="F665" s="95"/>
      <c r="G665" s="115"/>
      <c r="H665" s="115"/>
      <c r="I665" s="115"/>
      <c r="J665" s="115"/>
      <c r="K665" s="115"/>
      <c r="L665" s="76"/>
      <c r="M665" s="76"/>
      <c r="N665" s="76"/>
      <c r="O665" s="76"/>
      <c r="P665" s="76"/>
      <c r="Q665" s="76"/>
      <c r="R665" s="115"/>
      <c r="S665" s="115"/>
      <c r="T665" s="115"/>
      <c r="U665" s="115"/>
      <c r="V665" s="115"/>
      <c r="W665" s="115"/>
      <c r="X665" s="134"/>
      <c r="Y665" s="134"/>
      <c r="Z665" s="134"/>
      <c r="AA665" s="134"/>
      <c r="AB665" s="106"/>
    </row>
    <row r="666" spans="1:28" ht="19.5" customHeight="1" x14ac:dyDescent="0.2">
      <c r="A666" s="83"/>
      <c r="B666" s="101"/>
      <c r="C666" s="89"/>
      <c r="D666" s="90"/>
      <c r="E666" s="113"/>
      <c r="F666" s="185" t="s">
        <v>457</v>
      </c>
      <c r="G666" s="179"/>
      <c r="H666" s="179"/>
      <c r="I666" s="179"/>
      <c r="J666" s="179"/>
      <c r="K666" s="179"/>
      <c r="L666" s="179"/>
      <c r="M666" s="179"/>
      <c r="N666" s="179"/>
      <c r="O666" s="179"/>
      <c r="P666" s="179"/>
      <c r="Q666" s="179"/>
      <c r="R666" s="179"/>
      <c r="S666" s="179"/>
      <c r="T666" s="179"/>
      <c r="U666" s="179"/>
      <c r="V666" s="179"/>
      <c r="W666" s="179"/>
      <c r="X666" s="179"/>
      <c r="Y666" s="179"/>
      <c r="Z666" s="179"/>
      <c r="AA666" s="186"/>
      <c r="AB666" s="92"/>
    </row>
    <row r="667" spans="1:28" ht="19.5" customHeight="1" x14ac:dyDescent="0.2">
      <c r="A667" s="83"/>
      <c r="B667" s="101"/>
      <c r="C667" s="89"/>
      <c r="D667" s="90"/>
      <c r="E667" s="113"/>
      <c r="F667" s="185"/>
      <c r="G667" s="179"/>
      <c r="H667" s="179"/>
      <c r="I667" s="179"/>
      <c r="J667" s="179"/>
      <c r="K667" s="179"/>
      <c r="L667" s="179"/>
      <c r="M667" s="179"/>
      <c r="N667" s="179"/>
      <c r="O667" s="179"/>
      <c r="P667" s="179"/>
      <c r="Q667" s="179"/>
      <c r="R667" s="179"/>
      <c r="S667" s="179"/>
      <c r="T667" s="179"/>
      <c r="U667" s="179"/>
      <c r="V667" s="179"/>
      <c r="W667" s="179"/>
      <c r="X667" s="179"/>
      <c r="Y667" s="179"/>
      <c r="Z667" s="179"/>
      <c r="AA667" s="186"/>
      <c r="AB667" s="92"/>
    </row>
    <row r="668" spans="1:28" ht="19.5" customHeight="1" x14ac:dyDescent="0.2">
      <c r="A668" s="83"/>
      <c r="B668" s="101"/>
      <c r="C668" s="89"/>
      <c r="D668" s="90"/>
      <c r="E668" s="113"/>
      <c r="F668" s="185"/>
      <c r="G668" s="179"/>
      <c r="H668" s="179"/>
      <c r="I668" s="179"/>
      <c r="J668" s="179"/>
      <c r="K668" s="179"/>
      <c r="L668" s="179"/>
      <c r="M668" s="179"/>
      <c r="N668" s="179"/>
      <c r="O668" s="179"/>
      <c r="P668" s="179"/>
      <c r="Q668" s="179"/>
      <c r="R668" s="179"/>
      <c r="S668" s="179"/>
      <c r="T668" s="179"/>
      <c r="U668" s="179"/>
      <c r="V668" s="179"/>
      <c r="W668" s="179"/>
      <c r="X668" s="179"/>
      <c r="Y668" s="179"/>
      <c r="Z668" s="179"/>
      <c r="AA668" s="186"/>
      <c r="AB668" s="92"/>
    </row>
    <row r="669" spans="1:28" ht="19.5" customHeight="1" x14ac:dyDescent="0.2">
      <c r="A669" s="83"/>
      <c r="B669" s="101"/>
      <c r="C669" s="89"/>
      <c r="D669" s="90"/>
      <c r="E669" s="113"/>
      <c r="F669" s="185" t="s">
        <v>458</v>
      </c>
      <c r="G669" s="179"/>
      <c r="H669" s="179"/>
      <c r="I669" s="179"/>
      <c r="J669" s="179"/>
      <c r="K669" s="179"/>
      <c r="L669" s="179"/>
      <c r="M669" s="179"/>
      <c r="N669" s="179"/>
      <c r="O669" s="179"/>
      <c r="P669" s="179"/>
      <c r="Q669" s="179"/>
      <c r="R669" s="179"/>
      <c r="S669" s="179"/>
      <c r="T669" s="179"/>
      <c r="U669" s="179"/>
      <c r="V669" s="179"/>
      <c r="W669" s="179"/>
      <c r="X669" s="179"/>
      <c r="Y669" s="179"/>
      <c r="Z669" s="179"/>
      <c r="AA669" s="186"/>
      <c r="AB669" s="190" t="s">
        <v>459</v>
      </c>
    </row>
    <row r="670" spans="1:28" ht="19.5" customHeight="1" x14ac:dyDescent="0.2">
      <c r="A670" s="83"/>
      <c r="B670" s="101"/>
      <c r="C670" s="89"/>
      <c r="D670" s="90"/>
      <c r="E670" s="113"/>
      <c r="F670" s="185"/>
      <c r="G670" s="179"/>
      <c r="H670" s="179"/>
      <c r="I670" s="179"/>
      <c r="J670" s="179"/>
      <c r="K670" s="179"/>
      <c r="L670" s="179"/>
      <c r="M670" s="179"/>
      <c r="N670" s="179"/>
      <c r="O670" s="179"/>
      <c r="P670" s="179"/>
      <c r="Q670" s="179"/>
      <c r="R670" s="179"/>
      <c r="S670" s="179"/>
      <c r="T670" s="179"/>
      <c r="U670" s="179"/>
      <c r="V670" s="179"/>
      <c r="W670" s="179"/>
      <c r="X670" s="179"/>
      <c r="Y670" s="179"/>
      <c r="Z670" s="179"/>
      <c r="AA670" s="186"/>
      <c r="AB670" s="190"/>
    </row>
    <row r="671" spans="1:28" ht="19.5" customHeight="1" x14ac:dyDescent="0.2">
      <c r="A671" s="83"/>
      <c r="B671" s="101"/>
      <c r="C671" s="89"/>
      <c r="D671" s="90"/>
      <c r="E671" s="113"/>
      <c r="F671" s="185"/>
      <c r="G671" s="179"/>
      <c r="H671" s="179"/>
      <c r="I671" s="179"/>
      <c r="J671" s="179"/>
      <c r="K671" s="179"/>
      <c r="L671" s="179"/>
      <c r="M671" s="179"/>
      <c r="N671" s="179"/>
      <c r="O671" s="179"/>
      <c r="P671" s="179"/>
      <c r="Q671" s="179"/>
      <c r="R671" s="179"/>
      <c r="S671" s="179"/>
      <c r="T671" s="179"/>
      <c r="U671" s="179"/>
      <c r="V671" s="179"/>
      <c r="W671" s="179"/>
      <c r="X671" s="179"/>
      <c r="Y671" s="179"/>
      <c r="Z671" s="179"/>
      <c r="AA671" s="186"/>
      <c r="AB671" s="92"/>
    </row>
    <row r="672" spans="1:28" ht="19.5" customHeight="1" x14ac:dyDescent="0.2">
      <c r="A672" s="83"/>
      <c r="B672" s="101"/>
      <c r="C672" s="89"/>
      <c r="D672" s="90"/>
      <c r="E672" s="113"/>
      <c r="F672" s="95"/>
      <c r="G672" s="115"/>
      <c r="H672" s="115"/>
      <c r="I672" s="115"/>
      <c r="J672" s="115"/>
      <c r="K672" s="115"/>
      <c r="L672" s="115"/>
      <c r="M672" s="115"/>
      <c r="N672" s="115"/>
      <c r="O672" s="115"/>
      <c r="P672" s="115"/>
      <c r="Q672" s="115"/>
      <c r="R672" s="115"/>
      <c r="S672" s="115"/>
      <c r="T672" s="115"/>
      <c r="U672" s="115"/>
      <c r="V672" s="115"/>
      <c r="W672" s="115"/>
      <c r="X672" s="115"/>
      <c r="Y672" s="115"/>
      <c r="Z672" s="115"/>
      <c r="AA672" s="115"/>
      <c r="AB672" s="92"/>
    </row>
    <row r="673" spans="1:28" ht="19.5" customHeight="1" x14ac:dyDescent="0.2">
      <c r="A673" s="83"/>
      <c r="B673" s="103" t="s">
        <v>128</v>
      </c>
      <c r="C673" s="184" t="s">
        <v>460</v>
      </c>
      <c r="D673" s="90">
        <v>69</v>
      </c>
      <c r="E673" s="11" t="s">
        <v>4</v>
      </c>
      <c r="F673" s="185" t="s">
        <v>461</v>
      </c>
      <c r="G673" s="179"/>
      <c r="H673" s="179"/>
      <c r="I673" s="179"/>
      <c r="J673" s="179"/>
      <c r="K673" s="179"/>
      <c r="L673" s="179"/>
      <c r="M673" s="179"/>
      <c r="N673" s="179"/>
      <c r="O673" s="179"/>
      <c r="P673" s="179"/>
      <c r="Q673" s="179"/>
      <c r="R673" s="179"/>
      <c r="S673" s="179"/>
      <c r="T673" s="179"/>
      <c r="U673" s="179"/>
      <c r="V673" s="179"/>
      <c r="W673" s="179"/>
      <c r="X673" s="179"/>
      <c r="Y673" s="179"/>
      <c r="Z673" s="179"/>
      <c r="AA673" s="186"/>
      <c r="AB673" s="190" t="s">
        <v>462</v>
      </c>
    </row>
    <row r="674" spans="1:28" ht="19.5" customHeight="1" x14ac:dyDescent="0.2">
      <c r="A674" s="83"/>
      <c r="B674" s="101"/>
      <c r="C674" s="184"/>
      <c r="D674" s="90"/>
      <c r="E674" s="113"/>
      <c r="F674" s="185"/>
      <c r="G674" s="179"/>
      <c r="H674" s="179"/>
      <c r="I674" s="179"/>
      <c r="J674" s="179"/>
      <c r="K674" s="179"/>
      <c r="L674" s="179"/>
      <c r="M674" s="179"/>
      <c r="N674" s="179"/>
      <c r="O674" s="179"/>
      <c r="P674" s="179"/>
      <c r="Q674" s="179"/>
      <c r="R674" s="179"/>
      <c r="S674" s="179"/>
      <c r="T674" s="179"/>
      <c r="U674" s="179"/>
      <c r="V674" s="179"/>
      <c r="W674" s="179"/>
      <c r="X674" s="179"/>
      <c r="Y674" s="179"/>
      <c r="Z674" s="179"/>
      <c r="AA674" s="186"/>
      <c r="AB674" s="190"/>
    </row>
    <row r="675" spans="1:28" ht="19.5" customHeight="1" x14ac:dyDescent="0.2">
      <c r="A675" s="83"/>
      <c r="B675" s="101"/>
      <c r="C675" s="184"/>
      <c r="D675" s="90"/>
      <c r="E675" s="113"/>
      <c r="F675" s="185"/>
      <c r="G675" s="179"/>
      <c r="H675" s="179"/>
      <c r="I675" s="179"/>
      <c r="J675" s="179"/>
      <c r="K675" s="179"/>
      <c r="L675" s="179"/>
      <c r="M675" s="179"/>
      <c r="N675" s="179"/>
      <c r="O675" s="179"/>
      <c r="P675" s="179"/>
      <c r="Q675" s="179"/>
      <c r="R675" s="179"/>
      <c r="S675" s="179"/>
      <c r="T675" s="179"/>
      <c r="U675" s="179"/>
      <c r="V675" s="179"/>
      <c r="W675" s="179"/>
      <c r="X675" s="179"/>
      <c r="Y675" s="179"/>
      <c r="Z675" s="179"/>
      <c r="AA675" s="186"/>
      <c r="AB675" s="92"/>
    </row>
    <row r="676" spans="1:28" ht="19.5" customHeight="1" x14ac:dyDescent="0.2">
      <c r="A676" s="83"/>
      <c r="B676" s="101"/>
      <c r="C676" s="184"/>
      <c r="D676" s="90"/>
      <c r="E676" s="113"/>
      <c r="F676" s="95"/>
      <c r="G676" s="115"/>
      <c r="H676" s="115"/>
      <c r="I676" s="115"/>
      <c r="J676" s="115"/>
      <c r="K676" s="115"/>
      <c r="L676" s="115"/>
      <c r="M676" s="115"/>
      <c r="N676" s="115"/>
      <c r="O676" s="115"/>
      <c r="P676" s="115"/>
      <c r="Q676" s="115"/>
      <c r="R676" s="115"/>
      <c r="S676" s="115"/>
      <c r="T676" s="115"/>
      <c r="U676" s="115"/>
      <c r="V676" s="115"/>
      <c r="W676" s="115"/>
      <c r="X676" s="115"/>
      <c r="Y676" s="115"/>
      <c r="Z676" s="115"/>
      <c r="AA676" s="115"/>
      <c r="AB676" s="92"/>
    </row>
    <row r="677" spans="1:28" ht="19.5" customHeight="1" x14ac:dyDescent="0.2">
      <c r="A677" s="83"/>
      <c r="B677" s="93"/>
      <c r="C677" s="89"/>
      <c r="D677" s="90"/>
      <c r="E677" s="113"/>
      <c r="F677" s="185" t="s">
        <v>463</v>
      </c>
      <c r="G677" s="179"/>
      <c r="H677" s="179"/>
      <c r="I677" s="179"/>
      <c r="J677" s="179"/>
      <c r="K677" s="179"/>
      <c r="L677" s="179"/>
      <c r="M677" s="179"/>
      <c r="N677" s="179"/>
      <c r="O677" s="179"/>
      <c r="P677" s="179"/>
      <c r="Q677" s="179"/>
      <c r="R677" s="179"/>
      <c r="S677" s="179"/>
      <c r="T677" s="179"/>
      <c r="U677" s="179"/>
      <c r="V677" s="179"/>
      <c r="W677" s="179"/>
      <c r="X677" s="179"/>
      <c r="Y677" s="179"/>
      <c r="Z677" s="179"/>
      <c r="AA677" s="186"/>
      <c r="AB677" s="190" t="s">
        <v>464</v>
      </c>
    </row>
    <row r="678" spans="1:28" ht="19.5" customHeight="1" x14ac:dyDescent="0.2">
      <c r="A678" s="83"/>
      <c r="B678" s="93"/>
      <c r="C678" s="89"/>
      <c r="D678" s="90"/>
      <c r="E678" s="113"/>
      <c r="F678" s="185"/>
      <c r="G678" s="179"/>
      <c r="H678" s="179"/>
      <c r="I678" s="179"/>
      <c r="J678" s="179"/>
      <c r="K678" s="179"/>
      <c r="L678" s="179"/>
      <c r="M678" s="179"/>
      <c r="N678" s="179"/>
      <c r="O678" s="179"/>
      <c r="P678" s="179"/>
      <c r="Q678" s="179"/>
      <c r="R678" s="179"/>
      <c r="S678" s="179"/>
      <c r="T678" s="179"/>
      <c r="U678" s="179"/>
      <c r="V678" s="179"/>
      <c r="W678" s="179"/>
      <c r="X678" s="179"/>
      <c r="Y678" s="179"/>
      <c r="Z678" s="179"/>
      <c r="AA678" s="186"/>
      <c r="AB678" s="190"/>
    </row>
    <row r="679" spans="1:28" ht="19.5" customHeight="1" x14ac:dyDescent="0.2">
      <c r="A679" s="83"/>
      <c r="B679" s="93"/>
      <c r="C679" s="89"/>
      <c r="D679" s="90"/>
      <c r="E679" s="113"/>
      <c r="F679" s="185"/>
      <c r="G679" s="179"/>
      <c r="H679" s="179"/>
      <c r="I679" s="179"/>
      <c r="J679" s="179"/>
      <c r="K679" s="179"/>
      <c r="L679" s="179"/>
      <c r="M679" s="179"/>
      <c r="N679" s="179"/>
      <c r="O679" s="179"/>
      <c r="P679" s="179"/>
      <c r="Q679" s="179"/>
      <c r="R679" s="179"/>
      <c r="S679" s="179"/>
      <c r="T679" s="179"/>
      <c r="U679" s="179"/>
      <c r="V679" s="179"/>
      <c r="W679" s="179"/>
      <c r="X679" s="179"/>
      <c r="Y679" s="179"/>
      <c r="Z679" s="179"/>
      <c r="AA679" s="186"/>
      <c r="AB679" s="92"/>
    </row>
    <row r="680" spans="1:28" ht="19.5" customHeight="1" x14ac:dyDescent="0.2">
      <c r="A680" s="83"/>
      <c r="B680" s="93"/>
      <c r="C680" s="89"/>
      <c r="D680" s="90"/>
      <c r="E680" s="113"/>
      <c r="F680" s="185"/>
      <c r="G680" s="179"/>
      <c r="H680" s="179"/>
      <c r="I680" s="179"/>
      <c r="J680" s="179"/>
      <c r="K680" s="179"/>
      <c r="L680" s="179"/>
      <c r="M680" s="179"/>
      <c r="N680" s="179"/>
      <c r="O680" s="179"/>
      <c r="P680" s="179"/>
      <c r="Q680" s="179"/>
      <c r="R680" s="179"/>
      <c r="S680" s="179"/>
      <c r="T680" s="179"/>
      <c r="U680" s="179"/>
      <c r="V680" s="179"/>
      <c r="W680" s="179"/>
      <c r="X680" s="179"/>
      <c r="Y680" s="179"/>
      <c r="Z680" s="179"/>
      <c r="AA680" s="186"/>
      <c r="AB680" s="92"/>
    </row>
    <row r="681" spans="1:28" ht="19.5" customHeight="1" x14ac:dyDescent="0.2">
      <c r="A681" s="83"/>
      <c r="B681" s="93"/>
      <c r="C681" s="89"/>
      <c r="D681" s="90"/>
      <c r="E681" s="113"/>
      <c r="F681" s="34"/>
      <c r="G681" s="35"/>
      <c r="H681" s="35"/>
      <c r="I681" s="35"/>
      <c r="J681" s="35"/>
      <c r="K681" s="35"/>
      <c r="L681" s="35"/>
      <c r="M681" s="35"/>
      <c r="N681" s="35"/>
      <c r="O681" s="35"/>
      <c r="P681" s="35"/>
      <c r="Q681" s="35"/>
      <c r="R681" s="35"/>
      <c r="S681" s="35"/>
      <c r="T681" s="35"/>
      <c r="U681" s="35"/>
      <c r="V681" s="35"/>
      <c r="W681" s="35"/>
      <c r="X681" s="35"/>
      <c r="Y681" s="35"/>
      <c r="Z681" s="35"/>
      <c r="AA681" s="36"/>
      <c r="AB681" s="92"/>
    </row>
    <row r="682" spans="1:28" ht="19.5" customHeight="1" x14ac:dyDescent="0.2">
      <c r="A682" s="83"/>
      <c r="B682" s="51">
        <v>11</v>
      </c>
      <c r="C682" s="221" t="s">
        <v>465</v>
      </c>
      <c r="D682" s="90">
        <v>70</v>
      </c>
      <c r="E682" s="10" t="s">
        <v>4</v>
      </c>
      <c r="F682" s="185" t="s">
        <v>466</v>
      </c>
      <c r="G682" s="179"/>
      <c r="H682" s="179"/>
      <c r="I682" s="179"/>
      <c r="J682" s="179"/>
      <c r="K682" s="179"/>
      <c r="L682" s="179"/>
      <c r="M682" s="179"/>
      <c r="N682" s="179"/>
      <c r="O682" s="179"/>
      <c r="P682" s="179"/>
      <c r="Q682" s="179"/>
      <c r="R682" s="179"/>
      <c r="S682" s="179"/>
      <c r="T682" s="179"/>
      <c r="U682" s="179"/>
      <c r="V682" s="179"/>
      <c r="W682" s="179"/>
      <c r="X682" s="179"/>
      <c r="Y682" s="179"/>
      <c r="Z682" s="179"/>
      <c r="AA682" s="186"/>
      <c r="AB682" s="190" t="s">
        <v>467</v>
      </c>
    </row>
    <row r="683" spans="1:28" ht="19.5" customHeight="1" x14ac:dyDescent="0.2">
      <c r="A683" s="83"/>
      <c r="B683" s="93"/>
      <c r="C683" s="221"/>
      <c r="D683" s="90"/>
      <c r="E683" s="113"/>
      <c r="F683" s="185"/>
      <c r="G683" s="179"/>
      <c r="H683" s="179"/>
      <c r="I683" s="179"/>
      <c r="J683" s="179"/>
      <c r="K683" s="179"/>
      <c r="L683" s="179"/>
      <c r="M683" s="179"/>
      <c r="N683" s="179"/>
      <c r="O683" s="179"/>
      <c r="P683" s="179"/>
      <c r="Q683" s="179"/>
      <c r="R683" s="179"/>
      <c r="S683" s="179"/>
      <c r="T683" s="179"/>
      <c r="U683" s="179"/>
      <c r="V683" s="179"/>
      <c r="W683" s="179"/>
      <c r="X683" s="179"/>
      <c r="Y683" s="179"/>
      <c r="Z683" s="179"/>
      <c r="AA683" s="186"/>
      <c r="AB683" s="190"/>
    </row>
    <row r="684" spans="1:28" ht="19.5" customHeight="1" x14ac:dyDescent="0.2">
      <c r="A684" s="83"/>
      <c r="B684" s="93"/>
      <c r="C684" s="221"/>
      <c r="D684" s="90"/>
      <c r="E684" s="115"/>
      <c r="F684" s="222" t="s">
        <v>468</v>
      </c>
      <c r="G684" s="223"/>
      <c r="H684" s="223"/>
      <c r="I684" s="223"/>
      <c r="J684" s="223"/>
      <c r="K684" s="223"/>
      <c r="L684" s="223"/>
      <c r="M684" s="223"/>
      <c r="N684" s="223"/>
      <c r="O684" s="223"/>
      <c r="P684" s="223"/>
      <c r="Q684" s="223"/>
      <c r="R684" s="224"/>
      <c r="S684" s="224"/>
      <c r="T684" s="224"/>
      <c r="U684" s="224"/>
      <c r="V684" s="224"/>
      <c r="W684" s="225"/>
      <c r="X684" s="35"/>
      <c r="Y684" s="35"/>
      <c r="Z684" s="35"/>
      <c r="AA684" s="36"/>
      <c r="AB684" s="92"/>
    </row>
    <row r="685" spans="1:28" ht="19.5" customHeight="1" x14ac:dyDescent="0.2">
      <c r="A685" s="83"/>
      <c r="B685" s="93"/>
      <c r="C685" s="221"/>
      <c r="D685" s="90"/>
      <c r="E685" s="115"/>
      <c r="F685" s="226" t="s">
        <v>469</v>
      </c>
      <c r="G685" s="227"/>
      <c r="H685" s="227"/>
      <c r="I685" s="227"/>
      <c r="J685" s="227"/>
      <c r="K685" s="227"/>
      <c r="L685" s="227"/>
      <c r="M685" s="227"/>
      <c r="N685" s="227"/>
      <c r="O685" s="227"/>
      <c r="P685" s="227"/>
      <c r="Q685" s="227"/>
      <c r="R685" s="224"/>
      <c r="S685" s="224"/>
      <c r="T685" s="224"/>
      <c r="U685" s="224"/>
      <c r="V685" s="224"/>
      <c r="W685" s="225"/>
      <c r="X685" s="35"/>
      <c r="Y685" s="35"/>
      <c r="Z685" s="35"/>
      <c r="AA685" s="36"/>
      <c r="AB685" s="92"/>
    </row>
    <row r="686" spans="1:28" ht="19.5" customHeight="1" x14ac:dyDescent="0.2">
      <c r="A686" s="83"/>
      <c r="B686" s="93"/>
      <c r="C686" s="221"/>
      <c r="D686" s="90"/>
      <c r="E686" s="115"/>
      <c r="F686" s="222" t="s">
        <v>470</v>
      </c>
      <c r="G686" s="223"/>
      <c r="H686" s="223"/>
      <c r="I686" s="223"/>
      <c r="J686" s="223"/>
      <c r="K686" s="223"/>
      <c r="L686" s="223"/>
      <c r="M686" s="223"/>
      <c r="N686" s="223"/>
      <c r="O686" s="223"/>
      <c r="P686" s="223"/>
      <c r="Q686" s="223"/>
      <c r="R686" s="228"/>
      <c r="S686" s="228"/>
      <c r="T686" s="228"/>
      <c r="U686" s="228"/>
      <c r="V686" s="228"/>
      <c r="W686" s="229"/>
      <c r="X686" s="35"/>
      <c r="Y686" s="35"/>
      <c r="Z686" s="35"/>
      <c r="AA686" s="36"/>
      <c r="AB686" s="92"/>
    </row>
    <row r="687" spans="1:28" ht="19.5" customHeight="1" x14ac:dyDescent="0.2">
      <c r="A687" s="83"/>
      <c r="B687" s="93"/>
      <c r="C687" s="221"/>
      <c r="D687" s="90"/>
      <c r="E687" s="115"/>
      <c r="F687" s="222" t="s">
        <v>471</v>
      </c>
      <c r="G687" s="223"/>
      <c r="H687" s="223"/>
      <c r="I687" s="223"/>
      <c r="J687" s="223"/>
      <c r="K687" s="223"/>
      <c r="L687" s="223"/>
      <c r="M687" s="223"/>
      <c r="N687" s="223"/>
      <c r="O687" s="223"/>
      <c r="P687" s="223"/>
      <c r="Q687" s="223"/>
      <c r="R687" s="230">
        <f>$R$685+$R$686</f>
        <v>0</v>
      </c>
      <c r="S687" s="230"/>
      <c r="T687" s="230"/>
      <c r="U687" s="230"/>
      <c r="V687" s="230"/>
      <c r="W687" s="231"/>
      <c r="X687" s="232" t="s">
        <v>472</v>
      </c>
      <c r="Y687" s="233"/>
      <c r="Z687" s="233"/>
      <c r="AA687" s="234"/>
      <c r="AB687" s="92"/>
    </row>
    <row r="688" spans="1:28" ht="19.5" customHeight="1" x14ac:dyDescent="0.2">
      <c r="A688" s="83"/>
      <c r="B688" s="93"/>
      <c r="C688" s="221"/>
      <c r="D688" s="90"/>
      <c r="E688" s="113"/>
      <c r="F688" s="34"/>
      <c r="G688" s="35"/>
      <c r="H688" s="35"/>
      <c r="I688" s="35"/>
      <c r="J688" s="35"/>
      <c r="K688" s="35"/>
      <c r="L688" s="35"/>
      <c r="M688" s="35"/>
      <c r="N688" s="35"/>
      <c r="O688" s="35"/>
      <c r="P688" s="35"/>
      <c r="Q688" s="35"/>
      <c r="R688" s="235"/>
      <c r="S688" s="235"/>
      <c r="T688" s="235"/>
      <c r="U688" s="235"/>
      <c r="V688" s="235"/>
      <c r="W688" s="236"/>
      <c r="X688" s="237" t="e">
        <f>$R$687/$R$684</f>
        <v>#DIV/0!</v>
      </c>
      <c r="Y688" s="238"/>
      <c r="Z688" s="238"/>
      <c r="AA688" s="239"/>
      <c r="AB688" s="92"/>
    </row>
    <row r="689" spans="1:28" ht="19.5" customHeight="1" x14ac:dyDescent="0.2">
      <c r="A689" s="83"/>
      <c r="B689" s="93"/>
      <c r="C689" s="89"/>
      <c r="D689" s="90"/>
      <c r="E689" s="113"/>
      <c r="F689" s="34"/>
      <c r="G689" s="35"/>
      <c r="H689" s="35"/>
      <c r="I689" s="35"/>
      <c r="J689" s="35"/>
      <c r="K689" s="35"/>
      <c r="L689" s="35"/>
      <c r="M689" s="35"/>
      <c r="N689" s="35"/>
      <c r="O689" s="35"/>
      <c r="P689" s="35"/>
      <c r="Q689" s="35"/>
      <c r="R689" s="115"/>
      <c r="S689" s="115"/>
      <c r="T689" s="115"/>
      <c r="U689" s="115"/>
      <c r="V689" s="115"/>
      <c r="W689" s="115"/>
      <c r="X689" s="116"/>
      <c r="Y689" s="134"/>
      <c r="Z689" s="134"/>
      <c r="AA689" s="134"/>
      <c r="AB689" s="190" t="s">
        <v>473</v>
      </c>
    </row>
    <row r="690" spans="1:28" ht="19.5" customHeight="1" x14ac:dyDescent="0.2">
      <c r="A690" s="83"/>
      <c r="B690" s="93"/>
      <c r="C690" s="89"/>
      <c r="D690" s="90"/>
      <c r="E690" s="113"/>
      <c r="F690" s="185" t="s">
        <v>474</v>
      </c>
      <c r="G690" s="179"/>
      <c r="H690" s="179"/>
      <c r="I690" s="179"/>
      <c r="J690" s="179"/>
      <c r="K690" s="179"/>
      <c r="L690" s="179"/>
      <c r="M690" s="179"/>
      <c r="N690" s="179"/>
      <c r="O690" s="179"/>
      <c r="P690" s="179"/>
      <c r="Q690" s="179"/>
      <c r="R690" s="179"/>
      <c r="S690" s="179"/>
      <c r="T690" s="179"/>
      <c r="U690" s="179"/>
      <c r="V690" s="179"/>
      <c r="W690" s="179"/>
      <c r="X690" s="179"/>
      <c r="Y690" s="179"/>
      <c r="Z690" s="179"/>
      <c r="AA690" s="186"/>
      <c r="AB690" s="190"/>
    </row>
    <row r="691" spans="1:28" ht="19.5" customHeight="1" x14ac:dyDescent="0.2">
      <c r="A691" s="83"/>
      <c r="B691" s="93"/>
      <c r="C691" s="89"/>
      <c r="D691" s="90"/>
      <c r="E691" s="113"/>
      <c r="F691" s="185"/>
      <c r="G691" s="179"/>
      <c r="H691" s="179"/>
      <c r="I691" s="179"/>
      <c r="J691" s="179"/>
      <c r="K691" s="179"/>
      <c r="L691" s="179"/>
      <c r="M691" s="179"/>
      <c r="N691" s="179"/>
      <c r="O691" s="179"/>
      <c r="P691" s="179"/>
      <c r="Q691" s="179"/>
      <c r="R691" s="179"/>
      <c r="S691" s="179"/>
      <c r="T691" s="179"/>
      <c r="U691" s="179"/>
      <c r="V691" s="179"/>
      <c r="W691" s="179"/>
      <c r="X691" s="179"/>
      <c r="Y691" s="179"/>
      <c r="Z691" s="179"/>
      <c r="AA691" s="186"/>
      <c r="AB691" s="190"/>
    </row>
    <row r="692" spans="1:28" ht="19.5" customHeight="1" x14ac:dyDescent="0.2">
      <c r="A692" s="83"/>
      <c r="B692" s="93"/>
      <c r="C692" s="89"/>
      <c r="D692" s="90"/>
      <c r="E692" s="113"/>
      <c r="F692" s="116"/>
      <c r="G692" s="216" t="s">
        <v>350</v>
      </c>
      <c r="H692" s="216"/>
      <c r="I692" s="216"/>
      <c r="J692" s="216"/>
      <c r="K692" s="216"/>
      <c r="L692" s="216"/>
      <c r="M692" s="217"/>
      <c r="N692" s="218"/>
      <c r="O692" s="218"/>
      <c r="P692" s="218"/>
      <c r="Q692" s="218"/>
      <c r="R692" s="219"/>
      <c r="S692" s="76"/>
      <c r="T692" s="116"/>
      <c r="U692" s="116"/>
      <c r="V692" s="116"/>
      <c r="W692" s="116"/>
      <c r="X692" s="116"/>
      <c r="Y692" s="116"/>
      <c r="Z692" s="116"/>
      <c r="AA692" s="116"/>
      <c r="AB692" s="92"/>
    </row>
    <row r="693" spans="1:28" ht="19.5" customHeight="1" x14ac:dyDescent="0.2">
      <c r="A693" s="83"/>
      <c r="B693" s="93"/>
      <c r="C693" s="89"/>
      <c r="D693" s="90"/>
      <c r="E693" s="113"/>
      <c r="F693" s="34"/>
      <c r="G693" s="35"/>
      <c r="H693" s="35"/>
      <c r="I693" s="35"/>
      <c r="J693" s="35"/>
      <c r="K693" s="35"/>
      <c r="L693" s="35"/>
      <c r="M693" s="35"/>
      <c r="N693" s="35"/>
      <c r="O693" s="35"/>
      <c r="P693" s="35"/>
      <c r="Q693" s="35"/>
      <c r="R693" s="35"/>
      <c r="S693" s="35"/>
      <c r="T693" s="35"/>
      <c r="U693" s="35"/>
      <c r="V693" s="135"/>
      <c r="W693" s="35"/>
      <c r="X693" s="35"/>
      <c r="Y693" s="35"/>
      <c r="Z693" s="35"/>
      <c r="AA693" s="36"/>
      <c r="AB693" s="92"/>
    </row>
    <row r="694" spans="1:28" ht="19.5" customHeight="1" x14ac:dyDescent="0.2">
      <c r="A694" s="83"/>
      <c r="B694" s="93" t="s">
        <v>623</v>
      </c>
      <c r="C694" s="184" t="s">
        <v>475</v>
      </c>
      <c r="D694" s="90"/>
      <c r="E694" s="113"/>
      <c r="F694" s="34"/>
      <c r="G694" s="35"/>
      <c r="H694" s="35"/>
      <c r="I694" s="35"/>
      <c r="J694" s="35"/>
      <c r="K694" s="35"/>
      <c r="L694" s="35"/>
      <c r="M694" s="35"/>
      <c r="N694" s="35"/>
      <c r="O694" s="35"/>
      <c r="P694" s="35"/>
      <c r="Q694" s="35"/>
      <c r="R694" s="35"/>
      <c r="S694" s="35"/>
      <c r="T694" s="35"/>
      <c r="U694" s="35"/>
      <c r="V694" s="35"/>
      <c r="W694" s="35"/>
      <c r="X694" s="35"/>
      <c r="Y694" s="35"/>
      <c r="Z694" s="35"/>
      <c r="AA694" s="36"/>
      <c r="AB694" s="92"/>
    </row>
    <row r="695" spans="1:28" ht="19.5" customHeight="1" x14ac:dyDescent="0.2">
      <c r="A695" s="83"/>
      <c r="B695" s="93"/>
      <c r="C695" s="184"/>
      <c r="D695" s="90"/>
      <c r="E695" s="113"/>
      <c r="F695" s="34"/>
      <c r="G695" s="35"/>
      <c r="H695" s="35"/>
      <c r="I695" s="35"/>
      <c r="J695" s="35"/>
      <c r="K695" s="35"/>
      <c r="L695" s="35"/>
      <c r="M695" s="35"/>
      <c r="N695" s="35"/>
      <c r="O695" s="35"/>
      <c r="P695" s="35"/>
      <c r="Q695" s="35"/>
      <c r="R695" s="35"/>
      <c r="S695" s="35"/>
      <c r="T695" s="35"/>
      <c r="U695" s="35"/>
      <c r="V695" s="35"/>
      <c r="W695" s="35"/>
      <c r="X695" s="35"/>
      <c r="Y695" s="35"/>
      <c r="Z695" s="35"/>
      <c r="AA695" s="36"/>
      <c r="AB695" s="92"/>
    </row>
    <row r="696" spans="1:28" ht="19.5" customHeight="1" x14ac:dyDescent="0.2">
      <c r="A696" s="83"/>
      <c r="B696" s="93"/>
      <c r="C696" s="89"/>
      <c r="D696" s="90"/>
      <c r="E696" s="113"/>
      <c r="F696" s="34"/>
      <c r="G696" s="35"/>
      <c r="H696" s="35"/>
      <c r="I696" s="35"/>
      <c r="J696" s="35"/>
      <c r="K696" s="35"/>
      <c r="L696" s="35"/>
      <c r="M696" s="35"/>
      <c r="N696" s="35"/>
      <c r="O696" s="35"/>
      <c r="P696" s="35"/>
      <c r="Q696" s="35"/>
      <c r="R696" s="35"/>
      <c r="S696" s="35"/>
      <c r="T696" s="35"/>
      <c r="U696" s="35"/>
      <c r="V696" s="35"/>
      <c r="W696" s="35"/>
      <c r="X696" s="35"/>
      <c r="Y696" s="35"/>
      <c r="Z696" s="35"/>
      <c r="AA696" s="36"/>
      <c r="AB696" s="92"/>
    </row>
    <row r="697" spans="1:28" ht="19.5" customHeight="1" x14ac:dyDescent="0.2">
      <c r="A697" s="83"/>
      <c r="B697" s="93"/>
      <c r="C697" s="220" t="s">
        <v>476</v>
      </c>
      <c r="D697" s="90">
        <v>71</v>
      </c>
      <c r="E697" s="136" t="s">
        <v>477</v>
      </c>
      <c r="F697" s="179" t="s">
        <v>478</v>
      </c>
      <c r="G697" s="179"/>
      <c r="H697" s="179"/>
      <c r="I697" s="179"/>
      <c r="J697" s="179"/>
      <c r="K697" s="179"/>
      <c r="L697" s="179"/>
      <c r="M697" s="179"/>
      <c r="N697" s="179"/>
      <c r="O697" s="179"/>
      <c r="P697" s="179"/>
      <c r="Q697" s="179"/>
      <c r="R697" s="179"/>
      <c r="S697" s="179"/>
      <c r="T697" s="179"/>
      <c r="U697" s="179"/>
      <c r="V697" s="179"/>
      <c r="W697" s="179"/>
      <c r="X697" s="179"/>
      <c r="Y697" s="179"/>
      <c r="Z697" s="179"/>
      <c r="AA697" s="186"/>
      <c r="AB697" s="92"/>
    </row>
    <row r="698" spans="1:28" ht="19.5" customHeight="1" x14ac:dyDescent="0.2">
      <c r="A698" s="83"/>
      <c r="B698" s="93"/>
      <c r="C698" s="220"/>
      <c r="D698" s="90"/>
      <c r="E698" s="113"/>
      <c r="F698" s="34"/>
      <c r="G698" s="35"/>
      <c r="H698" s="35"/>
      <c r="I698" s="35"/>
      <c r="J698" s="35"/>
      <c r="K698" s="35"/>
      <c r="L698" s="35"/>
      <c r="M698" s="35"/>
      <c r="N698" s="35"/>
      <c r="O698" s="35"/>
      <c r="P698" s="35"/>
      <c r="Q698" s="35"/>
      <c r="R698" s="35"/>
      <c r="S698" s="35"/>
      <c r="T698" s="35"/>
      <c r="U698" s="35"/>
      <c r="V698" s="35"/>
      <c r="W698" s="35"/>
      <c r="X698" s="35"/>
      <c r="Y698" s="35"/>
      <c r="Z698" s="35"/>
      <c r="AA698" s="36"/>
      <c r="AB698" s="92"/>
    </row>
    <row r="699" spans="1:28" ht="19.5" customHeight="1" x14ac:dyDescent="0.2">
      <c r="A699" s="83"/>
      <c r="B699" s="93"/>
      <c r="C699" s="220"/>
      <c r="D699" s="90"/>
      <c r="E699" s="113"/>
      <c r="F699" s="34"/>
      <c r="G699" s="35"/>
      <c r="H699" s="35"/>
      <c r="I699" s="35"/>
      <c r="J699" s="35"/>
      <c r="K699" s="35"/>
      <c r="L699" s="35"/>
      <c r="M699" s="35"/>
      <c r="N699" s="35"/>
      <c r="O699" s="35"/>
      <c r="P699" s="35"/>
      <c r="Q699" s="35"/>
      <c r="R699" s="35"/>
      <c r="S699" s="35"/>
      <c r="T699" s="35"/>
      <c r="U699" s="35"/>
      <c r="V699" s="35"/>
      <c r="W699" s="35"/>
      <c r="X699" s="35"/>
      <c r="Y699" s="35"/>
      <c r="Z699" s="35"/>
      <c r="AA699" s="36"/>
      <c r="AB699" s="92"/>
    </row>
    <row r="700" spans="1:28" ht="19.5" customHeight="1" x14ac:dyDescent="0.2">
      <c r="A700" s="83"/>
      <c r="B700" s="93"/>
      <c r="C700" s="220"/>
      <c r="D700" s="90"/>
      <c r="E700" s="113"/>
      <c r="F700" s="34"/>
      <c r="G700" s="35"/>
      <c r="H700" s="35"/>
      <c r="I700" s="35"/>
      <c r="J700" s="35"/>
      <c r="K700" s="35"/>
      <c r="L700" s="35"/>
      <c r="M700" s="35"/>
      <c r="N700" s="35"/>
      <c r="O700" s="35"/>
      <c r="P700" s="35"/>
      <c r="Q700" s="35"/>
      <c r="R700" s="35"/>
      <c r="S700" s="35"/>
      <c r="T700" s="35"/>
      <c r="U700" s="35"/>
      <c r="V700" s="35"/>
      <c r="W700" s="35"/>
      <c r="X700" s="35"/>
      <c r="Y700" s="35"/>
      <c r="Z700" s="35"/>
      <c r="AA700" s="36"/>
      <c r="AB700" s="92"/>
    </row>
    <row r="701" spans="1:28" ht="19.5" customHeight="1" x14ac:dyDescent="0.2">
      <c r="A701" s="83"/>
      <c r="B701" s="93"/>
      <c r="C701" s="137"/>
      <c r="D701" s="90"/>
      <c r="E701" s="113"/>
      <c r="F701" s="34"/>
      <c r="G701" s="35"/>
      <c r="H701" s="35"/>
      <c r="I701" s="35"/>
      <c r="J701" s="35"/>
      <c r="K701" s="35"/>
      <c r="L701" s="35"/>
      <c r="M701" s="35"/>
      <c r="N701" s="35"/>
      <c r="O701" s="35"/>
      <c r="P701" s="35"/>
      <c r="Q701" s="35"/>
      <c r="R701" s="35"/>
      <c r="S701" s="35"/>
      <c r="T701" s="35"/>
      <c r="U701" s="35"/>
      <c r="V701" s="35"/>
      <c r="W701" s="35"/>
      <c r="X701" s="35"/>
      <c r="Y701" s="35"/>
      <c r="Z701" s="35"/>
      <c r="AA701" s="36"/>
      <c r="AB701" s="92"/>
    </row>
    <row r="702" spans="1:28" ht="19.5" customHeight="1" x14ac:dyDescent="0.2">
      <c r="A702" s="83"/>
      <c r="B702" s="51">
        <v>1</v>
      </c>
      <c r="C702" s="221" t="s">
        <v>479</v>
      </c>
      <c r="D702" s="90">
        <v>72</v>
      </c>
      <c r="E702" s="10" t="s">
        <v>4</v>
      </c>
      <c r="F702" s="185" t="s">
        <v>480</v>
      </c>
      <c r="G702" s="179"/>
      <c r="H702" s="179"/>
      <c r="I702" s="179"/>
      <c r="J702" s="179"/>
      <c r="K702" s="179"/>
      <c r="L702" s="179"/>
      <c r="M702" s="179"/>
      <c r="N702" s="179"/>
      <c r="O702" s="179"/>
      <c r="P702" s="179"/>
      <c r="Q702" s="179"/>
      <c r="R702" s="179"/>
      <c r="S702" s="179"/>
      <c r="T702" s="179"/>
      <c r="U702" s="179"/>
      <c r="V702" s="179"/>
      <c r="W702" s="179"/>
      <c r="X702" s="179"/>
      <c r="Y702" s="179"/>
      <c r="Z702" s="179"/>
      <c r="AA702" s="186"/>
      <c r="AB702" s="92"/>
    </row>
    <row r="703" spans="1:28" ht="19.5" customHeight="1" x14ac:dyDescent="0.2">
      <c r="A703" s="83"/>
      <c r="B703" s="93"/>
      <c r="C703" s="221"/>
      <c r="D703" s="90"/>
      <c r="E703" s="113"/>
      <c r="F703" s="185" t="s">
        <v>481</v>
      </c>
      <c r="G703" s="179"/>
      <c r="H703" s="179"/>
      <c r="I703" s="179"/>
      <c r="J703" s="179"/>
      <c r="K703" s="179"/>
      <c r="L703" s="179"/>
      <c r="M703" s="179"/>
      <c r="N703" s="179"/>
      <c r="O703" s="179"/>
      <c r="P703" s="179"/>
      <c r="Q703" s="179"/>
      <c r="R703" s="179"/>
      <c r="S703" s="179"/>
      <c r="T703" s="179"/>
      <c r="U703" s="179"/>
      <c r="V703" s="179"/>
      <c r="W703" s="179"/>
      <c r="X703" s="179"/>
      <c r="Y703" s="179"/>
      <c r="Z703" s="179"/>
      <c r="AA703" s="186"/>
      <c r="AB703" s="92"/>
    </row>
    <row r="704" spans="1:28" ht="19.5" customHeight="1" x14ac:dyDescent="0.2">
      <c r="A704" s="83"/>
      <c r="B704" s="93"/>
      <c r="C704" s="221"/>
      <c r="D704" s="90"/>
      <c r="E704" s="113"/>
      <c r="F704" s="185" t="s">
        <v>482</v>
      </c>
      <c r="G704" s="179"/>
      <c r="H704" s="179"/>
      <c r="I704" s="179"/>
      <c r="J704" s="179"/>
      <c r="K704" s="179"/>
      <c r="L704" s="179"/>
      <c r="M704" s="179"/>
      <c r="N704" s="179"/>
      <c r="O704" s="179"/>
      <c r="P704" s="179"/>
      <c r="Q704" s="179"/>
      <c r="R704" s="179"/>
      <c r="S704" s="179"/>
      <c r="T704" s="179"/>
      <c r="U704" s="179"/>
      <c r="V704" s="179"/>
      <c r="W704" s="179"/>
      <c r="X704" s="179"/>
      <c r="Y704" s="179"/>
      <c r="Z704" s="179"/>
      <c r="AA704" s="186"/>
      <c r="AB704" s="92"/>
    </row>
    <row r="705" spans="1:28" ht="19.5" customHeight="1" x14ac:dyDescent="0.2">
      <c r="A705" s="83"/>
      <c r="B705" s="93"/>
      <c r="C705" s="221"/>
      <c r="D705" s="90"/>
      <c r="E705" s="113"/>
      <c r="F705" s="185" t="s">
        <v>483</v>
      </c>
      <c r="G705" s="179"/>
      <c r="H705" s="179"/>
      <c r="I705" s="179"/>
      <c r="J705" s="179"/>
      <c r="K705" s="179"/>
      <c r="L705" s="179"/>
      <c r="M705" s="179"/>
      <c r="N705" s="179"/>
      <c r="O705" s="179"/>
      <c r="P705" s="179"/>
      <c r="Q705" s="179"/>
      <c r="R705" s="179"/>
      <c r="S705" s="179"/>
      <c r="T705" s="179"/>
      <c r="U705" s="179"/>
      <c r="V705" s="179"/>
      <c r="W705" s="179"/>
      <c r="X705" s="179"/>
      <c r="Y705" s="179"/>
      <c r="Z705" s="179"/>
      <c r="AA705" s="186"/>
      <c r="AB705" s="92"/>
    </row>
    <row r="706" spans="1:28" ht="19.5" customHeight="1" x14ac:dyDescent="0.2">
      <c r="A706" s="83"/>
      <c r="B706" s="93"/>
      <c r="C706" s="138"/>
      <c r="D706" s="90"/>
      <c r="E706" s="113"/>
      <c r="F706" s="185"/>
      <c r="G706" s="179"/>
      <c r="H706" s="179"/>
      <c r="I706" s="179"/>
      <c r="J706" s="179"/>
      <c r="K706" s="179"/>
      <c r="L706" s="179"/>
      <c r="M706" s="179"/>
      <c r="N706" s="179"/>
      <c r="O706" s="179"/>
      <c r="P706" s="179"/>
      <c r="Q706" s="179"/>
      <c r="R706" s="179"/>
      <c r="S706" s="179"/>
      <c r="T706" s="179"/>
      <c r="U706" s="179"/>
      <c r="V706" s="179"/>
      <c r="W706" s="179"/>
      <c r="X706" s="179"/>
      <c r="Y706" s="179"/>
      <c r="Z706" s="179"/>
      <c r="AA706" s="186"/>
      <c r="AB706" s="92"/>
    </row>
    <row r="707" spans="1:28" ht="19.5" customHeight="1" x14ac:dyDescent="0.2">
      <c r="A707" s="83"/>
      <c r="B707" s="93"/>
      <c r="C707" s="89"/>
      <c r="D707" s="90"/>
      <c r="E707" s="113"/>
      <c r="F707" s="185"/>
      <c r="G707" s="179"/>
      <c r="H707" s="179"/>
      <c r="I707" s="179"/>
      <c r="J707" s="179"/>
      <c r="K707" s="179"/>
      <c r="L707" s="179"/>
      <c r="M707" s="179"/>
      <c r="N707" s="179"/>
      <c r="O707" s="179"/>
      <c r="P707" s="179"/>
      <c r="Q707" s="179"/>
      <c r="R707" s="179"/>
      <c r="S707" s="179"/>
      <c r="T707" s="179"/>
      <c r="U707" s="179"/>
      <c r="V707" s="179"/>
      <c r="W707" s="179"/>
      <c r="X707" s="179"/>
      <c r="Y707" s="179"/>
      <c r="Z707" s="179"/>
      <c r="AA707" s="186"/>
      <c r="AB707" s="92"/>
    </row>
    <row r="708" spans="1:28" ht="19.5" customHeight="1" x14ac:dyDescent="0.2">
      <c r="A708" s="83"/>
      <c r="B708" s="51">
        <v>2</v>
      </c>
      <c r="C708" s="184" t="s">
        <v>484</v>
      </c>
      <c r="D708" s="90">
        <v>73</v>
      </c>
      <c r="E708" s="10" t="s">
        <v>4</v>
      </c>
      <c r="F708" s="185" t="s">
        <v>485</v>
      </c>
      <c r="G708" s="179"/>
      <c r="H708" s="179"/>
      <c r="I708" s="179"/>
      <c r="J708" s="179"/>
      <c r="K708" s="179"/>
      <c r="L708" s="179"/>
      <c r="M708" s="179"/>
      <c r="N708" s="179"/>
      <c r="O708" s="179"/>
      <c r="P708" s="179"/>
      <c r="Q708" s="179"/>
      <c r="R708" s="179"/>
      <c r="S708" s="179"/>
      <c r="T708" s="179"/>
      <c r="U708" s="179"/>
      <c r="V708" s="179"/>
      <c r="W708" s="179"/>
      <c r="X708" s="179"/>
      <c r="Y708" s="179"/>
      <c r="Z708" s="179"/>
      <c r="AA708" s="186"/>
      <c r="AB708" s="92"/>
    </row>
    <row r="709" spans="1:28" ht="19.5" customHeight="1" x14ac:dyDescent="0.2">
      <c r="A709" s="83"/>
      <c r="B709" s="93"/>
      <c r="C709" s="184"/>
      <c r="D709" s="90"/>
      <c r="E709" s="113"/>
      <c r="F709" s="185"/>
      <c r="G709" s="179"/>
      <c r="H709" s="179"/>
      <c r="I709" s="179"/>
      <c r="J709" s="179"/>
      <c r="K709" s="179"/>
      <c r="L709" s="179"/>
      <c r="M709" s="179"/>
      <c r="N709" s="179"/>
      <c r="O709" s="179"/>
      <c r="P709" s="179"/>
      <c r="Q709" s="179"/>
      <c r="R709" s="179"/>
      <c r="S709" s="179"/>
      <c r="T709" s="179"/>
      <c r="U709" s="179"/>
      <c r="V709" s="179"/>
      <c r="W709" s="179"/>
      <c r="X709" s="179"/>
      <c r="Y709" s="179"/>
      <c r="Z709" s="179"/>
      <c r="AA709" s="186"/>
      <c r="AB709" s="92"/>
    </row>
    <row r="710" spans="1:28" ht="19.5" customHeight="1" x14ac:dyDescent="0.2">
      <c r="A710" s="83"/>
      <c r="B710" s="93"/>
      <c r="C710" s="184"/>
      <c r="D710" s="90"/>
      <c r="E710" s="113"/>
      <c r="F710" s="185"/>
      <c r="G710" s="179"/>
      <c r="H710" s="179"/>
      <c r="I710" s="179"/>
      <c r="J710" s="179"/>
      <c r="K710" s="179"/>
      <c r="L710" s="179"/>
      <c r="M710" s="179"/>
      <c r="N710" s="179"/>
      <c r="O710" s="179"/>
      <c r="P710" s="179"/>
      <c r="Q710" s="179"/>
      <c r="R710" s="179"/>
      <c r="S710" s="179"/>
      <c r="T710" s="179"/>
      <c r="U710" s="179"/>
      <c r="V710" s="179"/>
      <c r="W710" s="179"/>
      <c r="X710" s="179"/>
      <c r="Y710" s="179"/>
      <c r="Z710" s="179"/>
      <c r="AA710" s="186"/>
      <c r="AB710" s="92"/>
    </row>
    <row r="711" spans="1:28" ht="19.5" customHeight="1" x14ac:dyDescent="0.2">
      <c r="A711" s="83"/>
      <c r="B711" s="93"/>
      <c r="C711" s="184"/>
      <c r="D711" s="90"/>
      <c r="E711" s="113"/>
      <c r="F711" s="185" t="s">
        <v>486</v>
      </c>
      <c r="G711" s="179"/>
      <c r="H711" s="179"/>
      <c r="I711" s="179"/>
      <c r="J711" s="179"/>
      <c r="K711" s="179"/>
      <c r="L711" s="179"/>
      <c r="M711" s="179"/>
      <c r="N711" s="179"/>
      <c r="O711" s="179"/>
      <c r="P711" s="179"/>
      <c r="Q711" s="179"/>
      <c r="R711" s="179"/>
      <c r="S711" s="179"/>
      <c r="T711" s="179"/>
      <c r="U711" s="179"/>
      <c r="V711" s="179"/>
      <c r="W711" s="179"/>
      <c r="X711" s="179"/>
      <c r="Y711" s="179"/>
      <c r="Z711" s="179"/>
      <c r="AA711" s="186"/>
      <c r="AB711" s="92"/>
    </row>
    <row r="712" spans="1:28" ht="19.5" customHeight="1" x14ac:dyDescent="0.2">
      <c r="A712" s="83"/>
      <c r="B712" s="93"/>
      <c r="C712" s="184"/>
      <c r="D712" s="90"/>
      <c r="E712" s="113"/>
      <c r="F712" s="185"/>
      <c r="G712" s="179"/>
      <c r="H712" s="179"/>
      <c r="I712" s="179"/>
      <c r="J712" s="179"/>
      <c r="K712" s="179"/>
      <c r="L712" s="179"/>
      <c r="M712" s="179"/>
      <c r="N712" s="179"/>
      <c r="O712" s="179"/>
      <c r="P712" s="179"/>
      <c r="Q712" s="179"/>
      <c r="R712" s="179"/>
      <c r="S712" s="179"/>
      <c r="T712" s="179"/>
      <c r="U712" s="179"/>
      <c r="V712" s="179"/>
      <c r="W712" s="179"/>
      <c r="X712" s="179"/>
      <c r="Y712" s="179"/>
      <c r="Z712" s="179"/>
      <c r="AA712" s="186"/>
      <c r="AB712" s="92"/>
    </row>
    <row r="713" spans="1:28" ht="19.5" customHeight="1" x14ac:dyDescent="0.2">
      <c r="A713" s="139"/>
      <c r="B713" s="93"/>
      <c r="C713" s="89"/>
      <c r="D713" s="90"/>
      <c r="E713" s="113"/>
      <c r="F713" s="95"/>
      <c r="G713" s="115"/>
      <c r="H713" s="115"/>
      <c r="I713" s="115"/>
      <c r="J713" s="115"/>
      <c r="K713" s="115"/>
      <c r="L713" s="115"/>
      <c r="M713" s="115"/>
      <c r="N713" s="115"/>
      <c r="O713" s="115"/>
      <c r="P713" s="115"/>
      <c r="Q713" s="115"/>
      <c r="R713" s="115"/>
      <c r="S713" s="115"/>
      <c r="T713" s="115"/>
      <c r="U713" s="115"/>
      <c r="V713" s="115"/>
      <c r="W713" s="115"/>
      <c r="X713" s="115"/>
      <c r="Y713" s="115"/>
      <c r="Z713" s="115"/>
      <c r="AA713" s="115"/>
      <c r="AB713" s="92"/>
    </row>
    <row r="714" spans="1:28" ht="19.5" customHeight="1" x14ac:dyDescent="0.2">
      <c r="A714" s="139"/>
      <c r="B714" s="51">
        <v>3</v>
      </c>
      <c r="C714" s="184" t="s">
        <v>487</v>
      </c>
      <c r="D714" s="90">
        <v>74</v>
      </c>
      <c r="E714" s="10" t="s">
        <v>4</v>
      </c>
      <c r="F714" s="191" t="s">
        <v>488</v>
      </c>
      <c r="G714" s="192"/>
      <c r="H714" s="192"/>
      <c r="I714" s="192"/>
      <c r="J714" s="192"/>
      <c r="K714" s="192"/>
      <c r="L714" s="192"/>
      <c r="M714" s="192"/>
      <c r="N714" s="192"/>
      <c r="O714" s="192"/>
      <c r="P714" s="192"/>
      <c r="Q714" s="192"/>
      <c r="R714" s="192"/>
      <c r="S714" s="192"/>
      <c r="T714" s="192"/>
      <c r="U714" s="192"/>
      <c r="V714" s="192"/>
      <c r="W714" s="192"/>
      <c r="X714" s="192"/>
      <c r="Y714" s="192"/>
      <c r="Z714" s="192"/>
      <c r="AA714" s="193"/>
      <c r="AB714" s="92"/>
    </row>
    <row r="715" spans="1:28" ht="19.5" customHeight="1" x14ac:dyDescent="0.2">
      <c r="A715" s="139"/>
      <c r="B715" s="93"/>
      <c r="C715" s="184"/>
      <c r="D715" s="90"/>
      <c r="E715" s="113"/>
      <c r="F715" s="95"/>
      <c r="G715" s="115"/>
      <c r="H715" s="115"/>
      <c r="I715" s="115"/>
      <c r="J715" s="115"/>
      <c r="K715" s="115"/>
      <c r="L715" s="115"/>
      <c r="M715" s="115"/>
      <c r="N715" s="115"/>
      <c r="O715" s="115"/>
      <c r="P715" s="115"/>
      <c r="Q715" s="115"/>
      <c r="R715" s="115"/>
      <c r="S715" s="115"/>
      <c r="T715" s="115"/>
      <c r="U715" s="115"/>
      <c r="V715" s="115"/>
      <c r="W715" s="115"/>
      <c r="X715" s="115"/>
      <c r="Y715" s="115"/>
      <c r="Z715" s="115"/>
      <c r="AA715" s="115"/>
      <c r="AB715" s="92"/>
    </row>
    <row r="716" spans="1:28" ht="19.5" customHeight="1" x14ac:dyDescent="0.2">
      <c r="A716" s="139"/>
      <c r="B716" s="93"/>
      <c r="C716" s="184"/>
      <c r="D716" s="90"/>
      <c r="E716" s="113"/>
      <c r="F716" s="95"/>
      <c r="G716" s="115"/>
      <c r="H716" s="115"/>
      <c r="I716" s="115"/>
      <c r="J716" s="115"/>
      <c r="K716" s="115"/>
      <c r="L716" s="115"/>
      <c r="M716" s="115"/>
      <c r="N716" s="115"/>
      <c r="O716" s="115"/>
      <c r="P716" s="115"/>
      <c r="Q716" s="115"/>
      <c r="R716" s="115"/>
      <c r="S716" s="115"/>
      <c r="T716" s="115"/>
      <c r="U716" s="115"/>
      <c r="V716" s="115"/>
      <c r="W716" s="115"/>
      <c r="X716" s="115"/>
      <c r="Y716" s="115"/>
      <c r="Z716" s="115"/>
      <c r="AA716" s="115"/>
      <c r="AB716" s="92"/>
    </row>
    <row r="717" spans="1:28" ht="19.5" customHeight="1" x14ac:dyDescent="0.2">
      <c r="A717" s="139"/>
      <c r="B717" s="93"/>
      <c r="C717" s="94"/>
      <c r="D717" s="90"/>
      <c r="E717" s="113"/>
      <c r="F717" s="95"/>
      <c r="G717" s="115"/>
      <c r="H717" s="115"/>
      <c r="I717" s="115"/>
      <c r="J717" s="115"/>
      <c r="K717" s="115"/>
      <c r="L717" s="115"/>
      <c r="M717" s="115"/>
      <c r="N717" s="115"/>
      <c r="O717" s="115"/>
      <c r="P717" s="115"/>
      <c r="Q717" s="115"/>
      <c r="R717" s="115"/>
      <c r="S717" s="115"/>
      <c r="T717" s="115"/>
      <c r="U717" s="115"/>
      <c r="V717" s="115"/>
      <c r="W717" s="115"/>
      <c r="X717" s="115"/>
      <c r="Y717" s="115"/>
      <c r="Z717" s="115"/>
      <c r="AA717" s="115"/>
      <c r="AB717" s="92"/>
    </row>
    <row r="718" spans="1:28" ht="19.5" customHeight="1" x14ac:dyDescent="0.2">
      <c r="A718" s="139"/>
      <c r="B718" s="93"/>
      <c r="C718" s="94"/>
      <c r="D718" s="90"/>
      <c r="E718" s="113"/>
      <c r="F718" s="95"/>
      <c r="G718" s="115"/>
      <c r="H718" s="115"/>
      <c r="I718" s="115"/>
      <c r="J718" s="115"/>
      <c r="K718" s="115"/>
      <c r="L718" s="115"/>
      <c r="M718" s="115"/>
      <c r="N718" s="115"/>
      <c r="O718" s="115"/>
      <c r="P718" s="115"/>
      <c r="Q718" s="115"/>
      <c r="R718" s="115"/>
      <c r="S718" s="115"/>
      <c r="T718" s="115"/>
      <c r="U718" s="115"/>
      <c r="V718" s="115"/>
      <c r="W718" s="115"/>
      <c r="X718" s="115"/>
      <c r="Y718" s="115"/>
      <c r="Z718" s="115"/>
      <c r="AA718" s="115"/>
      <c r="AB718" s="92"/>
    </row>
    <row r="719" spans="1:28" ht="19.5" customHeight="1" thickBot="1" x14ac:dyDescent="0.25">
      <c r="A719" s="140"/>
      <c r="B719" s="141"/>
      <c r="C719" s="142"/>
      <c r="D719" s="143"/>
      <c r="E719" s="144"/>
      <c r="F719" s="145"/>
      <c r="G719" s="146"/>
      <c r="H719" s="146"/>
      <c r="I719" s="146"/>
      <c r="J719" s="146"/>
      <c r="K719" s="146"/>
      <c r="L719" s="146"/>
      <c r="M719" s="146"/>
      <c r="N719" s="146"/>
      <c r="O719" s="146"/>
      <c r="P719" s="146"/>
      <c r="Q719" s="146"/>
      <c r="R719" s="146"/>
      <c r="S719" s="146"/>
      <c r="T719" s="146"/>
      <c r="U719" s="146"/>
      <c r="V719" s="146"/>
      <c r="W719" s="146"/>
      <c r="X719" s="146"/>
      <c r="Y719" s="146"/>
      <c r="Z719" s="146"/>
      <c r="AA719" s="146"/>
      <c r="AB719" s="147"/>
    </row>
  </sheetData>
  <mergeCells count="662">
    <mergeCell ref="C346:C349"/>
    <mergeCell ref="C519:C523"/>
    <mergeCell ref="C524:C528"/>
    <mergeCell ref="C437:AA440"/>
    <mergeCell ref="AB176:AB178"/>
    <mergeCell ref="G186:N186"/>
    <mergeCell ref="O183:Y183"/>
    <mergeCell ref="O184:Y184"/>
    <mergeCell ref="O185:Y185"/>
    <mergeCell ref="O186:Y186"/>
    <mergeCell ref="O187:Y187"/>
    <mergeCell ref="G187:N187"/>
    <mergeCell ref="C198:C201"/>
    <mergeCell ref="F198:AA198"/>
    <mergeCell ref="J199:O199"/>
    <mergeCell ref="C202:C205"/>
    <mergeCell ref="F178:AA179"/>
    <mergeCell ref="C181:C184"/>
    <mergeCell ref="F181:AA181"/>
    <mergeCell ref="G182:N182"/>
    <mergeCell ref="O182:Y182"/>
    <mergeCell ref="G183:N183"/>
    <mergeCell ref="G184:N184"/>
    <mergeCell ref="G185:N185"/>
    <mergeCell ref="B1:AB1"/>
    <mergeCell ref="B4:AB4"/>
    <mergeCell ref="B2:AB2"/>
    <mergeCell ref="C22:AB23"/>
    <mergeCell ref="C27:AB28"/>
    <mergeCell ref="D33:AB33"/>
    <mergeCell ref="E6:AB7"/>
    <mergeCell ref="E8:AB9"/>
    <mergeCell ref="C19:AB19"/>
    <mergeCell ref="E17:AB18"/>
    <mergeCell ref="E12:AB12"/>
    <mergeCell ref="E13:AB14"/>
    <mergeCell ref="B6:C7"/>
    <mergeCell ref="B8:C9"/>
    <mergeCell ref="B10:C12"/>
    <mergeCell ref="B13:C13"/>
    <mergeCell ref="B14:C14"/>
    <mergeCell ref="B15:C16"/>
    <mergeCell ref="B17:C18"/>
    <mergeCell ref="D6:D7"/>
    <mergeCell ref="D8:D9"/>
    <mergeCell ref="D10:D12"/>
    <mergeCell ref="D13:D14"/>
    <mergeCell ref="F10:AB10"/>
    <mergeCell ref="E11:F11"/>
    <mergeCell ref="G11:AB11"/>
    <mergeCell ref="D17:D18"/>
    <mergeCell ref="E36:AA36"/>
    <mergeCell ref="E37:AB37"/>
    <mergeCell ref="E47:AB47"/>
    <mergeCell ref="E38:AB38"/>
    <mergeCell ref="E40:AB40"/>
    <mergeCell ref="E41:AB41"/>
    <mergeCell ref="E44:AB44"/>
    <mergeCell ref="E45:AB45"/>
    <mergeCell ref="C29:AB29"/>
    <mergeCell ref="B33:C33"/>
    <mergeCell ref="B44:C44"/>
    <mergeCell ref="E34:AB34"/>
    <mergeCell ref="E35:AB35"/>
    <mergeCell ref="E16:J16"/>
    <mergeCell ref="K16:R16"/>
    <mergeCell ref="S16:AB16"/>
    <mergeCell ref="E15:J15"/>
    <mergeCell ref="K15:R15"/>
    <mergeCell ref="S15:AB15"/>
    <mergeCell ref="D15:D16"/>
    <mergeCell ref="C68:AB68"/>
    <mergeCell ref="C25:AB26"/>
    <mergeCell ref="D71:E71"/>
    <mergeCell ref="C57:AA57"/>
    <mergeCell ref="C58:AA58"/>
    <mergeCell ref="C59:AA59"/>
    <mergeCell ref="C60:AA60"/>
    <mergeCell ref="C61:AA61"/>
    <mergeCell ref="C62:AA62"/>
    <mergeCell ref="C63:AA63"/>
    <mergeCell ref="C64:AA64"/>
    <mergeCell ref="C65:AA65"/>
    <mergeCell ref="B34:C34"/>
    <mergeCell ref="B35:C35"/>
    <mergeCell ref="B36:C36"/>
    <mergeCell ref="B37:C37"/>
    <mergeCell ref="B38:C38"/>
    <mergeCell ref="B39:C39"/>
    <mergeCell ref="B40:C40"/>
    <mergeCell ref="B41:C41"/>
    <mergeCell ref="F71:AA71"/>
    <mergeCell ref="B48:C48"/>
    <mergeCell ref="B71:C71"/>
    <mergeCell ref="B45:C45"/>
    <mergeCell ref="C66:AA66"/>
    <mergeCell ref="C67:AA67"/>
    <mergeCell ref="B46:C46"/>
    <mergeCell ref="E46:AB46"/>
    <mergeCell ref="B42:C42"/>
    <mergeCell ref="B43:C43"/>
    <mergeCell ref="E43:AB43"/>
    <mergeCell ref="E42:AB42"/>
    <mergeCell ref="C55:AA55"/>
    <mergeCell ref="C56:AA56"/>
    <mergeCell ref="B47:C47"/>
    <mergeCell ref="E48:AB48"/>
    <mergeCell ref="C49:AB49"/>
    <mergeCell ref="F74:AA76"/>
    <mergeCell ref="F77:AA77"/>
    <mergeCell ref="C79:C82"/>
    <mergeCell ref="C84:C88"/>
    <mergeCell ref="F84:AA84"/>
    <mergeCell ref="R79:W79"/>
    <mergeCell ref="R80:W80"/>
    <mergeCell ref="J79:Q79"/>
    <mergeCell ref="J80:Q80"/>
    <mergeCell ref="F79:H79"/>
    <mergeCell ref="F81:H81"/>
    <mergeCell ref="J81:Q81"/>
    <mergeCell ref="Y86:AA86"/>
    <mergeCell ref="M87:R87"/>
    <mergeCell ref="M88:R88"/>
    <mergeCell ref="Y88:AA88"/>
    <mergeCell ref="C74:C77"/>
    <mergeCell ref="Y90:AA90"/>
    <mergeCell ref="C96:C97"/>
    <mergeCell ref="F97:AA98"/>
    <mergeCell ref="H96:P96"/>
    <mergeCell ref="F96:G96"/>
    <mergeCell ref="R96:Z96"/>
    <mergeCell ref="R81:W81"/>
    <mergeCell ref="J82:Q82"/>
    <mergeCell ref="R82:W82"/>
    <mergeCell ref="S85:X85"/>
    <mergeCell ref="F92:L93"/>
    <mergeCell ref="M92:AA93"/>
    <mergeCell ref="C100:C102"/>
    <mergeCell ref="F101:AA102"/>
    <mergeCell ref="F91:L91"/>
    <mergeCell ref="M85:R85"/>
    <mergeCell ref="M91:R91"/>
    <mergeCell ref="S91:X91"/>
    <mergeCell ref="Y91:AA91"/>
    <mergeCell ref="Y89:AA89"/>
    <mergeCell ref="S89:X89"/>
    <mergeCell ref="M89:R89"/>
    <mergeCell ref="F89:L89"/>
    <mergeCell ref="Y85:AA85"/>
    <mergeCell ref="F85:L85"/>
    <mergeCell ref="F86:L86"/>
    <mergeCell ref="F87:L87"/>
    <mergeCell ref="F88:L88"/>
    <mergeCell ref="F90:L90"/>
    <mergeCell ref="M86:R86"/>
    <mergeCell ref="S86:X86"/>
    <mergeCell ref="M90:R90"/>
    <mergeCell ref="S87:X87"/>
    <mergeCell ref="S88:X88"/>
    <mergeCell ref="S90:X90"/>
    <mergeCell ref="Y87:AA87"/>
    <mergeCell ref="F103:AA104"/>
    <mergeCell ref="C106:C111"/>
    <mergeCell ref="C112:C116"/>
    <mergeCell ref="G106:I106"/>
    <mergeCell ref="M106:T106"/>
    <mergeCell ref="G107:I107"/>
    <mergeCell ref="G108:I108"/>
    <mergeCell ref="G109:I109"/>
    <mergeCell ref="G110:I110"/>
    <mergeCell ref="J107:L107"/>
    <mergeCell ref="J108:L108"/>
    <mergeCell ref="J109:L109"/>
    <mergeCell ref="J110:L110"/>
    <mergeCell ref="U107:Z107"/>
    <mergeCell ref="U110:Z110"/>
    <mergeCell ref="U106:Z106"/>
    <mergeCell ref="M107:T107"/>
    <mergeCell ref="M108:T108"/>
    <mergeCell ref="M109:T109"/>
    <mergeCell ref="M110:T110"/>
    <mergeCell ref="U108:Z108"/>
    <mergeCell ref="U109:Z109"/>
    <mergeCell ref="M113:O113"/>
    <mergeCell ref="F128:AA128"/>
    <mergeCell ref="C130:C134"/>
    <mergeCell ref="F130:AA130"/>
    <mergeCell ref="K132:P132"/>
    <mergeCell ref="C135:C137"/>
    <mergeCell ref="F124:AA125"/>
    <mergeCell ref="F126:AA127"/>
    <mergeCell ref="F136:AA137"/>
    <mergeCell ref="M114:W114"/>
    <mergeCell ref="C119:C120"/>
    <mergeCell ref="F119:AA120"/>
    <mergeCell ref="C122:C127"/>
    <mergeCell ref="F122:AA123"/>
    <mergeCell ref="F156:AA156"/>
    <mergeCell ref="F159:AA160"/>
    <mergeCell ref="F161:AA162"/>
    <mergeCell ref="F157:AA158"/>
    <mergeCell ref="C165:C169"/>
    <mergeCell ref="F174:AA175"/>
    <mergeCell ref="F176:AA177"/>
    <mergeCell ref="F138:AA139"/>
    <mergeCell ref="F142:AA144"/>
    <mergeCell ref="C147:C151"/>
    <mergeCell ref="F147:AA148"/>
    <mergeCell ref="C142:C145"/>
    <mergeCell ref="C152:C155"/>
    <mergeCell ref="F152:AA153"/>
    <mergeCell ref="F154:AA155"/>
    <mergeCell ref="F168:AA169"/>
    <mergeCell ref="C170:C172"/>
    <mergeCell ref="F172:AA173"/>
    <mergeCell ref="F170:AA171"/>
    <mergeCell ref="F190:AA192"/>
    <mergeCell ref="F188:AA189"/>
    <mergeCell ref="F193:AA193"/>
    <mergeCell ref="F194:AA195"/>
    <mergeCell ref="C220:C223"/>
    <mergeCell ref="F220:AA220"/>
    <mergeCell ref="M221:U221"/>
    <mergeCell ref="M222:U222"/>
    <mergeCell ref="M224:U224"/>
    <mergeCell ref="M223:T223"/>
    <mergeCell ref="C206:C209"/>
    <mergeCell ref="F206:AA208"/>
    <mergeCell ref="C211:C214"/>
    <mergeCell ref="F211:AA212"/>
    <mergeCell ref="C216:C219"/>
    <mergeCell ref="M225:U225"/>
    <mergeCell ref="C246:C249"/>
    <mergeCell ref="F246:AA247"/>
    <mergeCell ref="F248:AA250"/>
    <mergeCell ref="C236:C238"/>
    <mergeCell ref="F236:AA237"/>
    <mergeCell ref="C240:C242"/>
    <mergeCell ref="P240:U240"/>
    <mergeCell ref="V240:Z240"/>
    <mergeCell ref="P241:T241"/>
    <mergeCell ref="P242:T242"/>
    <mergeCell ref="C227:C234"/>
    <mergeCell ref="F227:AA227"/>
    <mergeCell ref="M228:U228"/>
    <mergeCell ref="M229:U229"/>
    <mergeCell ref="M230:T230"/>
    <mergeCell ref="M231:U231"/>
    <mergeCell ref="M232:U232"/>
    <mergeCell ref="L240:O240"/>
    <mergeCell ref="G240:K240"/>
    <mergeCell ref="G241:K241"/>
    <mergeCell ref="G242:K242"/>
    <mergeCell ref="V241:Z241"/>
    <mergeCell ref="V242:Z242"/>
    <mergeCell ref="P243:T243"/>
    <mergeCell ref="P244:T244"/>
    <mergeCell ref="G243:K243"/>
    <mergeCell ref="G244:K244"/>
    <mergeCell ref="C263:C264"/>
    <mergeCell ref="F263:AA264"/>
    <mergeCell ref="V243:Z243"/>
    <mergeCell ref="V244:Z244"/>
    <mergeCell ref="L241:O241"/>
    <mergeCell ref="L242:O242"/>
    <mergeCell ref="L243:O243"/>
    <mergeCell ref="L244:O244"/>
    <mergeCell ref="C269:C272"/>
    <mergeCell ref="F257:AA257"/>
    <mergeCell ref="G259:N259"/>
    <mergeCell ref="G258:N258"/>
    <mergeCell ref="O258:S258"/>
    <mergeCell ref="O259:R259"/>
    <mergeCell ref="T259:Z259"/>
    <mergeCell ref="T258:Z258"/>
    <mergeCell ref="AB246:AB248"/>
    <mergeCell ref="AB249:AB251"/>
    <mergeCell ref="C252:C255"/>
    <mergeCell ref="F252:AA253"/>
    <mergeCell ref="F273:K273"/>
    <mergeCell ref="M273:Q273"/>
    <mergeCell ref="J276:AA277"/>
    <mergeCell ref="J279:AA279"/>
    <mergeCell ref="G260:N260"/>
    <mergeCell ref="O260:R260"/>
    <mergeCell ref="T260:Z260"/>
    <mergeCell ref="G261:N261"/>
    <mergeCell ref="O261:R261"/>
    <mergeCell ref="T261:Z261"/>
    <mergeCell ref="F265:AA266"/>
    <mergeCell ref="F268:AA269"/>
    <mergeCell ref="F270:AA271"/>
    <mergeCell ref="C366:C370"/>
    <mergeCell ref="F366:AA367"/>
    <mergeCell ref="F368:AA369"/>
    <mergeCell ref="F370:AA371"/>
    <mergeCell ref="AB273:AB277"/>
    <mergeCell ref="AB279:AB281"/>
    <mergeCell ref="F302:AA303"/>
    <mergeCell ref="Q305:V305"/>
    <mergeCell ref="H305:M305"/>
    <mergeCell ref="I290:AA291"/>
    <mergeCell ref="I292:AA293"/>
    <mergeCell ref="G294:AA295"/>
    <mergeCell ref="I296:AA296"/>
    <mergeCell ref="I297:AA297"/>
    <mergeCell ref="I298:AA298"/>
    <mergeCell ref="F299:AA300"/>
    <mergeCell ref="C302:C305"/>
    <mergeCell ref="G280:AA281"/>
    <mergeCell ref="I284:AA284"/>
    <mergeCell ref="F286:AA288"/>
    <mergeCell ref="I289:AA289"/>
    <mergeCell ref="I283:AA283"/>
    <mergeCell ref="I282:AA282"/>
    <mergeCell ref="C273:C278"/>
    <mergeCell ref="F392:AA394"/>
    <mergeCell ref="F395:AA396"/>
    <mergeCell ref="C398:C401"/>
    <mergeCell ref="C403:C404"/>
    <mergeCell ref="F403:AA403"/>
    <mergeCell ref="F372:AA373"/>
    <mergeCell ref="F374:AA374"/>
    <mergeCell ref="F375:AA375"/>
    <mergeCell ref="F376:AA376"/>
    <mergeCell ref="F377:AA377"/>
    <mergeCell ref="F378:AA378"/>
    <mergeCell ref="F379:AA379"/>
    <mergeCell ref="F380:AA381"/>
    <mergeCell ref="F382:AA383"/>
    <mergeCell ref="AB403:AB405"/>
    <mergeCell ref="F404:AA404"/>
    <mergeCell ref="F405:AA406"/>
    <mergeCell ref="F407:AA408"/>
    <mergeCell ref="C410:C412"/>
    <mergeCell ref="F411:AA411"/>
    <mergeCell ref="C414:C416"/>
    <mergeCell ref="AB414:AB417"/>
    <mergeCell ref="C418:C423"/>
    <mergeCell ref="C425:C427"/>
    <mergeCell ref="F425:AA426"/>
    <mergeCell ref="C428:F429"/>
    <mergeCell ref="G428:L430"/>
    <mergeCell ref="M428:AA428"/>
    <mergeCell ref="M429:Q430"/>
    <mergeCell ref="R429:V430"/>
    <mergeCell ref="W429:AA430"/>
    <mergeCell ref="C430:F430"/>
    <mergeCell ref="C431:F431"/>
    <mergeCell ref="G431:L431"/>
    <mergeCell ref="M431:Q431"/>
    <mergeCell ref="R431:V431"/>
    <mergeCell ref="W431:AA431"/>
    <mergeCell ref="C432:F432"/>
    <mergeCell ref="G432:L432"/>
    <mergeCell ref="M432:Q432"/>
    <mergeCell ref="R432:V432"/>
    <mergeCell ref="W432:AA432"/>
    <mergeCell ref="C433:F433"/>
    <mergeCell ref="G433:L433"/>
    <mergeCell ref="M433:Q433"/>
    <mergeCell ref="R433:V433"/>
    <mergeCell ref="W433:AA433"/>
    <mergeCell ref="C434:F434"/>
    <mergeCell ref="G434:L434"/>
    <mergeCell ref="M434:Q434"/>
    <mergeCell ref="R434:V434"/>
    <mergeCell ref="W434:AA434"/>
    <mergeCell ref="C435:F435"/>
    <mergeCell ref="G435:L435"/>
    <mergeCell ref="M435:Q435"/>
    <mergeCell ref="R435:V435"/>
    <mergeCell ref="W435:AA435"/>
    <mergeCell ref="C436:F436"/>
    <mergeCell ref="G436:L436"/>
    <mergeCell ref="M436:Q436"/>
    <mergeCell ref="R436:V436"/>
    <mergeCell ref="W436:AA436"/>
    <mergeCell ref="C441:C442"/>
    <mergeCell ref="F441:AA441"/>
    <mergeCell ref="AB441:AB443"/>
    <mergeCell ref="F442:AA443"/>
    <mergeCell ref="F444:AA446"/>
    <mergeCell ref="AB444:AB446"/>
    <mergeCell ref="C448:C450"/>
    <mergeCell ref="G449:L449"/>
    <mergeCell ref="M449:R449"/>
    <mergeCell ref="C452:C456"/>
    <mergeCell ref="G452:L452"/>
    <mergeCell ref="M452:R452"/>
    <mergeCell ref="AB452:AB454"/>
    <mergeCell ref="C457:C461"/>
    <mergeCell ref="C463:C467"/>
    <mergeCell ref="F463:AA464"/>
    <mergeCell ref="AB463:AB467"/>
    <mergeCell ref="C468:F469"/>
    <mergeCell ref="G468:L470"/>
    <mergeCell ref="M468:AA468"/>
    <mergeCell ref="M469:Q470"/>
    <mergeCell ref="R469:V470"/>
    <mergeCell ref="W469:AA470"/>
    <mergeCell ref="C470:F470"/>
    <mergeCell ref="C471:F471"/>
    <mergeCell ref="G471:L471"/>
    <mergeCell ref="M471:Q471"/>
    <mergeCell ref="R471:V471"/>
    <mergeCell ref="W471:AA471"/>
    <mergeCell ref="C472:F472"/>
    <mergeCell ref="G472:L472"/>
    <mergeCell ref="M472:Q472"/>
    <mergeCell ref="R472:V472"/>
    <mergeCell ref="W472:AA472"/>
    <mergeCell ref="C473:F473"/>
    <mergeCell ref="G473:L473"/>
    <mergeCell ref="M473:Q473"/>
    <mergeCell ref="R473:V473"/>
    <mergeCell ref="W473:AA473"/>
    <mergeCell ref="C474:F474"/>
    <mergeCell ref="G474:L474"/>
    <mergeCell ref="M474:Q474"/>
    <mergeCell ref="R474:V474"/>
    <mergeCell ref="W474:AA474"/>
    <mergeCell ref="C475:F475"/>
    <mergeCell ref="G475:L475"/>
    <mergeCell ref="M475:Q475"/>
    <mergeCell ref="R475:V475"/>
    <mergeCell ref="W475:AA475"/>
    <mergeCell ref="C476:F476"/>
    <mergeCell ref="G476:L476"/>
    <mergeCell ref="M476:Q476"/>
    <mergeCell ref="R476:V476"/>
    <mergeCell ref="W476:AA476"/>
    <mergeCell ref="C477:F477"/>
    <mergeCell ref="G477:L477"/>
    <mergeCell ref="M477:Q477"/>
    <mergeCell ref="R477:V477"/>
    <mergeCell ref="W477:AA477"/>
    <mergeCell ref="C478:F478"/>
    <mergeCell ref="G478:L478"/>
    <mergeCell ref="M478:Q478"/>
    <mergeCell ref="R478:V478"/>
    <mergeCell ref="W478:AA478"/>
    <mergeCell ref="C479:F479"/>
    <mergeCell ref="G479:L479"/>
    <mergeCell ref="M479:Q479"/>
    <mergeCell ref="R479:V479"/>
    <mergeCell ref="W479:AA479"/>
    <mergeCell ref="C480:AA483"/>
    <mergeCell ref="C485:C486"/>
    <mergeCell ref="H486:AA486"/>
    <mergeCell ref="H487:AA488"/>
    <mergeCell ref="H489:AA492"/>
    <mergeCell ref="H493:AA494"/>
    <mergeCell ref="AB493:AB494"/>
    <mergeCell ref="H495:AA497"/>
    <mergeCell ref="G498:AA500"/>
    <mergeCell ref="AB498:AB505"/>
    <mergeCell ref="G501:Z501"/>
    <mergeCell ref="G502:Z505"/>
    <mergeCell ref="F506:AA507"/>
    <mergeCell ref="AB506:AB508"/>
    <mergeCell ref="C509:C511"/>
    <mergeCell ref="C513:C517"/>
    <mergeCell ref="G513:L513"/>
    <mergeCell ref="M513:R513"/>
    <mergeCell ref="AB513:AB515"/>
    <mergeCell ref="C529:F530"/>
    <mergeCell ref="G529:L531"/>
    <mergeCell ref="M529:AA529"/>
    <mergeCell ref="M530:Q531"/>
    <mergeCell ref="R530:V531"/>
    <mergeCell ref="W530:AA531"/>
    <mergeCell ref="C531:F531"/>
    <mergeCell ref="C532:F532"/>
    <mergeCell ref="G532:L532"/>
    <mergeCell ref="M532:Q532"/>
    <mergeCell ref="R532:V532"/>
    <mergeCell ref="W532:AA532"/>
    <mergeCell ref="C533:F533"/>
    <mergeCell ref="G533:L533"/>
    <mergeCell ref="M533:Q533"/>
    <mergeCell ref="R533:V533"/>
    <mergeCell ref="W533:AA533"/>
    <mergeCell ref="C534:F534"/>
    <mergeCell ref="G534:L534"/>
    <mergeCell ref="M534:Q534"/>
    <mergeCell ref="R534:V534"/>
    <mergeCell ref="W534:AA534"/>
    <mergeCell ref="C535:F535"/>
    <mergeCell ref="G535:L535"/>
    <mergeCell ref="M535:Q535"/>
    <mergeCell ref="R535:V535"/>
    <mergeCell ref="W535:AA535"/>
    <mergeCell ref="C536:F536"/>
    <mergeCell ref="G536:L537"/>
    <mergeCell ref="M536:AA536"/>
    <mergeCell ref="C537:F537"/>
    <mergeCell ref="M537:Q537"/>
    <mergeCell ref="R537:V537"/>
    <mergeCell ref="W537:AA537"/>
    <mergeCell ref="C538:F538"/>
    <mergeCell ref="G538:L538"/>
    <mergeCell ref="M538:Q538"/>
    <mergeCell ref="R538:V538"/>
    <mergeCell ref="W538:AA538"/>
    <mergeCell ref="C539:F539"/>
    <mergeCell ref="G539:L539"/>
    <mergeCell ref="M539:Q539"/>
    <mergeCell ref="R539:V539"/>
    <mergeCell ref="W539:AA539"/>
    <mergeCell ref="C540:F540"/>
    <mergeCell ref="G540:L540"/>
    <mergeCell ref="M540:Q540"/>
    <mergeCell ref="R540:V540"/>
    <mergeCell ref="W540:AA540"/>
    <mergeCell ref="C542:C543"/>
    <mergeCell ref="F542:AA543"/>
    <mergeCell ref="C545:C547"/>
    <mergeCell ref="G545:AA545"/>
    <mergeCell ref="H546:M546"/>
    <mergeCell ref="R546:U546"/>
    <mergeCell ref="H547:M547"/>
    <mergeCell ref="R547:V547"/>
    <mergeCell ref="H548:O548"/>
    <mergeCell ref="C550:C554"/>
    <mergeCell ref="G550:L550"/>
    <mergeCell ref="M550:R550"/>
    <mergeCell ref="AB550:AB552"/>
    <mergeCell ref="C556:C559"/>
    <mergeCell ref="C561:C562"/>
    <mergeCell ref="AB561:AB563"/>
    <mergeCell ref="F562:AA565"/>
    <mergeCell ref="C567:C568"/>
    <mergeCell ref="F567:AA568"/>
    <mergeCell ref="C570:C573"/>
    <mergeCell ref="F570:AA573"/>
    <mergeCell ref="AB570:AB572"/>
    <mergeCell ref="F574:AA575"/>
    <mergeCell ref="C577:C579"/>
    <mergeCell ref="C580:C584"/>
    <mergeCell ref="F580:AA580"/>
    <mergeCell ref="AB580:AB582"/>
    <mergeCell ref="C586:C592"/>
    <mergeCell ref="F586:AA587"/>
    <mergeCell ref="C594:C596"/>
    <mergeCell ref="AB595:AB597"/>
    <mergeCell ref="C598:C601"/>
    <mergeCell ref="F598:AA598"/>
    <mergeCell ref="G600:AA601"/>
    <mergeCell ref="AB601:AB603"/>
    <mergeCell ref="F602:AA603"/>
    <mergeCell ref="G604:AA605"/>
    <mergeCell ref="G606:AA607"/>
    <mergeCell ref="C609:C611"/>
    <mergeCell ref="F609:AA611"/>
    <mergeCell ref="F612:AA613"/>
    <mergeCell ref="F614:AA615"/>
    <mergeCell ref="G617:AA619"/>
    <mergeCell ref="C621:C624"/>
    <mergeCell ref="F621:AA622"/>
    <mergeCell ref="C626:C629"/>
    <mergeCell ref="F626:AA626"/>
    <mergeCell ref="C642:C648"/>
    <mergeCell ref="F642:AA645"/>
    <mergeCell ref="F646:AA647"/>
    <mergeCell ref="G648:L648"/>
    <mergeCell ref="M648:R648"/>
    <mergeCell ref="C652:C653"/>
    <mergeCell ref="F652:AA654"/>
    <mergeCell ref="C654:C657"/>
    <mergeCell ref="F656:AA657"/>
    <mergeCell ref="AB659:AB660"/>
    <mergeCell ref="F662:Q662"/>
    <mergeCell ref="R662:W662"/>
    <mergeCell ref="F663:Q663"/>
    <mergeCell ref="R663:W663"/>
    <mergeCell ref="X663:AA663"/>
    <mergeCell ref="R664:W664"/>
    <mergeCell ref="X664:AA664"/>
    <mergeCell ref="AB626:AB628"/>
    <mergeCell ref="F628:AA629"/>
    <mergeCell ref="F630:AA636"/>
    <mergeCell ref="AB669:AB670"/>
    <mergeCell ref="C673:C676"/>
    <mergeCell ref="F673:AA675"/>
    <mergeCell ref="AB673:AB674"/>
    <mergeCell ref="F677:AA680"/>
    <mergeCell ref="AB677:AB678"/>
    <mergeCell ref="C682:C688"/>
    <mergeCell ref="F682:AA683"/>
    <mergeCell ref="AB682:AB683"/>
    <mergeCell ref="F684:Q684"/>
    <mergeCell ref="R684:W684"/>
    <mergeCell ref="F685:Q685"/>
    <mergeCell ref="R685:W685"/>
    <mergeCell ref="F686:Q686"/>
    <mergeCell ref="R686:W686"/>
    <mergeCell ref="F687:Q687"/>
    <mergeCell ref="R687:W687"/>
    <mergeCell ref="X687:AA687"/>
    <mergeCell ref="R688:W688"/>
    <mergeCell ref="X688:AA688"/>
    <mergeCell ref="AB689:AB691"/>
    <mergeCell ref="F690:AA691"/>
    <mergeCell ref="G692:L692"/>
    <mergeCell ref="M692:R692"/>
    <mergeCell ref="C694:C695"/>
    <mergeCell ref="C697:C700"/>
    <mergeCell ref="F697:AA697"/>
    <mergeCell ref="C702:C705"/>
    <mergeCell ref="F702:AA702"/>
    <mergeCell ref="F703:AA703"/>
    <mergeCell ref="F704:AA704"/>
    <mergeCell ref="F705:AA707"/>
    <mergeCell ref="C708:C712"/>
    <mergeCell ref="F708:AA710"/>
    <mergeCell ref="F711:AA712"/>
    <mergeCell ref="C714:C716"/>
    <mergeCell ref="F714:AA714"/>
    <mergeCell ref="C307:C310"/>
    <mergeCell ref="F307:AA308"/>
    <mergeCell ref="C311:C314"/>
    <mergeCell ref="C315:C316"/>
    <mergeCell ref="F315:AA315"/>
    <mergeCell ref="C318:C320"/>
    <mergeCell ref="F318:AA319"/>
    <mergeCell ref="G320:O320"/>
    <mergeCell ref="P320:U320"/>
    <mergeCell ref="G322:N322"/>
    <mergeCell ref="O322:Z322"/>
    <mergeCell ref="G323:N325"/>
    <mergeCell ref="O323:Z325"/>
    <mergeCell ref="G327:Z329"/>
    <mergeCell ref="F666:AA668"/>
    <mergeCell ref="F669:AA671"/>
    <mergeCell ref="C659:C663"/>
    <mergeCell ref="F659:AA660"/>
    <mergeCell ref="C638:C640"/>
    <mergeCell ref="F348:AA348"/>
    <mergeCell ref="F349:AA350"/>
    <mergeCell ref="F351:AA351"/>
    <mergeCell ref="F347:AA347"/>
    <mergeCell ref="F346:AA346"/>
    <mergeCell ref="G353:Z355"/>
    <mergeCell ref="AB389:AB391"/>
    <mergeCell ref="C332:C334"/>
    <mergeCell ref="F332:AA333"/>
    <mergeCell ref="C336:C341"/>
    <mergeCell ref="F336:AA338"/>
    <mergeCell ref="F339:AA340"/>
    <mergeCell ref="C342:C343"/>
    <mergeCell ref="F342:AA343"/>
    <mergeCell ref="F384:AA385"/>
    <mergeCell ref="F386:AA387"/>
    <mergeCell ref="C389:C391"/>
    <mergeCell ref="F389:AA391"/>
    <mergeCell ref="B357:AB357"/>
    <mergeCell ref="F358:AA359"/>
    <mergeCell ref="AB359:AB361"/>
    <mergeCell ref="F360:AA362"/>
    <mergeCell ref="C362:C364"/>
    <mergeCell ref="AB362:AB364"/>
  </mergeCells>
  <phoneticPr fontId="2"/>
  <conditionalFormatting sqref="E74">
    <cfRule type="cellIs" dxfId="394" priority="535" operator="equal">
      <formula>"いる"</formula>
    </cfRule>
    <cfRule type="cellIs" dxfId="393" priority="536" operator="equal">
      <formula>"いる・いない"</formula>
    </cfRule>
    <cfRule type="cellIs" dxfId="392" priority="534" operator="equal">
      <formula>"いない"</formula>
    </cfRule>
  </conditionalFormatting>
  <conditionalFormatting sqref="E79">
    <cfRule type="cellIs" dxfId="391" priority="531" operator="equal">
      <formula>"いない"</formula>
    </cfRule>
    <cfRule type="cellIs" dxfId="390" priority="532" operator="equal">
      <formula>"いる"</formula>
    </cfRule>
    <cfRule type="cellIs" dxfId="389" priority="533" operator="equal">
      <formula>"いる・いない"</formula>
    </cfRule>
  </conditionalFormatting>
  <conditionalFormatting sqref="E84">
    <cfRule type="cellIs" dxfId="388" priority="530" operator="equal">
      <formula>"いる・いない"</formula>
    </cfRule>
    <cfRule type="cellIs" dxfId="387" priority="529" operator="equal">
      <formula>"いる"</formula>
    </cfRule>
    <cfRule type="cellIs" dxfId="386" priority="528" operator="equal">
      <formula>"いない"</formula>
    </cfRule>
  </conditionalFormatting>
  <conditionalFormatting sqref="E100">
    <cfRule type="cellIs" dxfId="385" priority="502" operator="equal">
      <formula>"いる・いない"</formula>
    </cfRule>
    <cfRule type="cellIs" dxfId="384" priority="501" operator="equal">
      <formula>"いる"</formula>
    </cfRule>
    <cfRule type="cellIs" dxfId="383" priority="500" operator="equal">
      <formula>"いない"</formula>
    </cfRule>
  </conditionalFormatting>
  <conditionalFormatting sqref="E106">
    <cfRule type="cellIs" dxfId="382" priority="498" operator="equal">
      <formula>"いる"</formula>
    </cfRule>
    <cfRule type="cellIs" dxfId="381" priority="499" operator="equal">
      <formula>"いる・いない"</formula>
    </cfRule>
    <cfRule type="cellIs" dxfId="380" priority="497" operator="equal">
      <formula>"いない"</formula>
    </cfRule>
  </conditionalFormatting>
  <conditionalFormatting sqref="E112">
    <cfRule type="cellIs" dxfId="379" priority="494" operator="equal">
      <formula>"いない"</formula>
    </cfRule>
    <cfRule type="cellIs" dxfId="378" priority="496" operator="equal">
      <formula>"いる・いない"</formula>
    </cfRule>
    <cfRule type="cellIs" dxfId="377" priority="495" operator="equal">
      <formula>"いる"</formula>
    </cfRule>
  </conditionalFormatting>
  <conditionalFormatting sqref="E119">
    <cfRule type="cellIs" dxfId="376" priority="465" operator="equal">
      <formula>"いない"</formula>
    </cfRule>
    <cfRule type="cellIs" dxfId="375" priority="466" operator="equal">
      <formula>"いる"</formula>
    </cfRule>
    <cfRule type="cellIs" dxfId="374" priority="467" operator="equal">
      <formula>"いる・いない"</formula>
    </cfRule>
  </conditionalFormatting>
  <conditionalFormatting sqref="E122">
    <cfRule type="cellIs" dxfId="373" priority="462" operator="equal">
      <formula>"いない"</formula>
    </cfRule>
    <cfRule type="cellIs" dxfId="372" priority="463" operator="equal">
      <formula>"いる"</formula>
    </cfRule>
    <cfRule type="cellIs" dxfId="371" priority="464" operator="equal">
      <formula>"いる・いない"</formula>
    </cfRule>
  </conditionalFormatting>
  <conditionalFormatting sqref="E130">
    <cfRule type="cellIs" dxfId="370" priority="445" operator="equal">
      <formula>"いない"</formula>
    </cfRule>
    <cfRule type="cellIs" dxfId="369" priority="446" operator="equal">
      <formula>"いる"</formula>
    </cfRule>
    <cfRule type="cellIs" dxfId="368" priority="447" operator="equal">
      <formula>"いる・いない"</formula>
    </cfRule>
    <cfRule type="cellIs" dxfId="367" priority="444" operator="equal">
      <formula>"該当なし"</formula>
    </cfRule>
  </conditionalFormatting>
  <conditionalFormatting sqref="E135">
    <cfRule type="cellIs" dxfId="366" priority="442" operator="equal">
      <formula>"いる"</formula>
    </cfRule>
    <cfRule type="cellIs" dxfId="365" priority="440" operator="equal">
      <formula>"該当なし"</formula>
    </cfRule>
    <cfRule type="cellIs" dxfId="364" priority="441" operator="equal">
      <formula>"いない"</formula>
    </cfRule>
    <cfRule type="cellIs" dxfId="363" priority="443" operator="equal">
      <formula>"いる・いない"</formula>
    </cfRule>
  </conditionalFormatting>
  <conditionalFormatting sqref="E142">
    <cfRule type="cellIs" dxfId="362" priority="439" operator="equal">
      <formula>"いる・いない"</formula>
    </cfRule>
    <cfRule type="cellIs" dxfId="361" priority="438" operator="equal">
      <formula>"いる"</formula>
    </cfRule>
    <cfRule type="cellIs" dxfId="360" priority="437" operator="equal">
      <formula>"いない"</formula>
    </cfRule>
  </conditionalFormatting>
  <conditionalFormatting sqref="E147">
    <cfRule type="cellIs" dxfId="359" priority="435" operator="equal">
      <formula>"いる"</formula>
    </cfRule>
    <cfRule type="cellIs" dxfId="358" priority="436" operator="equal">
      <formula>"いる・いない"</formula>
    </cfRule>
    <cfRule type="cellIs" dxfId="357" priority="434" operator="equal">
      <formula>"いない"</formula>
    </cfRule>
  </conditionalFormatting>
  <conditionalFormatting sqref="E152">
    <cfRule type="cellIs" dxfId="356" priority="431" operator="equal">
      <formula>"いない"</formula>
    </cfRule>
    <cfRule type="cellIs" dxfId="355" priority="432" operator="equal">
      <formula>"いる"</formula>
    </cfRule>
    <cfRule type="cellIs" dxfId="354" priority="433" operator="equal">
      <formula>"いる・いない"</formula>
    </cfRule>
  </conditionalFormatting>
  <conditionalFormatting sqref="E165">
    <cfRule type="cellIs" dxfId="353" priority="428" operator="equal">
      <formula>"いる"</formula>
    </cfRule>
    <cfRule type="cellIs" dxfId="352" priority="429" operator="equal">
      <formula>"いない"</formula>
    </cfRule>
    <cfRule type="cellIs" dxfId="351" priority="430" operator="equal">
      <formula>"いない・いる"</formula>
    </cfRule>
  </conditionalFormatting>
  <conditionalFormatting sqref="E170:E173">
    <cfRule type="cellIs" dxfId="350" priority="425" operator="equal">
      <formula>"いない"</formula>
    </cfRule>
    <cfRule type="cellIs" dxfId="349" priority="426" operator="equal">
      <formula>"いる"</formula>
    </cfRule>
    <cfRule type="cellIs" dxfId="348" priority="427" operator="equal">
      <formula>"いる・いない"</formula>
    </cfRule>
  </conditionalFormatting>
  <conditionalFormatting sqref="E181">
    <cfRule type="cellIs" dxfId="347" priority="423" operator="equal">
      <formula>"いる"</formula>
    </cfRule>
    <cfRule type="cellIs" dxfId="346" priority="424" operator="equal">
      <formula>"いる・いない"</formula>
    </cfRule>
    <cfRule type="cellIs" dxfId="345" priority="422" operator="equal">
      <formula>"いない"</formula>
    </cfRule>
  </conditionalFormatting>
  <conditionalFormatting sqref="E198">
    <cfRule type="cellIs" dxfId="344" priority="420" operator="equal">
      <formula>"いない"</formula>
    </cfRule>
    <cfRule type="cellIs" dxfId="343" priority="421" operator="equal">
      <formula>"いない・いる"</formula>
    </cfRule>
    <cfRule type="cellIs" dxfId="342" priority="419" operator="equal">
      <formula>"いる"</formula>
    </cfRule>
  </conditionalFormatting>
  <conditionalFormatting sqref="E202">
    <cfRule type="cellIs" dxfId="341" priority="405" operator="equal">
      <formula>"いる"</formula>
    </cfRule>
    <cfRule type="cellIs" dxfId="340" priority="404" operator="equal">
      <formula>"いない"</formula>
    </cfRule>
    <cfRule type="cellIs" dxfId="339" priority="406" operator="equal">
      <formula>"いる・いない"</formula>
    </cfRule>
  </conditionalFormatting>
  <conditionalFormatting sqref="E206">
    <cfRule type="cellIs" dxfId="338" priority="403" operator="equal">
      <formula>"いる・いない"</formula>
    </cfRule>
    <cfRule type="cellIs" dxfId="337" priority="402" operator="equal">
      <formula>"いる"</formula>
    </cfRule>
    <cfRule type="cellIs" dxfId="336" priority="401" operator="equal">
      <formula>"いない"</formula>
    </cfRule>
  </conditionalFormatting>
  <conditionalFormatting sqref="E211">
    <cfRule type="cellIs" dxfId="335" priority="398" operator="equal">
      <formula>"いない"</formula>
    </cfRule>
    <cfRule type="cellIs" dxfId="334" priority="400" operator="equal">
      <formula>"いる・いない"</formula>
    </cfRule>
    <cfRule type="cellIs" dxfId="333" priority="399" operator="equal">
      <formula>"いる"</formula>
    </cfRule>
  </conditionalFormatting>
  <conditionalFormatting sqref="E216">
    <cfRule type="cellIs" dxfId="332" priority="397" operator="equal">
      <formula>"いる・いない"</formula>
    </cfRule>
    <cfRule type="cellIs" dxfId="331" priority="396" operator="equal">
      <formula>"いる"</formula>
    </cfRule>
    <cfRule type="cellIs" dxfId="330" priority="395" operator="equal">
      <formula>"いない"</formula>
    </cfRule>
  </conditionalFormatting>
  <conditionalFormatting sqref="E220">
    <cfRule type="notContainsBlanks" dxfId="329" priority="388">
      <formula>LEN(TRIM(E220))&gt;0</formula>
    </cfRule>
    <cfRule type="cellIs" dxfId="328" priority="387" operator="equal">
      <formula>"いる・いない"</formula>
    </cfRule>
  </conditionalFormatting>
  <conditionalFormatting sqref="E227">
    <cfRule type="cellIs" dxfId="327" priority="374" operator="equal">
      <formula>"いる・いない"</formula>
    </cfRule>
    <cfRule type="cellIs" dxfId="326" priority="373" operator="equal">
      <formula>"いる"</formula>
    </cfRule>
    <cfRule type="cellIs" dxfId="325" priority="372" operator="equal">
      <formula>"いない"</formula>
    </cfRule>
    <cfRule type="cellIs" dxfId="324" priority="371" operator="equal">
      <formula>"該当なし"</formula>
    </cfRule>
  </conditionalFormatting>
  <conditionalFormatting sqref="E236">
    <cfRule type="cellIs" dxfId="323" priority="358" operator="equal">
      <formula>"いる・いない"</formula>
    </cfRule>
    <cfRule type="cellIs" dxfId="322" priority="357" operator="equal">
      <formula>"いる"</formula>
    </cfRule>
    <cfRule type="cellIs" dxfId="321" priority="356" operator="equal">
      <formula>"いない"</formula>
    </cfRule>
    <cfRule type="cellIs" dxfId="320" priority="355" operator="equal">
      <formula>"該当なし"</formula>
    </cfRule>
  </conditionalFormatting>
  <conditionalFormatting sqref="E240">
    <cfRule type="cellIs" dxfId="319" priority="354" operator="equal">
      <formula>"いる・いない"</formula>
    </cfRule>
    <cfRule type="cellIs" dxfId="318" priority="353" operator="equal">
      <formula>"いる"</formula>
    </cfRule>
    <cfRule type="cellIs" dxfId="317" priority="352" operator="equal">
      <formula>"いない"</formula>
    </cfRule>
    <cfRule type="cellIs" dxfId="316" priority="351" operator="equal">
      <formula>"該当なし"</formula>
    </cfRule>
  </conditionalFormatting>
  <conditionalFormatting sqref="E246">
    <cfRule type="cellIs" dxfId="315" priority="313" operator="equal">
      <formula>"該当なし"</formula>
    </cfRule>
    <cfRule type="cellIs" dxfId="314" priority="316" operator="equal">
      <formula>"いる・いない"</formula>
    </cfRule>
    <cfRule type="cellIs" dxfId="313" priority="315" operator="equal">
      <formula>"いる"</formula>
    </cfRule>
    <cfRule type="cellIs" dxfId="312" priority="314" operator="equal">
      <formula>"いない"</formula>
    </cfRule>
  </conditionalFormatting>
  <conditionalFormatting sqref="E252">
    <cfRule type="cellIs" dxfId="311" priority="311" operator="equal">
      <formula>"いる"</formula>
    </cfRule>
    <cfRule type="cellIs" dxfId="310" priority="310" operator="equal">
      <formula>"いない"</formula>
    </cfRule>
    <cfRule type="cellIs" dxfId="309" priority="312" operator="equal">
      <formula>"いる・いない"</formula>
    </cfRule>
  </conditionalFormatting>
  <conditionalFormatting sqref="E263">
    <cfRule type="cellIs" dxfId="308" priority="9" operator="equal">
      <formula>"いない"</formula>
    </cfRule>
    <cfRule type="cellIs" dxfId="307" priority="10" operator="equal">
      <formula>"いる"</formula>
    </cfRule>
    <cfRule type="cellIs" dxfId="306" priority="11" operator="equal">
      <formula>"いる・いない"</formula>
    </cfRule>
  </conditionalFormatting>
  <conditionalFormatting sqref="E269">
    <cfRule type="cellIs" dxfId="305" priority="296" operator="equal">
      <formula>"いない"</formula>
    </cfRule>
    <cfRule type="cellIs" dxfId="304" priority="297" operator="equal">
      <formula>"いる"</formula>
    </cfRule>
    <cfRule type="cellIs" dxfId="303" priority="298" operator="equal">
      <formula>"いる・いない"</formula>
    </cfRule>
  </conditionalFormatting>
  <conditionalFormatting sqref="E273">
    <cfRule type="cellIs" dxfId="302" priority="300" operator="equal">
      <formula>"いる"</formula>
    </cfRule>
    <cfRule type="cellIs" dxfId="301" priority="301" operator="equal">
      <formula>"いる・いない"</formula>
    </cfRule>
    <cfRule type="cellIs" dxfId="300" priority="299" operator="equal">
      <formula>"いない"</formula>
    </cfRule>
  </conditionalFormatting>
  <conditionalFormatting sqref="E302">
    <cfRule type="cellIs" dxfId="299" priority="250" operator="equal">
      <formula>"いる"</formula>
    </cfRule>
    <cfRule type="cellIs" dxfId="298" priority="251" operator="equal">
      <formula>"いる・いない"</formula>
    </cfRule>
    <cfRule type="cellIs" dxfId="297" priority="249" operator="equal">
      <formula>"いない"</formula>
    </cfRule>
  </conditionalFormatting>
  <conditionalFormatting sqref="E307">
    <cfRule type="cellIs" dxfId="296" priority="58" operator="equal">
      <formula>"いる"</formula>
    </cfRule>
    <cfRule type="cellIs" dxfId="295" priority="59" operator="equal">
      <formula>"いる・いない"</formula>
    </cfRule>
    <cfRule type="cellIs" dxfId="294" priority="57" operator="equal">
      <formula>"いない"</formula>
    </cfRule>
  </conditionalFormatting>
  <conditionalFormatting sqref="E311">
    <cfRule type="cellIs" dxfId="293" priority="56" operator="equal">
      <formula>"いない・いる"</formula>
    </cfRule>
    <cfRule type="cellIs" dxfId="292" priority="55" operator="equal">
      <formula>"いない"</formula>
    </cfRule>
    <cfRule type="cellIs" dxfId="291" priority="54" operator="equal">
      <formula>"いる"</formula>
    </cfRule>
  </conditionalFormatting>
  <conditionalFormatting sqref="E315">
    <cfRule type="cellIs" dxfId="290" priority="51" operator="equal">
      <formula>"いない"</formula>
    </cfRule>
    <cfRule type="cellIs" dxfId="289" priority="53" operator="equal">
      <formula>"いる・いない"</formula>
    </cfRule>
    <cfRule type="cellIs" dxfId="288" priority="52" operator="equal">
      <formula>"いる"</formula>
    </cfRule>
  </conditionalFormatting>
  <conditionalFormatting sqref="E318">
    <cfRule type="cellIs" dxfId="287" priority="48" operator="equal">
      <formula>"いる"</formula>
    </cfRule>
    <cfRule type="cellIs" dxfId="286" priority="49" operator="equal">
      <formula>"いない"</formula>
    </cfRule>
    <cfRule type="cellIs" dxfId="285" priority="50" operator="equal">
      <formula>"いない・いる"</formula>
    </cfRule>
  </conditionalFormatting>
  <conditionalFormatting sqref="E332">
    <cfRule type="cellIs" dxfId="284" priority="34" operator="equal">
      <formula>"いる"</formula>
    </cfRule>
    <cfRule type="cellIs" dxfId="283" priority="33" operator="equal">
      <formula>"いない"</formula>
    </cfRule>
    <cfRule type="cellIs" dxfId="282" priority="35" operator="equal">
      <formula>"いる・いない"</formula>
    </cfRule>
    <cfRule type="cellIs" dxfId="281" priority="32" operator="equal">
      <formula>"該当なし"</formula>
    </cfRule>
  </conditionalFormatting>
  <conditionalFormatting sqref="E336">
    <cfRule type="cellIs" dxfId="280" priority="28" operator="equal">
      <formula>"該当なし"</formula>
    </cfRule>
    <cfRule type="cellIs" dxfId="279" priority="29" operator="equal">
      <formula>"いない"</formula>
    </cfRule>
    <cfRule type="cellIs" dxfId="278" priority="30" operator="equal">
      <formula>"いる"</formula>
    </cfRule>
    <cfRule type="cellIs" dxfId="277" priority="31" operator="equal">
      <formula>"いる・いない"</formula>
    </cfRule>
  </conditionalFormatting>
  <conditionalFormatting sqref="E342">
    <cfRule type="cellIs" dxfId="276" priority="26" operator="equal">
      <formula>"ない"</formula>
    </cfRule>
    <cfRule type="cellIs" dxfId="275" priority="25" operator="equal">
      <formula>"ある"</formula>
    </cfRule>
    <cfRule type="cellIs" dxfId="274" priority="27" operator="equal">
      <formula>"ない・ある"</formula>
    </cfRule>
  </conditionalFormatting>
  <conditionalFormatting sqref="E346">
    <cfRule type="cellIs" dxfId="273" priority="23" operator="equal">
      <formula>"いる"</formula>
    </cfRule>
    <cfRule type="cellIs" dxfId="272" priority="24" operator="equal">
      <formula>"いる・いない"</formula>
    </cfRule>
    <cfRule type="cellIs" dxfId="271" priority="22" operator="equal">
      <formula>"いない"</formula>
    </cfRule>
  </conditionalFormatting>
  <conditionalFormatting sqref="E366">
    <cfRule type="cellIs" dxfId="270" priority="172" operator="equal">
      <formula>"いない"</formula>
    </cfRule>
    <cfRule type="cellIs" dxfId="269" priority="173" operator="equal">
      <formula>"いる"</formula>
    </cfRule>
    <cfRule type="cellIs" dxfId="268" priority="174" operator="equal">
      <formula>"いる・いない"</formula>
    </cfRule>
  </conditionalFormatting>
  <conditionalFormatting sqref="E389">
    <cfRule type="cellIs" dxfId="267" priority="169" operator="equal">
      <formula>"いる"</formula>
    </cfRule>
    <cfRule type="cellIs" dxfId="266" priority="170" operator="equal">
      <formula>"いない"</formula>
    </cfRule>
    <cfRule type="cellIs" dxfId="265" priority="171" operator="equal">
      <formula>"いる・いない"</formula>
    </cfRule>
  </conditionalFormatting>
  <conditionalFormatting sqref="E403">
    <cfRule type="cellIs" dxfId="264" priority="84" operator="equal">
      <formula>"いる・いない"</formula>
    </cfRule>
    <cfRule type="cellIs" dxfId="263" priority="83" operator="equal">
      <formula>"いる"</formula>
    </cfRule>
    <cfRule type="cellIs" dxfId="262" priority="82" operator="equal">
      <formula>"いない"</formula>
    </cfRule>
  </conditionalFormatting>
  <conditionalFormatting sqref="E410">
    <cfRule type="cellIs" dxfId="261" priority="166" operator="equal">
      <formula>"いない"</formula>
    </cfRule>
    <cfRule type="cellIs" dxfId="260" priority="167" operator="equal">
      <formula>"いる"</formula>
    </cfRule>
    <cfRule type="cellIs" dxfId="259" priority="168" operator="equal">
      <formula>"いる・いない"</formula>
    </cfRule>
  </conditionalFormatting>
  <conditionalFormatting sqref="E414">
    <cfRule type="cellIs" dxfId="258" priority="165" operator="equal">
      <formula>"いる・いない"</formula>
    </cfRule>
    <cfRule type="cellIs" dxfId="257" priority="164" operator="equal">
      <formula>"いる"</formula>
    </cfRule>
    <cfRule type="cellIs" dxfId="256" priority="162" operator="equal">
      <formula>"該当なし"</formula>
    </cfRule>
    <cfRule type="cellIs" dxfId="255" priority="163" operator="equal">
      <formula>"いない"</formula>
    </cfRule>
  </conditionalFormatting>
  <conditionalFormatting sqref="E425">
    <cfRule type="cellIs" dxfId="254" priority="80" operator="equal">
      <formula>"いる"</formula>
    </cfRule>
    <cfRule type="cellIs" dxfId="253" priority="79" operator="equal">
      <formula>"いない"</formula>
    </cfRule>
    <cfRule type="cellIs" dxfId="252" priority="81" operator="equal">
      <formula>"いる・いない"</formula>
    </cfRule>
  </conditionalFormatting>
  <conditionalFormatting sqref="E441">
    <cfRule type="cellIs" dxfId="251" priority="160" operator="equal">
      <formula>"いる"</formula>
    </cfRule>
    <cfRule type="cellIs" dxfId="250" priority="161" operator="equal">
      <formula>"いる・いない"</formula>
    </cfRule>
    <cfRule type="cellIs" dxfId="249" priority="159" operator="equal">
      <formula>"いない"</formula>
    </cfRule>
  </conditionalFormatting>
  <conditionalFormatting sqref="E448">
    <cfRule type="cellIs" dxfId="248" priority="155" operator="equal">
      <formula>"該当なし"</formula>
    </cfRule>
    <cfRule type="cellIs" dxfId="247" priority="156" operator="equal">
      <formula>"いない"</formula>
    </cfRule>
    <cfRule type="cellIs" dxfId="246" priority="157" operator="equal">
      <formula>"いる"</formula>
    </cfRule>
    <cfRule type="cellIs" dxfId="245" priority="158" operator="equal">
      <formula>"いる・いない"</formula>
    </cfRule>
  </conditionalFormatting>
  <conditionalFormatting sqref="E452">
    <cfRule type="cellIs" dxfId="244" priority="151" operator="equal">
      <formula>"該当なし"</formula>
    </cfRule>
    <cfRule type="cellIs" dxfId="243" priority="152" operator="equal">
      <formula>"いない"</formula>
    </cfRule>
    <cfRule type="cellIs" dxfId="242" priority="153" operator="equal">
      <formula>"いる"</formula>
    </cfRule>
    <cfRule type="cellIs" dxfId="241" priority="154" operator="equal">
      <formula>"いる・いない"</formula>
    </cfRule>
  </conditionalFormatting>
  <conditionalFormatting sqref="E463">
    <cfRule type="cellIs" dxfId="240" priority="76" operator="equal">
      <formula>"いない"</formula>
    </cfRule>
    <cfRule type="cellIs" dxfId="239" priority="77" operator="equal">
      <formula>"いる"</formula>
    </cfRule>
    <cfRule type="cellIs" dxfId="238" priority="78" operator="equal">
      <formula>"いる・いない"</formula>
    </cfRule>
  </conditionalFormatting>
  <conditionalFormatting sqref="E485">
    <cfRule type="cellIs" dxfId="237" priority="148" operator="equal">
      <formula>"いない"</formula>
    </cfRule>
    <cfRule type="cellIs" dxfId="236" priority="149" operator="equal">
      <formula>"いる"</formula>
    </cfRule>
    <cfRule type="cellIs" dxfId="235" priority="150" operator="equal">
      <formula>"いる・いない"</formula>
    </cfRule>
  </conditionalFormatting>
  <conditionalFormatting sqref="E509">
    <cfRule type="cellIs" dxfId="234" priority="145" operator="equal">
      <formula>"いない"</formula>
    </cfRule>
    <cfRule type="cellIs" dxfId="233" priority="146" operator="equal">
      <formula>"いる"</formula>
    </cfRule>
    <cfRule type="cellIs" dxfId="232" priority="147" operator="equal">
      <formula>"いる・いない"</formula>
    </cfRule>
    <cfRule type="cellIs" dxfId="231" priority="144" operator="equal">
      <formula>"該当なし"</formula>
    </cfRule>
  </conditionalFormatting>
  <conditionalFormatting sqref="E513">
    <cfRule type="cellIs" dxfId="230" priority="142" operator="equal">
      <formula>"いる"</formula>
    </cfRule>
    <cfRule type="cellIs" dxfId="229" priority="141" operator="equal">
      <formula>"いない"</formula>
    </cfRule>
    <cfRule type="cellIs" dxfId="228" priority="140" operator="equal">
      <formula>"該当なし"</formula>
    </cfRule>
    <cfRule type="cellIs" dxfId="227" priority="143" operator="equal">
      <formula>"いる・いない"</formula>
    </cfRule>
  </conditionalFormatting>
  <conditionalFormatting sqref="E524">
    <cfRule type="cellIs" dxfId="226" priority="2" operator="equal">
      <formula>"いる"</formula>
    </cfRule>
    <cfRule type="cellIs" dxfId="225" priority="3" operator="equal">
      <formula>"いる・いない"</formula>
    </cfRule>
    <cfRule type="cellIs" dxfId="224" priority="1" operator="equal">
      <formula>"いない"</formula>
    </cfRule>
  </conditionalFormatting>
  <conditionalFormatting sqref="E542">
    <cfRule type="cellIs" dxfId="223" priority="137" operator="equal">
      <formula>"いない"</formula>
    </cfRule>
    <cfRule type="cellIs" dxfId="222" priority="139" operator="equal">
      <formula>"いる・いない"</formula>
    </cfRule>
    <cfRule type="cellIs" dxfId="221" priority="138" operator="equal">
      <formula>"いる"</formula>
    </cfRule>
  </conditionalFormatting>
  <conditionalFormatting sqref="E545">
    <cfRule type="cellIs" dxfId="220" priority="136" operator="equal">
      <formula>"いる・いない"</formula>
    </cfRule>
    <cfRule type="cellIs" dxfId="219" priority="135" operator="equal">
      <formula>"いる"</formula>
    </cfRule>
    <cfRule type="cellIs" dxfId="218" priority="134" operator="equal">
      <formula>"いない"</formula>
    </cfRule>
    <cfRule type="cellIs" dxfId="217" priority="133" operator="equal">
      <formula>"該当なし"</formula>
    </cfRule>
  </conditionalFormatting>
  <conditionalFormatting sqref="E550">
    <cfRule type="cellIs" dxfId="216" priority="129" operator="equal">
      <formula>"該当なし"</formula>
    </cfRule>
    <cfRule type="cellIs" dxfId="215" priority="130" operator="equal">
      <formula>"いない"</formula>
    </cfRule>
    <cfRule type="cellIs" dxfId="214" priority="132" operator="equal">
      <formula>"いる・いない"</formula>
    </cfRule>
    <cfRule type="cellIs" dxfId="213" priority="131" operator="equal">
      <formula>"いる"</formula>
    </cfRule>
  </conditionalFormatting>
  <conditionalFormatting sqref="E561">
    <cfRule type="cellIs" dxfId="212" priority="73" operator="equal">
      <formula>"いない"</formula>
    </cfRule>
    <cfRule type="cellIs" dxfId="211" priority="74" operator="equal">
      <formula>"いる"</formula>
    </cfRule>
    <cfRule type="cellIs" dxfId="210" priority="75" operator="equal">
      <formula>"いる・いない"</formula>
    </cfRule>
  </conditionalFormatting>
  <conditionalFormatting sqref="E567">
    <cfRule type="cellIs" dxfId="209" priority="126" operator="equal">
      <formula>"いない"</formula>
    </cfRule>
    <cfRule type="cellIs" dxfId="208" priority="127" operator="equal">
      <formula>"いる"</formula>
    </cfRule>
    <cfRule type="cellIs" dxfId="207" priority="128" operator="equal">
      <formula>"いる・いない"</formula>
    </cfRule>
  </conditionalFormatting>
  <conditionalFormatting sqref="E570">
    <cfRule type="cellIs" dxfId="206" priority="123" operator="equal">
      <formula>"いない"</formula>
    </cfRule>
    <cfRule type="cellIs" dxfId="205" priority="122" operator="equal">
      <formula>"該当なし"</formula>
    </cfRule>
    <cfRule type="cellIs" dxfId="204" priority="124" operator="equal">
      <formula>"いる"</formula>
    </cfRule>
    <cfRule type="cellIs" dxfId="203" priority="125" operator="equal">
      <formula>"いる・いない"</formula>
    </cfRule>
  </conditionalFormatting>
  <conditionalFormatting sqref="E580">
    <cfRule type="cellIs" dxfId="202" priority="71" operator="equal">
      <formula>"いる"</formula>
    </cfRule>
    <cfRule type="cellIs" dxfId="201" priority="69" operator="equal">
      <formula>"該当なし"</formula>
    </cfRule>
    <cfRule type="cellIs" dxfId="200" priority="72" operator="equal">
      <formula>"いる・いない"</formula>
    </cfRule>
    <cfRule type="cellIs" dxfId="199" priority="70" operator="equal">
      <formula>"いない"</formula>
    </cfRule>
  </conditionalFormatting>
  <conditionalFormatting sqref="E586">
    <cfRule type="cellIs" dxfId="198" priority="118" operator="equal">
      <formula>"該当なし"</formula>
    </cfRule>
    <cfRule type="cellIs" dxfId="197" priority="119" operator="equal">
      <formula>"いない"</formula>
    </cfRule>
    <cfRule type="cellIs" dxfId="196" priority="120" operator="equal">
      <formula>"いる"</formula>
    </cfRule>
    <cfRule type="cellIs" dxfId="195" priority="121" operator="equal">
      <formula>"いる・いない"</formula>
    </cfRule>
  </conditionalFormatting>
  <conditionalFormatting sqref="E598">
    <cfRule type="cellIs" dxfId="194" priority="117" operator="equal">
      <formula>"いる・いない"</formula>
    </cfRule>
    <cfRule type="cellIs" dxfId="193" priority="114" operator="equal">
      <formula>"該当なし"</formula>
    </cfRule>
    <cfRule type="cellIs" dxfId="192" priority="116" operator="equal">
      <formula>"いる"</formula>
    </cfRule>
    <cfRule type="cellIs" dxfId="191" priority="115" operator="equal">
      <formula>"いない"</formula>
    </cfRule>
  </conditionalFormatting>
  <conditionalFormatting sqref="E609">
    <cfRule type="cellIs" dxfId="190" priority="68" operator="equal">
      <formula>"いる・いない"</formula>
    </cfRule>
    <cfRule type="cellIs" dxfId="189" priority="67" operator="equal">
      <formula>"いる"</formula>
    </cfRule>
    <cfRule type="cellIs" dxfId="188" priority="66" operator="equal">
      <formula>"いない"</formula>
    </cfRule>
  </conditionalFormatting>
  <conditionalFormatting sqref="E621">
    <cfRule type="cellIs" dxfId="187" priority="113" operator="equal">
      <formula>"いる・いない"</formula>
    </cfRule>
    <cfRule type="cellIs" dxfId="186" priority="112" operator="equal">
      <formula>"いる"</formula>
    </cfRule>
    <cfRule type="cellIs" dxfId="185" priority="111" operator="equal">
      <formula>"いない"</formula>
    </cfRule>
    <cfRule type="cellIs" dxfId="184" priority="110" operator="equal">
      <formula>"該当なし"</formula>
    </cfRule>
  </conditionalFormatting>
  <conditionalFormatting sqref="E626">
    <cfRule type="cellIs" dxfId="183" priority="108" operator="equal">
      <formula>"いる"</formula>
    </cfRule>
    <cfRule type="cellIs" dxfId="182" priority="107" operator="equal">
      <formula>"いない"</formula>
    </cfRule>
    <cfRule type="cellIs" dxfId="181" priority="106" operator="equal">
      <formula>"該当なし"</formula>
    </cfRule>
    <cfRule type="cellIs" dxfId="180" priority="109" operator="equal">
      <formula>"いる・いない"</formula>
    </cfRule>
  </conditionalFormatting>
  <conditionalFormatting sqref="E642">
    <cfRule type="cellIs" dxfId="179" priority="104" operator="equal">
      <formula>"いない"</formula>
    </cfRule>
    <cfRule type="cellIs" dxfId="178" priority="102" operator="equal">
      <formula>"該当なし"</formula>
    </cfRule>
    <cfRule type="cellIs" dxfId="177" priority="105" operator="equal">
      <formula>"いる・いない"</formula>
    </cfRule>
    <cfRule type="cellIs" dxfId="176" priority="103" operator="equal">
      <formula>"いる"</formula>
    </cfRule>
  </conditionalFormatting>
  <conditionalFormatting sqref="E654">
    <cfRule type="cellIs" dxfId="175" priority="100" operator="notEqual">
      <formula>"いる・いない"</formula>
    </cfRule>
    <cfRule type="cellIs" dxfId="174" priority="101" operator="equal">
      <formula>"いる・いない"</formula>
    </cfRule>
  </conditionalFormatting>
  <conditionalFormatting sqref="E659">
    <cfRule type="cellIs" dxfId="173" priority="97" operator="equal">
      <formula>"いる"</formula>
    </cfRule>
    <cfRule type="cellIs" dxfId="172" priority="98" operator="equal">
      <formula>"いない"</formula>
    </cfRule>
    <cfRule type="cellIs" dxfId="171" priority="99" operator="equal">
      <formula>"いる・いない"</formula>
    </cfRule>
  </conditionalFormatting>
  <conditionalFormatting sqref="E673">
    <cfRule type="cellIs" dxfId="170" priority="65" operator="equal">
      <formula>"いる・いない"</formula>
    </cfRule>
    <cfRule type="cellIs" dxfId="169" priority="64" operator="equal">
      <formula>"いない"</formula>
    </cfRule>
    <cfRule type="cellIs" dxfId="168" priority="63" operator="equal">
      <formula>"いる"</formula>
    </cfRule>
  </conditionalFormatting>
  <conditionalFormatting sqref="E682">
    <cfRule type="cellIs" dxfId="167" priority="62" operator="equal">
      <formula>"いる・いない"</formula>
    </cfRule>
    <cfRule type="cellIs" dxfId="166" priority="61" operator="equal">
      <formula>"いない"</formula>
    </cfRule>
    <cfRule type="cellIs" dxfId="165" priority="60" operator="equal">
      <formula>"いる"</formula>
    </cfRule>
  </conditionalFormatting>
  <conditionalFormatting sqref="E697">
    <cfRule type="cellIs" dxfId="164" priority="86" operator="equal">
      <formula>"該当なし"</formula>
    </cfRule>
    <cfRule type="cellIs" dxfId="163" priority="87" operator="equal">
      <formula>"該当あり・該当なし"</formula>
    </cfRule>
    <cfRule type="cellIs" dxfId="162" priority="85" operator="equal">
      <formula>"該当あり"</formula>
    </cfRule>
  </conditionalFormatting>
  <conditionalFormatting sqref="E702">
    <cfRule type="cellIs" dxfId="161" priority="96" operator="equal">
      <formula>"いる・いない"</formula>
    </cfRule>
    <cfRule type="cellIs" dxfId="160" priority="95" operator="equal">
      <formula>"いる"</formula>
    </cfRule>
    <cfRule type="cellIs" dxfId="159" priority="94" operator="equal">
      <formula>"いない"</formula>
    </cfRule>
  </conditionalFormatting>
  <conditionalFormatting sqref="E708">
    <cfRule type="cellIs" dxfId="158" priority="93" operator="equal">
      <formula>"いる・いない"</formula>
    </cfRule>
    <cfRule type="cellIs" dxfId="157" priority="92" operator="equal">
      <formula>"いる"</formula>
    </cfRule>
    <cfRule type="cellIs" dxfId="156" priority="91" operator="equal">
      <formula>"いない"</formula>
    </cfRule>
  </conditionalFormatting>
  <conditionalFormatting sqref="E714">
    <cfRule type="cellIs" dxfId="155" priority="88" operator="equal">
      <formula>"いない"</formula>
    </cfRule>
    <cfRule type="cellIs" dxfId="154" priority="89" operator="equal">
      <formula>"いる"</formula>
    </cfRule>
    <cfRule type="cellIs" dxfId="153" priority="90" operator="equal">
      <formula>"いる・いない"</formula>
    </cfRule>
  </conditionalFormatting>
  <conditionalFormatting sqref="E6:AB7">
    <cfRule type="expression" dxfId="152" priority="2775" stopIfTrue="1">
      <formula>$E$6="選択してください"</formula>
    </cfRule>
  </conditionalFormatting>
  <conditionalFormatting sqref="F86:X90">
    <cfRule type="containsBlanks" dxfId="151" priority="2777">
      <formula>LEN(TRIM(F86))=0</formula>
    </cfRule>
    <cfRule type="notContainsBlanks" dxfId="150" priority="510">
      <formula>LEN(TRIM(F86))&gt;0</formula>
    </cfRule>
  </conditionalFormatting>
  <conditionalFormatting sqref="G241:G244">
    <cfRule type="notContainsBlanks" dxfId="149" priority="333">
      <formula>LEN(TRIM(G241))&gt;0</formula>
    </cfRule>
    <cfRule type="containsBlanks" dxfId="148" priority="334">
      <formula>LEN(TRIM(G241))=0</formula>
    </cfRule>
  </conditionalFormatting>
  <conditionalFormatting sqref="G259:G261">
    <cfRule type="notContainsBlanks" dxfId="147" priority="304">
      <formula>LEN(TRIM(G259))&gt;0</formula>
    </cfRule>
    <cfRule type="containsBlanks" dxfId="146" priority="305">
      <formula>LEN(TRIM(G259))=0</formula>
    </cfRule>
  </conditionalFormatting>
  <conditionalFormatting sqref="G275">
    <cfRule type="cellIs" dxfId="145" priority="273" operator="equal">
      <formula>"✔"</formula>
    </cfRule>
    <cfRule type="containsBlanks" dxfId="144" priority="272">
      <formula>LEN(TRIM(G275))=0</formula>
    </cfRule>
  </conditionalFormatting>
  <conditionalFormatting sqref="G278">
    <cfRule type="cellIs" dxfId="143" priority="271" operator="equal">
      <formula>"✔"</formula>
    </cfRule>
    <cfRule type="containsBlanks" dxfId="142" priority="270">
      <formula>LEN(TRIM(G278))=0</formula>
    </cfRule>
  </conditionalFormatting>
  <conditionalFormatting sqref="G282:G284">
    <cfRule type="cellIs" dxfId="141" priority="265" operator="equal">
      <formula>"✔"</formula>
    </cfRule>
    <cfRule type="containsBlanks" dxfId="140" priority="264">
      <formula>LEN(TRIM(G282))=0</formula>
    </cfRule>
  </conditionalFormatting>
  <conditionalFormatting sqref="G289:G290">
    <cfRule type="containsBlanks" dxfId="139" priority="260">
      <formula>LEN(TRIM(G289))=0</formula>
    </cfRule>
    <cfRule type="cellIs" dxfId="138" priority="261" operator="equal">
      <formula>"✔"</formula>
    </cfRule>
  </conditionalFormatting>
  <conditionalFormatting sqref="G292">
    <cfRule type="cellIs" dxfId="137" priority="259" operator="equal">
      <formula>"✔"</formula>
    </cfRule>
    <cfRule type="containsBlanks" dxfId="136" priority="258">
      <formula>LEN(TRIM(G292))=0</formula>
    </cfRule>
  </conditionalFormatting>
  <conditionalFormatting sqref="G296:G298">
    <cfRule type="cellIs" dxfId="135" priority="253" operator="equal">
      <formula>"✔"</formula>
    </cfRule>
    <cfRule type="containsBlanks" dxfId="134" priority="252">
      <formula>LEN(TRIM(G296))=0</formula>
    </cfRule>
  </conditionalFormatting>
  <conditionalFormatting sqref="G323">
    <cfRule type="containsBlanks" dxfId="133" priority="43">
      <formula>LEN(TRIM(G323))=0</formula>
    </cfRule>
    <cfRule type="notContainsBlanks" dxfId="132" priority="2782">
      <formula>LEN(TRIM(G323))&gt;0</formula>
    </cfRule>
  </conditionalFormatting>
  <conditionalFormatting sqref="G327">
    <cfRule type="notContainsBlanks" dxfId="131" priority="36">
      <formula>LEN(TRIM(G327))&gt;0</formula>
    </cfRule>
    <cfRule type="containsBlanks" dxfId="130" priority="39">
      <formula>LEN(TRIM(G327))=0</formula>
    </cfRule>
    <cfRule type="notContainsBlanks" dxfId="129" priority="38">
      <formula>LEN(TRIM(G327))&gt;0</formula>
    </cfRule>
    <cfRule type="containsBlanks" dxfId="128" priority="37">
      <formula>LEN(TRIM(G327))=0</formula>
    </cfRule>
  </conditionalFormatting>
  <conditionalFormatting sqref="G353">
    <cfRule type="notContainsBlanks" dxfId="127" priority="2784">
      <formula>LEN(TRIM(G353))&gt;0</formula>
    </cfRule>
    <cfRule type="containsBlanks" dxfId="126" priority="2784">
      <formula>LEN(TRIM(G353))=0</formula>
    </cfRule>
  </conditionalFormatting>
  <conditionalFormatting sqref="G502">
    <cfRule type="containsBlanks" dxfId="125" priority="220">
      <formula>LEN(TRIM(G502))=0</formula>
    </cfRule>
    <cfRule type="notContainsBlanks" dxfId="124" priority="219">
      <formula>LEN(TRIM(G502))&gt;0</formula>
    </cfRule>
  </conditionalFormatting>
  <conditionalFormatting sqref="G431:AA435">
    <cfRule type="containsBlanks" dxfId="123" priority="17">
      <formula>LEN(TRIM(G431))=0</formula>
    </cfRule>
    <cfRule type="notContainsBlanks" dxfId="122" priority="16">
      <formula>LEN(TRIM(G431))&gt;0</formula>
    </cfRule>
  </conditionalFormatting>
  <conditionalFormatting sqref="G471:AA472">
    <cfRule type="containsBlanks" dxfId="121" priority="15">
      <formula>LEN(TRIM(G471))=0</formula>
    </cfRule>
    <cfRule type="notContainsBlanks" dxfId="120" priority="7">
      <formula>LEN(TRIM(G471))&gt;0</formula>
    </cfRule>
  </conditionalFormatting>
  <conditionalFormatting sqref="G474:AA478">
    <cfRule type="containsBlanks" dxfId="119" priority="14">
      <formula>LEN(TRIM(G474))=0</formula>
    </cfRule>
    <cfRule type="notContainsBlanks" dxfId="118" priority="6">
      <formula>LEN(TRIM(G474))&gt;0</formula>
    </cfRule>
  </conditionalFormatting>
  <conditionalFormatting sqref="G532:AA535">
    <cfRule type="containsBlanks" dxfId="117" priority="13">
      <formula>LEN(TRIM(G532))=0</formula>
    </cfRule>
    <cfRule type="notContainsBlanks" dxfId="116" priority="5">
      <formula>LEN(TRIM(G532))&gt;0</formula>
    </cfRule>
  </conditionalFormatting>
  <conditionalFormatting sqref="G538:AA539">
    <cfRule type="notContainsBlanks" dxfId="115" priority="4">
      <formula>LEN(TRIM(G538))&gt;0</formula>
    </cfRule>
    <cfRule type="containsBlanks" dxfId="114" priority="12">
      <formula>LEN(TRIM(G538))=0</formula>
    </cfRule>
  </conditionalFormatting>
  <conditionalFormatting sqref="H96">
    <cfRule type="notContainsText" dxfId="113" priority="505" operator="notContains" text="————選択してください————">
      <formula>ISERROR(SEARCH("————選択してください————",H96))</formula>
    </cfRule>
    <cfRule type="containsText" dxfId="112" priority="506" operator="containsText" text="————選択してください————">
      <formula>NOT(ISERROR(SEARCH("————選択してください————",H96)))</formula>
    </cfRule>
  </conditionalFormatting>
  <conditionalFormatting sqref="H305">
    <cfRule type="containsBlanks" dxfId="111" priority="231">
      <formula>LEN(TRIM(H305))=0</formula>
    </cfRule>
    <cfRule type="notContainsBlanks" dxfId="110" priority="232">
      <formula>LEN(TRIM(H305))&gt;0</formula>
    </cfRule>
    <cfRule type="containsBlanks" dxfId="109" priority="230">
      <formula>LEN(TRIM(H305))=0</formula>
    </cfRule>
    <cfRule type="notContainsBlanks" dxfId="108" priority="229">
      <formula>LEN(TRIM(H305))&gt;0</formula>
    </cfRule>
  </conditionalFormatting>
  <conditionalFormatting sqref="H547">
    <cfRule type="notContainsBlanks" dxfId="107" priority="214">
      <formula>LEN(TRIM(H547))&gt;0</formula>
    </cfRule>
    <cfRule type="containsBlanks" dxfId="106" priority="213">
      <formula>LEN(TRIM(H547))=0</formula>
    </cfRule>
    <cfRule type="containsBlanks" dxfId="105" priority="212">
      <formula>LEN(TRIM(H547))=0</formula>
    </cfRule>
    <cfRule type="notContainsBlanks" dxfId="104" priority="211">
      <formula>LEN(TRIM(H547))&gt;0</formula>
    </cfRule>
  </conditionalFormatting>
  <conditionalFormatting sqref="I276">
    <cfRule type="cellIs" dxfId="103" priority="281" operator="equal">
      <formula>"✔"</formula>
    </cfRule>
    <cfRule type="containsBlanks" dxfId="102" priority="280">
      <formula>LEN(TRIM(I276))=0</formula>
    </cfRule>
  </conditionalFormatting>
  <conditionalFormatting sqref="I279">
    <cfRule type="cellIs" dxfId="101" priority="277" operator="equal">
      <formula>"✔"</formula>
    </cfRule>
    <cfRule type="containsBlanks" dxfId="100" priority="276">
      <formula>LEN(TRIM(I279))=0</formula>
    </cfRule>
  </conditionalFormatting>
  <conditionalFormatting sqref="J199">
    <cfRule type="notContainsBlanks" dxfId="99" priority="407">
      <formula>LEN(TRIM(J199))&gt;0</formula>
    </cfRule>
    <cfRule type="containsBlanks" dxfId="98" priority="408">
      <formula>LEN(TRIM(J199))=0</formula>
    </cfRule>
    <cfRule type="notContainsBlanks" dxfId="97" priority="410">
      <formula>LEN(TRIM(J199))&gt;0</formula>
    </cfRule>
    <cfRule type="containsBlanks" dxfId="96" priority="409">
      <formula>LEN(TRIM(J199))=0</formula>
    </cfRule>
  </conditionalFormatting>
  <conditionalFormatting sqref="J107:T110">
    <cfRule type="containsBlanks" dxfId="95" priority="473">
      <formula>LEN(TRIM(J107))=0</formula>
    </cfRule>
  </conditionalFormatting>
  <conditionalFormatting sqref="J107:Z110">
    <cfRule type="notContainsBlanks" dxfId="94" priority="472">
      <formula>LEN(TRIM(J107))&gt;0</formula>
    </cfRule>
  </conditionalFormatting>
  <conditionalFormatting sqref="K132">
    <cfRule type="containsBlanks" dxfId="93" priority="452">
      <formula>LEN(TRIM(K132))=0</formula>
    </cfRule>
    <cfRule type="notContainsBlanks" dxfId="92" priority="454">
      <formula>LEN(TRIM(K132))&gt;0</formula>
    </cfRule>
    <cfRule type="containsBlanks" dxfId="91" priority="453">
      <formula>LEN(TRIM(K132))=0</formula>
    </cfRule>
    <cfRule type="notContainsBlanks" dxfId="90" priority="451">
      <formula>LEN(TRIM(K132))&gt;0</formula>
    </cfRule>
  </conditionalFormatting>
  <conditionalFormatting sqref="L241:L244">
    <cfRule type="containsBlanks" dxfId="89" priority="318">
      <formula>LEN(TRIM(L241))=0</formula>
    </cfRule>
    <cfRule type="notContainsBlanks" dxfId="88" priority="317">
      <formula>LEN(TRIM(L241))&gt;0</formula>
    </cfRule>
  </conditionalFormatting>
  <conditionalFormatting sqref="M92">
    <cfRule type="expression" dxfId="87" priority="508">
      <formula>AND($Y$91&lt;&gt;"",$Y$91&gt;1)</formula>
    </cfRule>
    <cfRule type="notContainsBlanks" dxfId="86" priority="507">
      <formula>LEN(TRIM(M92))&gt;0</formula>
    </cfRule>
  </conditionalFormatting>
  <conditionalFormatting sqref="M113">
    <cfRule type="expression" dxfId="85" priority="471">
      <formula>$M$113="有・無"</formula>
    </cfRule>
    <cfRule type="expression" dxfId="84" priority="470">
      <formula>$M$113&lt;&gt;"有・無"</formula>
    </cfRule>
  </conditionalFormatting>
  <conditionalFormatting sqref="M114">
    <cfRule type="containsBlanks" dxfId="83" priority="469">
      <formula>LEN(TRIM(M114))=0</formula>
    </cfRule>
    <cfRule type="notContainsBlanks" dxfId="82" priority="468">
      <formula>LEN(TRIM(M114))&gt;0</formula>
    </cfRule>
  </conditionalFormatting>
  <conditionalFormatting sqref="M221:M222">
    <cfRule type="containsBlanks" dxfId="81" priority="384">
      <formula>LEN(TRIM(M221))=0</formula>
    </cfRule>
  </conditionalFormatting>
  <conditionalFormatting sqref="M221:M225">
    <cfRule type="notContainsBlanks" dxfId="80" priority="375">
      <formula>LEN(TRIM(M221))&gt;0</formula>
    </cfRule>
  </conditionalFormatting>
  <conditionalFormatting sqref="M223">
    <cfRule type="notContainsBlanks" dxfId="79" priority="380">
      <formula>LEN(TRIM(M223))&gt;0</formula>
    </cfRule>
    <cfRule type="containsBlanks" dxfId="78" priority="378">
      <formula>LEN(TRIM(M223))=0</formula>
    </cfRule>
    <cfRule type="containsBlanks" dxfId="77" priority="379">
      <formula>LEN(TRIM(M223))=0</formula>
    </cfRule>
  </conditionalFormatting>
  <conditionalFormatting sqref="M224:M225">
    <cfRule type="containsBlanks" dxfId="76" priority="376">
      <formula>LEN(TRIM(M224))=0</formula>
    </cfRule>
  </conditionalFormatting>
  <conditionalFormatting sqref="M228:M229">
    <cfRule type="containsBlanks" dxfId="75" priority="368">
      <formula>LEN(TRIM(M228))=0</formula>
    </cfRule>
  </conditionalFormatting>
  <conditionalFormatting sqref="M228:M232">
    <cfRule type="notContainsBlanks" dxfId="74" priority="359">
      <formula>LEN(TRIM(M228))&gt;0</formula>
    </cfRule>
  </conditionalFormatting>
  <conditionalFormatting sqref="M230">
    <cfRule type="notContainsBlanks" dxfId="73" priority="364">
      <formula>LEN(TRIM(M230))&gt;0</formula>
    </cfRule>
    <cfRule type="containsBlanks" dxfId="72" priority="363">
      <formula>LEN(TRIM(M230))=0</formula>
    </cfRule>
    <cfRule type="containsBlanks" dxfId="71" priority="362">
      <formula>LEN(TRIM(M230))=0</formula>
    </cfRule>
  </conditionalFormatting>
  <conditionalFormatting sqref="M231:M232">
    <cfRule type="containsBlanks" dxfId="70" priority="360">
      <formula>LEN(TRIM(M231))=0</formula>
    </cfRule>
  </conditionalFormatting>
  <conditionalFormatting sqref="M449">
    <cfRule type="containsBlanks" dxfId="69" priority="226">
      <formula>LEN(TRIM(M449))=0</formula>
    </cfRule>
    <cfRule type="containsBlanks" dxfId="68" priority="227">
      <formula>LEN(TRIM(M449))=0</formula>
    </cfRule>
    <cfRule type="notContainsBlanks" dxfId="67" priority="225">
      <formula>LEN(TRIM(M449))&gt;0</formula>
    </cfRule>
    <cfRule type="notContainsBlanks" dxfId="66" priority="228">
      <formula>LEN(TRIM(M449))&gt;0</formula>
    </cfRule>
  </conditionalFormatting>
  <conditionalFormatting sqref="M452">
    <cfRule type="notContainsBlanks" dxfId="65" priority="221">
      <formula>LEN(TRIM(M452))&gt;0</formula>
    </cfRule>
    <cfRule type="containsBlanks" dxfId="64" priority="222">
      <formula>LEN(TRIM(M452))=0</formula>
    </cfRule>
    <cfRule type="containsBlanks" dxfId="63" priority="223">
      <formula>LEN(TRIM(M452))=0</formula>
    </cfRule>
    <cfRule type="notContainsBlanks" dxfId="62" priority="224">
      <formula>LEN(TRIM(M452))&gt;0</formula>
    </cfRule>
  </conditionalFormatting>
  <conditionalFormatting sqref="M513">
    <cfRule type="notContainsBlanks" dxfId="61" priority="218">
      <formula>LEN(TRIM(M513))&gt;0</formula>
    </cfRule>
    <cfRule type="notContainsBlanks" dxfId="60" priority="215">
      <formula>LEN(TRIM(M513))&gt;0</formula>
    </cfRule>
    <cfRule type="containsBlanks" dxfId="59" priority="216">
      <formula>LEN(TRIM(M513))=0</formula>
    </cfRule>
    <cfRule type="containsBlanks" dxfId="58" priority="217">
      <formula>LEN(TRIM(M513))=0</formula>
    </cfRule>
  </conditionalFormatting>
  <conditionalFormatting sqref="M550">
    <cfRule type="containsBlanks" dxfId="57" priority="209">
      <formula>LEN(TRIM(M550))=0</formula>
    </cfRule>
    <cfRule type="notContainsBlanks" dxfId="56" priority="207">
      <formula>LEN(TRIM(M550))&gt;0</formula>
    </cfRule>
    <cfRule type="containsBlanks" dxfId="55" priority="208">
      <formula>LEN(TRIM(M550))=0</formula>
    </cfRule>
    <cfRule type="notContainsBlanks" dxfId="54" priority="210">
      <formula>LEN(TRIM(M550))&gt;0</formula>
    </cfRule>
  </conditionalFormatting>
  <conditionalFormatting sqref="M648">
    <cfRule type="notContainsBlanks" dxfId="53" priority="206">
      <formula>LEN(TRIM(M648))&gt;0</formula>
    </cfRule>
    <cfRule type="containsBlanks" dxfId="52" priority="205">
      <formula>LEN(TRIM(M648))=0</formula>
    </cfRule>
    <cfRule type="containsBlanks" dxfId="51" priority="204">
      <formula>LEN(TRIM(M648))=0</formula>
    </cfRule>
    <cfRule type="notContainsBlanks" dxfId="50" priority="203">
      <formula>LEN(TRIM(M648))&gt;0</formula>
    </cfRule>
  </conditionalFormatting>
  <conditionalFormatting sqref="M692">
    <cfRule type="containsBlanks" dxfId="49" priority="177">
      <formula>LEN(TRIM(M692))=0</formula>
    </cfRule>
    <cfRule type="containsBlanks" dxfId="48" priority="176">
      <formula>LEN(TRIM(M692))=0</formula>
    </cfRule>
    <cfRule type="notContainsBlanks" dxfId="47" priority="175">
      <formula>LEN(TRIM(M692))&gt;0</formula>
    </cfRule>
    <cfRule type="notContainsBlanks" dxfId="46" priority="178">
      <formula>LEN(TRIM(M692))&gt;0</formula>
    </cfRule>
  </conditionalFormatting>
  <conditionalFormatting sqref="O183:O187">
    <cfRule type="containsBlanks" dxfId="45" priority="275">
      <formula>LEN(TRIM(O183))=0</formula>
    </cfRule>
    <cfRule type="notContainsBlanks" dxfId="44" priority="274">
      <formula>LEN(TRIM(O183))&gt;0</formula>
    </cfRule>
  </conditionalFormatting>
  <conditionalFormatting sqref="O259:O261">
    <cfRule type="notContainsBlanks" dxfId="43" priority="306">
      <formula>LEN(TRIM(O259))&gt;0</formula>
    </cfRule>
    <cfRule type="containsBlanks" dxfId="42" priority="307">
      <formula>LEN(TRIM(O259))=0</formula>
    </cfRule>
    <cfRule type="containsBlanks" dxfId="41" priority="308">
      <formula>LEN(TRIM(O259))=0</formula>
    </cfRule>
    <cfRule type="notContainsBlanks" dxfId="40" priority="309">
      <formula>LEN(TRIM(O259))&gt;0</formula>
    </cfRule>
  </conditionalFormatting>
  <conditionalFormatting sqref="O323">
    <cfRule type="containsBlanks" dxfId="39" priority="40">
      <formula>LEN(TRIM(O323))=0</formula>
    </cfRule>
    <cfRule type="notContainsBlanks" dxfId="38" priority="2783">
      <formula>LEN(TRIM(O323))&gt;0</formula>
    </cfRule>
  </conditionalFormatting>
  <conditionalFormatting sqref="P241:P244">
    <cfRule type="notContainsBlanks" dxfId="37" priority="343">
      <formula>LEN(TRIM(P241))&gt;0</formula>
    </cfRule>
    <cfRule type="containsBlanks" dxfId="36" priority="344">
      <formula>LEN(TRIM(P241))=0</formula>
    </cfRule>
    <cfRule type="containsBlanks" dxfId="35" priority="345">
      <formula>LEN(TRIM(P241))=0</formula>
    </cfRule>
    <cfRule type="notContainsBlanks" dxfId="34" priority="346">
      <formula>LEN(TRIM(P241))&gt;0</formula>
    </cfRule>
  </conditionalFormatting>
  <conditionalFormatting sqref="P320">
    <cfRule type="containsBlanks" dxfId="33" priority="45">
      <formula>LEN(TRIM(P320))=0</formula>
    </cfRule>
    <cfRule type="notContainsBlanks" dxfId="32" priority="44">
      <formula>LEN(TRIM(P320))&gt;0</formula>
    </cfRule>
    <cfRule type="notContainsBlanks" dxfId="31" priority="47">
      <formula>LEN(TRIM(P320))&gt;0</formula>
    </cfRule>
    <cfRule type="containsBlanks" dxfId="30" priority="46">
      <formula>LEN(TRIM(P320))=0</formula>
    </cfRule>
  </conditionalFormatting>
  <conditionalFormatting sqref="Q305">
    <cfRule type="containsBlanks" dxfId="29" priority="238">
      <formula>LEN(TRIM(Q305))=0</formula>
    </cfRule>
    <cfRule type="notContainsBlanks" dxfId="28" priority="237">
      <formula>LEN(TRIM(Q305))&gt;0</formula>
    </cfRule>
    <cfRule type="notContainsBlanks" dxfId="27" priority="240">
      <formula>LEN(TRIM(Q305))&gt;0</formula>
    </cfRule>
    <cfRule type="containsBlanks" dxfId="26" priority="239">
      <formula>LEN(TRIM(Q305))=0</formula>
    </cfRule>
  </conditionalFormatting>
  <conditionalFormatting sqref="R79:R82">
    <cfRule type="notContainsBlanks" dxfId="25" priority="515">
      <formula>LEN(TRIM(R79))&gt;0</formula>
    </cfRule>
    <cfRule type="notContainsBlanks" dxfId="24" priority="512">
      <formula>LEN(TRIM(R79))&gt;0</formula>
    </cfRule>
    <cfRule type="containsBlanks" dxfId="23" priority="513">
      <formula>LEN(TRIM(R79))=0</formula>
    </cfRule>
    <cfRule type="containsBlanks" dxfId="22" priority="514">
      <formula>LEN(TRIM(R79))=0</formula>
    </cfRule>
  </conditionalFormatting>
  <conditionalFormatting sqref="R96">
    <cfRule type="notContainsBlanks" dxfId="21" priority="503">
      <formula>LEN(TRIM(R96))&gt;0</formula>
    </cfRule>
    <cfRule type="expression" dxfId="20" priority="504">
      <formula>$H$96="その他"</formula>
    </cfRule>
  </conditionalFormatting>
  <conditionalFormatting sqref="R662:R663">
    <cfRule type="notContainsBlanks" dxfId="19" priority="198">
      <formula>LEN(TRIM(R662))&gt;0</formula>
    </cfRule>
    <cfRule type="containsBlanks" dxfId="18" priority="197">
      <formula>LEN(TRIM(R662))=0</formula>
    </cfRule>
    <cfRule type="notContainsBlanks" dxfId="17" priority="195">
      <formula>LEN(TRIM(R662))&gt;0</formula>
    </cfRule>
    <cfRule type="containsBlanks" dxfId="16" priority="196">
      <formula>LEN(TRIM(R662))=0</formula>
    </cfRule>
  </conditionalFormatting>
  <conditionalFormatting sqref="R684:R686">
    <cfRule type="notContainsBlanks" dxfId="15" priority="181">
      <formula>LEN(TRIM(R684))&gt;0</formula>
    </cfRule>
    <cfRule type="containsBlanks" dxfId="14" priority="182">
      <formula>LEN(TRIM(R684))=0</formula>
    </cfRule>
    <cfRule type="containsBlanks" dxfId="13" priority="183">
      <formula>LEN(TRIM(R684))=0</formula>
    </cfRule>
    <cfRule type="notContainsBlanks" dxfId="12" priority="184">
      <formula>LEN(TRIM(R684))&gt;0</formula>
    </cfRule>
  </conditionalFormatting>
  <conditionalFormatting sqref="T259:T261">
    <cfRule type="containsBlanks" dxfId="11" priority="303">
      <formula>LEN(TRIM(T259))=0</formula>
    </cfRule>
    <cfRule type="notContainsBlanks" dxfId="10" priority="302">
      <formula>LEN(TRIM(T259))&gt;0</formula>
    </cfRule>
  </conditionalFormatting>
  <conditionalFormatting sqref="U108:U110">
    <cfRule type="containsBlanks" dxfId="9" priority="476">
      <formula>LEN(TRIM(U108))=0</formula>
    </cfRule>
    <cfRule type="notContainsBlanks" dxfId="8" priority="477">
      <formula>LEN(TRIM(U108))&gt;0</formula>
    </cfRule>
    <cfRule type="notContainsBlanks" dxfId="7" priority="474">
      <formula>LEN(TRIM(U108))&gt;0</formula>
    </cfRule>
    <cfRule type="containsBlanks" dxfId="6" priority="475">
      <formula>LEN(TRIM(U108))=0</formula>
    </cfRule>
  </conditionalFormatting>
  <conditionalFormatting sqref="V241:V244">
    <cfRule type="notContainsBlanks" dxfId="5" priority="331">
      <formula>LEN(TRIM(V241))&gt;0</formula>
    </cfRule>
    <cfRule type="containsBlanks" dxfId="4" priority="332">
      <formula>LEN(TRIM(V241))=0</formula>
    </cfRule>
  </conditionalFormatting>
  <conditionalFormatting sqref="X664">
    <cfRule type="expression" dxfId="3" priority="2778">
      <formula>$X$664&lt;=0.3</formula>
    </cfRule>
    <cfRule type="expression" dxfId="2" priority="2779">
      <formula>$X$664&gt;0.3</formula>
    </cfRule>
  </conditionalFormatting>
  <conditionalFormatting sqref="X688">
    <cfRule type="expression" dxfId="1" priority="2780">
      <formula>$X$688&lt;=0.05</formula>
    </cfRule>
    <cfRule type="expression" dxfId="0" priority="2781">
      <formula>$X$688&gt;0.05</formula>
    </cfRule>
  </conditionalFormatting>
  <dataValidations xWindow="506" yWindow="741" count="32">
    <dataValidation type="list" allowBlank="1" showInputMessage="1" showErrorMessage="1" sqref="E6:AB7" xr:uid="{00000000-0002-0000-0000-000000000000}">
      <formula1>"選択してください,保育所,幼保連携型認定こども園,保育所型認定こども園"</formula1>
    </dataValidation>
    <dataValidation type="list" allowBlank="1" showInputMessage="1" showErrorMessage="1" prompt="いる又はいないを選択してください。" sqref="E74 E79 E84 E100 E106 E112 E119 E122 E142 E147 E152 E170:E173 E181 E202 E206 E211 E216 E252 E273 E269 E302 E714 E702 E561 E463 E609 E659 E389 E708 E410 E403 E441 E366 E485 E542 E425 E567 E654 E682 E307 E315 E346 E263 E524" xr:uid="{FC4A12B8-0588-4316-B849-0F7FEDDEE8BD}">
      <formula1>"いる・いない,いる,いない"</formula1>
    </dataValidation>
    <dataValidation allowBlank="1" showInputMessage="1" showErrorMessage="1" prompt="半角数字で_x000a_2024/4/1 のように_x000a_入力してください。" sqref="R79:W82 U108:Z110" xr:uid="{0E45332C-1856-48A9-A6C1-765A032E83EA}"/>
    <dataValidation allowBlank="1" showInputMessage="1" showErrorMessage="1" promptTitle="執行区分を入力してください。" prompt="例：事業活動による収支、教育活動による資金収支、施設設備等活動による資金収支、その他の活動による資金収支等" sqref="F86:L90" xr:uid="{F5013C23-732B-4E39-9AF5-FF23F568CFC7}"/>
    <dataValidation allowBlank="1" showInputMessage="1" showErrorMessage="1" prompt="金額を入力してください。" sqref="M86:X90 G532:AA535 G538:AA539 G474:AA478 G471:AA472 G431:AA435" xr:uid="{EA254F15-6393-4193-A5A2-8543412522BE}"/>
    <dataValidation type="list" allowBlank="1" showInputMessage="1" showErrorMessage="1" prompt="該当する会計基準を選択してください。" sqref="H96:P96" xr:uid="{5E0D2E62-DCFE-4996-A509-0B2CFE8913DB}">
      <formula1>"————選択してください————,学校法人会計基準,企業会計基準,その他"</formula1>
    </dataValidation>
    <dataValidation type="list" allowBlank="1" showInputMessage="1" showErrorMessage="1" sqref="M113:O113" xr:uid="{288ABE66-EB68-453D-AF84-58481446AB47}">
      <formula1>"有・無,有,無,"</formula1>
    </dataValidation>
    <dataValidation allowBlank="1" showInputMessage="1" showErrorMessage="1" prompt="金額を入力してください" sqref="K132:P132 M223 M230 P241:P244 O259:O261 H305 M449:R449 Q305 R305:V306 I305:M306 I309:M314 R309:V314 R320:V321 P320:Q320 I326:M326 R326:V326 R330:V330 I330:M330" xr:uid="{6A61B390-67F5-47FC-9E89-EDE1222C9F9A}"/>
    <dataValidation type="list" allowBlank="1" showInputMessage="1" showErrorMessage="1" prompt="いる、いない、該当なし(現金取扱が一切ない)のいずれかを選択してください。" sqref="E130 E135" xr:uid="{ACAE1261-182D-4EF4-92D1-EDBA7F806A71}">
      <formula1>"いる・いない,いる,いない,該当なし"</formula1>
    </dataValidation>
    <dataValidation type="list" allowBlank="1" showInputMessage="1" showErrorMessage="1" prompt="いない又はいるを選択してください。" sqref="E165 E198 E311 E318" xr:uid="{7489EEC5-290C-4881-A61C-2426AE8C768E}">
      <formula1>"いない・いる,いる,いない"</formula1>
    </dataValidation>
    <dataValidation allowBlank="1" showInputMessage="1" showErrorMessage="1" prompt="上限金額を入力してください" sqref="J199:O199" xr:uid="{534614A4-7F18-47B8-8548-36EFD382C68C}"/>
    <dataValidation type="list" allowBlank="1" showInputMessage="1" showErrorMessage="1" prompt="いる、いない、該当なしのいずれかを選択してください。" sqref="E220 E227 E236 E240 E246 E621 E626 E586 E642 E598 E513 E570 E550 E545 E414 E448 E452 E509 E580 E332 E336" xr:uid="{14EB932C-EB58-4C86-BD8E-275BBC488FC4}">
      <formula1>"いる・いない,いる,いない,該当なし"</formula1>
    </dataValidation>
    <dataValidation allowBlank="1" showInputMessage="1" showErrorMessage="1" prompt="契約名称を入力してください。" sqref="M221:U221 M228:U228" xr:uid="{79C1BAD6-37C9-4FC0-B56E-02C118481513}"/>
    <dataValidation allowBlank="1" showInputMessage="1" showErrorMessage="1" prompt="当初の契約期間_x000a_を入力してください。" sqref="M222:U222 M229:U229" xr:uid="{5A5BAE88-0087-4076-8338-7ABA083F6F89}"/>
    <dataValidation allowBlank="1" showInputMessage="1" showErrorMessage="1" prompt="自動更新の期間_x000a_を入力してください。" sqref="M224:U224 M231:U231" xr:uid="{CECE40BF-C032-4978-B314-0E12830069B6}"/>
    <dataValidation allowBlank="1" showInputMessage="1" showErrorMessage="1" prompt="随意契約や競争契_x000a_約等、当初の契約_x000a_方法を入力して_x000a_ください。" sqref="M225 M232" xr:uid="{CE732E3F-B04E-4F9F-9E38-4699EACA1DB6}"/>
    <dataValidation allowBlank="1" showInputMessage="1" showErrorMessage="1" prompt="借入先を入力してください。" sqref="G241:K244" xr:uid="{D00884A0-F275-43A2-9608-29F6346CCD41}"/>
    <dataValidation allowBlank="1" showInputMessage="1" showErrorMessage="1" prompt="借入目的を入力してください。" sqref="L241:O244" xr:uid="{3FF56043-8015-4354-B146-107F89797DA2}"/>
    <dataValidation allowBlank="1" showInputMessage="1" showErrorMessage="1" prompt="内容を入力してください。" sqref="G259:N261" xr:uid="{08F31297-02FB-4658-8425-83199F525528}"/>
    <dataValidation allowBlank="1" showInputMessage="1" showErrorMessage="1" prompt="理由を入力してください。" sqref="T259:Z261 G323:N325" xr:uid="{C8290F24-DBB2-4205-B202-E78DDCE5DED0}"/>
    <dataValidation allowBlank="1" showInputMessage="1" showErrorMessage="1" prompt="半角数字で_x000a_2022/4/1 のように_x000a_入力してください。" sqref="V241:Z244 M452 M513 M550 M648 M692" xr:uid="{F768A5B1-140D-42E4-844F-01D85242D290}"/>
    <dataValidation type="list" allowBlank="1" showInputMessage="1" showErrorMessage="1" error="正しい内容を選択してください。" prompt="該当の場合は✔を_x000a_選択してください。" sqref="I276 I279 G275 G278 G282:G284 G289:G290 G292 G296:G298" xr:uid="{03E7FC56-1A7E-46B6-A7B7-4AC23E33BD65}">
      <formula1>"　,✔"</formula1>
    </dataValidation>
    <dataValidation allowBlank="1" showInputMessage="1" showErrorMessage="1" prompt="按分基準を入力してください。" sqref="O183:Y187" xr:uid="{3FF10580-CD73-4B4C-9B0D-739882AF56FF}"/>
    <dataValidation type="list" allowBlank="1" showInputMessage="1" showErrorMessage="1" prompt="いる、いない、該当なしのいずれかを選択してください。" sqref="E673" xr:uid="{9FC7718E-3943-4A68-B087-14CC4BB0363C}">
      <formula1>"いる・いない,いる,いない"</formula1>
    </dataValidation>
    <dataValidation type="list" allowBlank="1" showInputMessage="1" prompt="該当あり又は該当なしを選択してください。" sqref="E697" xr:uid="{13B90A63-0423-4E9F-AA4E-199B4930B943}">
      <formula1>"該当あり・該当なし,該当あり,該当なし"</formula1>
    </dataValidation>
    <dataValidation allowBlank="1" showInputMessage="1" showErrorMessage="1" prompt="金額を半角数字で入力してください。" sqref="R662:W663 R684:W686" xr:uid="{89A95CA1-D1E8-4B78-A7FB-D4FF6491CCE7}"/>
    <dataValidation allowBlank="1" showInputMessage="1" showErrorMessage="1" prompt="委託費の総額を半角数字で入力してください。" sqref="H547:M547" xr:uid="{A894586E-2B51-478D-ABE0-A76426F5CD32}"/>
    <dataValidation allowBlank="1" showInputMessage="1" showErrorMessage="1" prompt="※苦情内容及び解決結果の公表方法を記入（入力）してください" sqref="G502:Z505" xr:uid="{FEB773FF-1CB6-470C-9DAE-393F3895A73A}"/>
    <dataValidation allowBlank="1" showInputMessage="1" showErrorMessage="1" prompt="検討・対応状況を記入（入力）してください。" sqref="G327:Z329" xr:uid="{0711FA11-07D1-4797-B2B6-B04F1D868011}"/>
    <dataValidation allowBlank="1" showInputMessage="1" showErrorMessage="1" prompt="改善策を入力_x000a_してください。" sqref="O323:Z325" xr:uid="{DBE3D38D-38A9-4293-AC01-81A58F90919A}"/>
    <dataValidation type="list" allowBlank="1" showInputMessage="1" showErrorMessage="1" prompt="ない又はあるを選択してください。" sqref="E342" xr:uid="{B4158808-9C23-4C0C-91BB-3998DA7BE4AE}">
      <formula1>"ない・ある,ある,ない"</formula1>
    </dataValidation>
    <dataValidation allowBlank="1" showInputMessage="1" showErrorMessage="1" prompt="遊休資産・簿外資産_x000a_がある場合、記入_x000a_（入力）してください。" sqref="G353:Z355" xr:uid="{522F6139-5368-40C9-B4F5-0F82BCDDFCA4}"/>
  </dataValidations>
  <printOptions horizontalCentered="1"/>
  <pageMargins left="0.51181102362204722" right="0.31496062992125984" top="0.74803149606299213" bottom="0.74803149606299213" header="0.31496062992125984" footer="0.31496062992125984"/>
  <pageSetup paperSize="9" scale="50" fitToHeight="18" orientation="portrait" r:id="rId1"/>
  <headerFooter>
    <oddFooter>&amp;C&amp;16［財務管理・社会福祉法人会計基準／児童養護施設・児童心理治療施設・乳児院・母子生活支援施設・児童自立支援施設・女性自立支援施設］ （&amp;P／&amp;N）</oddFooter>
  </headerFooter>
  <rowBreaks count="13" manualBreakCount="13">
    <brk id="49" max="16383" man="1"/>
    <brk id="70" min="1" max="27" man="1"/>
    <brk id="134" min="1" max="27" man="1"/>
    <brk id="196" min="1" max="27" man="1"/>
    <brk id="245" min="1" max="27" man="1"/>
    <brk id="300" min="1" max="27" man="1"/>
    <brk id="356" min="1" max="27" man="1"/>
    <brk id="417" min="1" max="27" man="1"/>
    <brk id="456" min="1" max="27" man="1"/>
    <brk id="518" min="1" max="27" man="1"/>
    <brk id="576" min="1" max="27" man="1"/>
    <brk id="636" min="1" max="27" man="1"/>
    <brk id="693" min="1" max="27" man="1"/>
  </rowBreaks>
  <ignoredErrors>
    <ignoredError sqref="R9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E2C6F-8CD3-45A3-9562-1C59FC131AD6}">
  <sheetPr>
    <tabColor theme="2"/>
    <pageSetUpPr fitToPage="1"/>
  </sheetPr>
  <dimension ref="A1:AE62"/>
  <sheetViews>
    <sheetView zoomScale="80" zoomScaleNormal="80" workbookViewId="0">
      <selection activeCell="H13" sqref="H13:AD13"/>
    </sheetView>
  </sheetViews>
  <sheetFormatPr defaultColWidth="9" defaultRowHeight="13" x14ac:dyDescent="0.2"/>
  <cols>
    <col min="1" max="1" width="4.36328125" customWidth="1"/>
    <col min="2" max="9" width="7.453125" customWidth="1"/>
    <col min="10" max="12" width="6.26953125" customWidth="1"/>
    <col min="13" max="27" width="5" customWidth="1"/>
    <col min="28" max="30" width="4.6328125" customWidth="1"/>
    <col min="31" max="31" width="4.36328125" customWidth="1"/>
  </cols>
  <sheetData>
    <row r="1" spans="1:31" s="58" customFormat="1" ht="20.25" customHeight="1" x14ac:dyDescent="0.2">
      <c r="A1" s="609" t="s">
        <v>489</v>
      </c>
      <c r="B1" s="609"/>
      <c r="C1" s="609"/>
      <c r="D1" s="609"/>
      <c r="E1" s="609"/>
      <c r="F1" s="609"/>
      <c r="G1" s="609"/>
      <c r="H1" s="609"/>
      <c r="I1" s="609"/>
      <c r="J1" s="609"/>
      <c r="K1" s="609"/>
      <c r="L1" s="609"/>
      <c r="M1" s="609"/>
      <c r="N1" s="609"/>
      <c r="O1" s="609"/>
      <c r="P1" s="609"/>
      <c r="Q1" s="609"/>
      <c r="R1" s="609"/>
      <c r="S1" s="609"/>
      <c r="T1" s="609"/>
      <c r="U1" s="609"/>
      <c r="V1" s="609"/>
      <c r="W1" s="609"/>
      <c r="X1" s="609"/>
      <c r="Y1" s="609"/>
      <c r="Z1" s="609"/>
      <c r="AA1" s="609"/>
      <c r="AB1" s="609"/>
      <c r="AC1" s="609"/>
      <c r="AD1" s="609"/>
      <c r="AE1" s="57"/>
    </row>
    <row r="2" spans="1:31" s="58" customFormat="1" ht="5.25" customHeight="1" x14ac:dyDescent="0.2">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7"/>
    </row>
    <row r="3" spans="1:31" s="58" customFormat="1" ht="5.25" customHeight="1" x14ac:dyDescent="0.2">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7"/>
    </row>
    <row r="4" spans="1:31" s="58" customFormat="1" ht="20.25" customHeight="1" x14ac:dyDescent="0.2">
      <c r="A4" s="57"/>
      <c r="B4" s="499" t="s">
        <v>490</v>
      </c>
      <c r="C4" s="499"/>
      <c r="D4" s="499"/>
      <c r="E4" s="499"/>
      <c r="F4" s="499"/>
      <c r="G4" s="499"/>
      <c r="H4" s="499"/>
      <c r="I4" s="499"/>
      <c r="J4" s="499"/>
      <c r="K4" s="499"/>
      <c r="L4" s="499"/>
      <c r="M4" s="499"/>
      <c r="N4" s="499"/>
      <c r="O4" s="499"/>
      <c r="P4" s="499"/>
      <c r="Q4" s="499"/>
      <c r="R4" s="499"/>
      <c r="S4" s="499"/>
      <c r="T4" s="499"/>
      <c r="U4" s="499"/>
      <c r="V4" s="499"/>
      <c r="W4" s="499"/>
      <c r="X4" s="499"/>
      <c r="Y4" s="499"/>
      <c r="Z4" s="499"/>
      <c r="AA4" s="499"/>
      <c r="AB4" s="499"/>
      <c r="AC4" s="499"/>
      <c r="AD4" s="499"/>
      <c r="AE4" s="57"/>
    </row>
    <row r="5" spans="1:31" s="58" customFormat="1" ht="20.25" customHeight="1" x14ac:dyDescent="0.2">
      <c r="A5" s="57"/>
      <c r="B5" s="499"/>
      <c r="C5" s="499"/>
      <c r="D5" s="499"/>
      <c r="E5" s="499"/>
      <c r="F5" s="499"/>
      <c r="G5" s="499"/>
      <c r="H5" s="499"/>
      <c r="I5" s="499"/>
      <c r="J5" s="499"/>
      <c r="K5" s="499"/>
      <c r="L5" s="499"/>
      <c r="M5" s="499"/>
      <c r="N5" s="499"/>
      <c r="O5" s="499"/>
      <c r="P5" s="499"/>
      <c r="Q5" s="499"/>
      <c r="R5" s="499"/>
      <c r="S5" s="499"/>
      <c r="T5" s="499"/>
      <c r="U5" s="499"/>
      <c r="V5" s="499"/>
      <c r="W5" s="499"/>
      <c r="X5" s="499"/>
      <c r="Y5" s="499"/>
      <c r="Z5" s="499"/>
      <c r="AA5" s="499"/>
      <c r="AB5" s="499"/>
      <c r="AC5" s="499"/>
      <c r="AD5" s="499"/>
      <c r="AE5" s="57"/>
    </row>
    <row r="6" spans="1:31" s="58" customFormat="1" ht="20.25" customHeight="1" x14ac:dyDescent="0.2">
      <c r="A6" s="57"/>
      <c r="B6" s="499"/>
      <c r="C6" s="499"/>
      <c r="D6" s="499"/>
      <c r="E6" s="499"/>
      <c r="F6" s="499"/>
      <c r="G6" s="499"/>
      <c r="H6" s="499"/>
      <c r="I6" s="499"/>
      <c r="J6" s="499"/>
      <c r="K6" s="499"/>
      <c r="L6" s="499"/>
      <c r="M6" s="499"/>
      <c r="N6" s="499"/>
      <c r="O6" s="499"/>
      <c r="P6" s="499"/>
      <c r="Q6" s="499"/>
      <c r="R6" s="499"/>
      <c r="S6" s="499"/>
      <c r="T6" s="499"/>
      <c r="U6" s="499"/>
      <c r="V6" s="499"/>
      <c r="W6" s="499"/>
      <c r="X6" s="499"/>
      <c r="Y6" s="499"/>
      <c r="Z6" s="499"/>
      <c r="AA6" s="499"/>
      <c r="AB6" s="499"/>
      <c r="AC6" s="499"/>
      <c r="AD6" s="499"/>
      <c r="AE6" s="57"/>
    </row>
    <row r="7" spans="1:31" s="58" customFormat="1" ht="20.25" customHeight="1" x14ac:dyDescent="0.2">
      <c r="A7" s="57"/>
      <c r="B7" s="499"/>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57"/>
    </row>
    <row r="8" spans="1:31" s="58" customFormat="1" ht="20.25" customHeight="1" x14ac:dyDescent="0.2">
      <c r="A8" s="57"/>
      <c r="B8" s="499"/>
      <c r="C8" s="499"/>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57"/>
    </row>
    <row r="9" spans="1:31" s="58" customFormat="1" ht="20.25" customHeight="1" x14ac:dyDescent="0.2">
      <c r="A9" s="57"/>
      <c r="B9" s="499"/>
      <c r="C9" s="499"/>
      <c r="D9" s="499"/>
      <c r="E9" s="499"/>
      <c r="F9" s="499"/>
      <c r="G9" s="499"/>
      <c r="H9" s="499"/>
      <c r="I9" s="499"/>
      <c r="J9" s="499"/>
      <c r="K9" s="499"/>
      <c r="L9" s="499"/>
      <c r="M9" s="499"/>
      <c r="N9" s="499"/>
      <c r="O9" s="499"/>
      <c r="P9" s="499"/>
      <c r="Q9" s="499"/>
      <c r="R9" s="499"/>
      <c r="S9" s="499"/>
      <c r="T9" s="499"/>
      <c r="U9" s="499"/>
      <c r="V9" s="499"/>
      <c r="W9" s="499"/>
      <c r="X9" s="499"/>
      <c r="Y9" s="499"/>
      <c r="Z9" s="499"/>
      <c r="AA9" s="499"/>
      <c r="AB9" s="499"/>
      <c r="AC9" s="499"/>
      <c r="AD9" s="499"/>
      <c r="AE9" s="57"/>
    </row>
    <row r="10" spans="1:31" s="58" customFormat="1" ht="20.25" customHeight="1" x14ac:dyDescent="0.2">
      <c r="A10" s="57"/>
      <c r="B10" s="499"/>
      <c r="C10" s="499"/>
      <c r="D10" s="499"/>
      <c r="E10" s="499"/>
      <c r="F10" s="499"/>
      <c r="G10" s="499"/>
      <c r="H10" s="499"/>
      <c r="I10" s="499"/>
      <c r="J10" s="499"/>
      <c r="K10" s="499"/>
      <c r="L10" s="499"/>
      <c r="M10" s="499"/>
      <c r="N10" s="499"/>
      <c r="O10" s="499"/>
      <c r="P10" s="499"/>
      <c r="Q10" s="499"/>
      <c r="R10" s="499"/>
      <c r="S10" s="499"/>
      <c r="T10" s="499"/>
      <c r="U10" s="499"/>
      <c r="V10" s="499"/>
      <c r="W10" s="499"/>
      <c r="X10" s="499"/>
      <c r="Y10" s="499"/>
      <c r="Z10" s="499"/>
      <c r="AA10" s="499"/>
      <c r="AB10" s="499"/>
      <c r="AC10" s="499"/>
      <c r="AD10" s="499"/>
      <c r="AE10" s="57"/>
    </row>
    <row r="11" spans="1:31" s="58" customFormat="1" ht="20.25" customHeight="1" x14ac:dyDescent="0.2">
      <c r="A11" s="57"/>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57"/>
    </row>
    <row r="12" spans="1:31" s="58" customFormat="1" ht="20.25" customHeight="1" thickBot="1" x14ac:dyDescent="0.25">
      <c r="A12" s="57"/>
      <c r="B12" s="59" t="s">
        <v>491</v>
      </c>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57"/>
    </row>
    <row r="13" spans="1:31" s="58" customFormat="1" ht="20.25" customHeight="1" thickBot="1" x14ac:dyDescent="0.25">
      <c r="A13" s="57"/>
      <c r="B13" s="610" t="s">
        <v>492</v>
      </c>
      <c r="C13" s="611"/>
      <c r="D13" s="611"/>
      <c r="E13" s="611"/>
      <c r="F13" s="611"/>
      <c r="G13" s="612"/>
      <c r="H13" s="610" t="s">
        <v>493</v>
      </c>
      <c r="I13" s="611"/>
      <c r="J13" s="611"/>
      <c r="K13" s="611"/>
      <c r="L13" s="611"/>
      <c r="M13" s="611"/>
      <c r="N13" s="611"/>
      <c r="O13" s="611"/>
      <c r="P13" s="611"/>
      <c r="Q13" s="611"/>
      <c r="R13" s="611"/>
      <c r="S13" s="611"/>
      <c r="T13" s="611"/>
      <c r="U13" s="611"/>
      <c r="V13" s="611"/>
      <c r="W13" s="611"/>
      <c r="X13" s="611"/>
      <c r="Y13" s="611"/>
      <c r="Z13" s="611"/>
      <c r="AA13" s="611"/>
      <c r="AB13" s="611"/>
      <c r="AC13" s="611"/>
      <c r="AD13" s="612"/>
      <c r="AE13" s="57"/>
    </row>
    <row r="14" spans="1:31" s="58" customFormat="1" ht="28" customHeight="1" x14ac:dyDescent="0.2">
      <c r="A14" s="57"/>
      <c r="B14" s="61" t="s">
        <v>494</v>
      </c>
      <c r="C14" s="57"/>
      <c r="D14" s="57"/>
      <c r="E14" s="57"/>
      <c r="F14" s="57"/>
      <c r="G14" s="57"/>
      <c r="H14" s="62"/>
      <c r="I14" s="63"/>
      <c r="J14" s="63"/>
      <c r="K14" s="63"/>
      <c r="L14" s="64"/>
      <c r="M14" s="65"/>
      <c r="N14" s="65"/>
      <c r="O14" s="65"/>
      <c r="P14" s="65"/>
      <c r="Q14" s="65"/>
      <c r="R14" s="63"/>
      <c r="S14" s="63"/>
      <c r="T14" s="65"/>
      <c r="U14" s="63"/>
      <c r="V14" s="65"/>
      <c r="W14" s="65"/>
      <c r="X14" s="65"/>
      <c r="Y14" s="65"/>
      <c r="Z14" s="65"/>
      <c r="AA14" s="65"/>
      <c r="AB14" s="65"/>
      <c r="AC14" s="65"/>
      <c r="AD14" s="66"/>
      <c r="AE14" s="57"/>
    </row>
    <row r="15" spans="1:31" s="58" customFormat="1" ht="28" customHeight="1" x14ac:dyDescent="0.2">
      <c r="A15" s="57"/>
      <c r="B15" s="61"/>
      <c r="C15" s="59" t="s">
        <v>495</v>
      </c>
      <c r="D15" s="57"/>
      <c r="E15" s="57"/>
      <c r="F15" s="57"/>
      <c r="G15" s="57"/>
      <c r="H15" s="597" t="s">
        <v>496</v>
      </c>
      <c r="I15" s="598"/>
      <c r="J15" s="598"/>
      <c r="K15" s="598"/>
      <c r="L15" s="598"/>
      <c r="M15" s="598"/>
      <c r="N15" s="598"/>
      <c r="O15" s="598"/>
      <c r="P15" s="598"/>
      <c r="Q15" s="598"/>
      <c r="R15" s="598"/>
      <c r="S15" s="598"/>
      <c r="T15" s="598"/>
      <c r="U15" s="598"/>
      <c r="V15" s="598"/>
      <c r="W15" s="598"/>
      <c r="X15" s="598"/>
      <c r="Y15" s="598"/>
      <c r="Z15" s="598"/>
      <c r="AA15" s="598"/>
      <c r="AB15" s="598"/>
      <c r="AC15" s="598"/>
      <c r="AD15" s="599"/>
      <c r="AE15" s="57"/>
    </row>
    <row r="16" spans="1:31" s="58" customFormat="1" ht="28" customHeight="1" x14ac:dyDescent="0.2">
      <c r="A16" s="57"/>
      <c r="B16" s="61"/>
      <c r="C16" s="57" t="s">
        <v>497</v>
      </c>
      <c r="D16" s="57"/>
      <c r="E16" s="57"/>
      <c r="F16" s="57"/>
      <c r="G16" s="57"/>
      <c r="H16" s="597" t="s">
        <v>498</v>
      </c>
      <c r="I16" s="598"/>
      <c r="J16" s="598"/>
      <c r="K16" s="598"/>
      <c r="L16" s="598"/>
      <c r="M16" s="598"/>
      <c r="N16" s="598"/>
      <c r="O16" s="598"/>
      <c r="P16" s="598"/>
      <c r="Q16" s="598"/>
      <c r="R16" s="598"/>
      <c r="S16" s="598"/>
      <c r="T16" s="598"/>
      <c r="U16" s="598"/>
      <c r="V16" s="598"/>
      <c r="W16" s="598"/>
      <c r="X16" s="598"/>
      <c r="Y16" s="598"/>
      <c r="Z16" s="598"/>
      <c r="AA16" s="598"/>
      <c r="AB16" s="598"/>
      <c r="AC16" s="598"/>
      <c r="AD16" s="599"/>
      <c r="AE16" s="57"/>
    </row>
    <row r="17" spans="1:31" s="58" customFormat="1" ht="28" customHeight="1" x14ac:dyDescent="0.2">
      <c r="A17" s="57"/>
      <c r="B17" s="61"/>
      <c r="C17" s="57" t="s">
        <v>499</v>
      </c>
      <c r="D17" s="57"/>
      <c r="E17" s="57"/>
      <c r="F17" s="57"/>
      <c r="G17" s="57"/>
      <c r="H17" s="597" t="s">
        <v>500</v>
      </c>
      <c r="I17" s="598"/>
      <c r="J17" s="598"/>
      <c r="K17" s="598"/>
      <c r="L17" s="598"/>
      <c r="M17" s="598"/>
      <c r="N17" s="598"/>
      <c r="O17" s="598"/>
      <c r="P17" s="598"/>
      <c r="Q17" s="598"/>
      <c r="R17" s="598"/>
      <c r="S17" s="598"/>
      <c r="T17" s="598"/>
      <c r="U17" s="598"/>
      <c r="V17" s="598"/>
      <c r="W17" s="598"/>
      <c r="X17" s="598"/>
      <c r="Y17" s="598"/>
      <c r="Z17" s="598"/>
      <c r="AA17" s="598"/>
      <c r="AB17" s="598"/>
      <c r="AC17" s="598"/>
      <c r="AD17" s="599"/>
      <c r="AE17" s="57"/>
    </row>
    <row r="18" spans="1:31" s="58" customFormat="1" ht="28" customHeight="1" x14ac:dyDescent="0.2">
      <c r="A18" s="57"/>
      <c r="B18" s="61"/>
      <c r="C18" s="57" t="s">
        <v>501</v>
      </c>
      <c r="D18" s="57"/>
      <c r="E18" s="57"/>
      <c r="F18" s="57"/>
      <c r="G18" s="57"/>
      <c r="H18" s="597" t="s">
        <v>502</v>
      </c>
      <c r="I18" s="598"/>
      <c r="J18" s="598"/>
      <c r="K18" s="598"/>
      <c r="L18" s="598"/>
      <c r="M18" s="598"/>
      <c r="N18" s="598"/>
      <c r="O18" s="598"/>
      <c r="P18" s="598"/>
      <c r="Q18" s="598"/>
      <c r="R18" s="598"/>
      <c r="S18" s="598"/>
      <c r="T18" s="598"/>
      <c r="U18" s="598"/>
      <c r="V18" s="598"/>
      <c r="W18" s="598"/>
      <c r="X18" s="598"/>
      <c r="Y18" s="598"/>
      <c r="Z18" s="598"/>
      <c r="AA18" s="598"/>
      <c r="AB18" s="598"/>
      <c r="AC18" s="598"/>
      <c r="AD18" s="599"/>
      <c r="AE18" s="57"/>
    </row>
    <row r="19" spans="1:31" ht="28" customHeight="1" x14ac:dyDescent="0.2">
      <c r="B19" s="61"/>
      <c r="C19" s="57" t="s">
        <v>503</v>
      </c>
      <c r="D19" s="57"/>
      <c r="E19" s="57"/>
      <c r="H19" s="606" t="s">
        <v>504</v>
      </c>
      <c r="I19" s="607"/>
      <c r="J19" s="607"/>
      <c r="K19" s="607"/>
      <c r="L19" s="607"/>
      <c r="M19" s="607"/>
      <c r="N19" s="607"/>
      <c r="O19" s="607"/>
      <c r="P19" s="607"/>
      <c r="Q19" s="607"/>
      <c r="R19" s="607"/>
      <c r="S19" s="607"/>
      <c r="T19" s="607"/>
      <c r="U19" s="607"/>
      <c r="V19" s="607"/>
      <c r="W19" s="607"/>
      <c r="X19" s="607"/>
      <c r="Y19" s="607"/>
      <c r="Z19" s="607"/>
      <c r="AA19" s="607"/>
      <c r="AB19" s="607"/>
      <c r="AC19" s="607"/>
      <c r="AD19" s="608"/>
    </row>
    <row r="20" spans="1:31" ht="28" customHeight="1" x14ac:dyDescent="0.2">
      <c r="B20" s="61"/>
      <c r="C20" s="57"/>
      <c r="D20" s="57"/>
      <c r="E20" s="57"/>
      <c r="H20" s="606"/>
      <c r="I20" s="607"/>
      <c r="J20" s="607"/>
      <c r="K20" s="607"/>
      <c r="L20" s="607"/>
      <c r="M20" s="607"/>
      <c r="N20" s="607"/>
      <c r="O20" s="607"/>
      <c r="P20" s="607"/>
      <c r="Q20" s="607"/>
      <c r="R20" s="607"/>
      <c r="S20" s="607"/>
      <c r="T20" s="607"/>
      <c r="U20" s="607"/>
      <c r="V20" s="607"/>
      <c r="W20" s="607"/>
      <c r="X20" s="607"/>
      <c r="Y20" s="607"/>
      <c r="Z20" s="607"/>
      <c r="AA20" s="607"/>
      <c r="AB20" s="607"/>
      <c r="AC20" s="607"/>
      <c r="AD20" s="608"/>
    </row>
    <row r="21" spans="1:31" ht="28" customHeight="1" x14ac:dyDescent="0.2">
      <c r="B21" s="61"/>
      <c r="C21" s="57" t="s">
        <v>505</v>
      </c>
      <c r="D21" s="57"/>
      <c r="E21" s="57"/>
      <c r="H21" s="606" t="s">
        <v>506</v>
      </c>
      <c r="I21" s="607"/>
      <c r="J21" s="607"/>
      <c r="K21" s="607"/>
      <c r="L21" s="607"/>
      <c r="M21" s="607"/>
      <c r="N21" s="607"/>
      <c r="O21" s="607"/>
      <c r="P21" s="607"/>
      <c r="Q21" s="607"/>
      <c r="R21" s="607"/>
      <c r="S21" s="607"/>
      <c r="T21" s="607"/>
      <c r="U21" s="607"/>
      <c r="V21" s="607"/>
      <c r="W21" s="607"/>
      <c r="X21" s="607"/>
      <c r="Y21" s="607"/>
      <c r="Z21" s="607"/>
      <c r="AA21" s="607"/>
      <c r="AB21" s="607"/>
      <c r="AC21" s="607"/>
      <c r="AD21" s="608"/>
    </row>
    <row r="22" spans="1:31" ht="28" customHeight="1" thickBot="1" x14ac:dyDescent="0.25">
      <c r="B22" s="67"/>
      <c r="H22" s="600"/>
      <c r="I22" s="601"/>
      <c r="J22" s="601"/>
      <c r="K22" s="601"/>
      <c r="L22" s="601"/>
      <c r="M22" s="601"/>
      <c r="N22" s="601"/>
      <c r="O22" s="601"/>
      <c r="P22" s="601"/>
      <c r="Q22" s="601"/>
      <c r="R22" s="601"/>
      <c r="S22" s="601"/>
      <c r="T22" s="601"/>
      <c r="U22" s="601"/>
      <c r="V22" s="601"/>
      <c r="W22" s="601"/>
      <c r="X22" s="601"/>
      <c r="Y22" s="601"/>
      <c r="Z22" s="601"/>
      <c r="AA22" s="601"/>
      <c r="AB22" s="601"/>
      <c r="AC22" s="601"/>
      <c r="AD22" s="602"/>
    </row>
    <row r="23" spans="1:31" ht="28" customHeight="1" x14ac:dyDescent="0.2">
      <c r="B23" s="68" t="s">
        <v>507</v>
      </c>
      <c r="C23" s="65"/>
      <c r="D23" s="69"/>
      <c r="E23" s="69"/>
      <c r="F23" s="69"/>
      <c r="G23" s="69"/>
      <c r="H23" s="603"/>
      <c r="I23" s="604"/>
      <c r="J23" s="604"/>
      <c r="K23" s="604"/>
      <c r="L23" s="604"/>
      <c r="M23" s="604"/>
      <c r="N23" s="604"/>
      <c r="O23" s="604"/>
      <c r="P23" s="604"/>
      <c r="Q23" s="604"/>
      <c r="R23" s="604"/>
      <c r="S23" s="604"/>
      <c r="T23" s="604"/>
      <c r="U23" s="604"/>
      <c r="V23" s="604"/>
      <c r="W23" s="604"/>
      <c r="X23" s="604"/>
      <c r="Y23" s="604"/>
      <c r="Z23" s="604"/>
      <c r="AA23" s="604"/>
      <c r="AB23" s="604"/>
      <c r="AC23" s="604"/>
      <c r="AD23" s="605"/>
    </row>
    <row r="24" spans="1:31" ht="28" customHeight="1" x14ac:dyDescent="0.2">
      <c r="B24" s="61"/>
      <c r="C24" s="57" t="s">
        <v>508</v>
      </c>
      <c r="H24" s="606" t="s">
        <v>509</v>
      </c>
      <c r="I24" s="607"/>
      <c r="J24" s="607"/>
      <c r="K24" s="607"/>
      <c r="L24" s="607"/>
      <c r="M24" s="607"/>
      <c r="N24" s="607"/>
      <c r="O24" s="607"/>
      <c r="P24" s="607"/>
      <c r="Q24" s="607"/>
      <c r="R24" s="607"/>
      <c r="S24" s="607"/>
      <c r="T24" s="607"/>
      <c r="U24" s="607"/>
      <c r="V24" s="607"/>
      <c r="W24" s="607"/>
      <c r="X24" s="607"/>
      <c r="Y24" s="607"/>
      <c r="Z24" s="607"/>
      <c r="AA24" s="607"/>
      <c r="AB24" s="607"/>
      <c r="AC24" s="607"/>
      <c r="AD24" s="608"/>
    </row>
    <row r="25" spans="1:31" ht="28" customHeight="1" x14ac:dyDescent="0.2">
      <c r="B25" s="61"/>
      <c r="C25" s="57"/>
      <c r="H25" s="606"/>
      <c r="I25" s="607"/>
      <c r="J25" s="607"/>
      <c r="K25" s="607"/>
      <c r="L25" s="607"/>
      <c r="M25" s="607"/>
      <c r="N25" s="607"/>
      <c r="O25" s="607"/>
      <c r="P25" s="607"/>
      <c r="Q25" s="607"/>
      <c r="R25" s="607"/>
      <c r="S25" s="607"/>
      <c r="T25" s="607"/>
      <c r="U25" s="607"/>
      <c r="V25" s="607"/>
      <c r="W25" s="607"/>
      <c r="X25" s="607"/>
      <c r="Y25" s="607"/>
      <c r="Z25" s="607"/>
      <c r="AA25" s="607"/>
      <c r="AB25" s="607"/>
      <c r="AC25" s="607"/>
      <c r="AD25" s="608"/>
    </row>
    <row r="26" spans="1:31" ht="28" customHeight="1" x14ac:dyDescent="0.2">
      <c r="B26" s="61"/>
      <c r="C26" s="57" t="s">
        <v>510</v>
      </c>
      <c r="H26" s="597" t="s">
        <v>511</v>
      </c>
      <c r="I26" s="598"/>
      <c r="J26" s="598"/>
      <c r="K26" s="598"/>
      <c r="L26" s="598"/>
      <c r="M26" s="598"/>
      <c r="N26" s="598"/>
      <c r="O26" s="598"/>
      <c r="P26" s="598"/>
      <c r="Q26" s="598"/>
      <c r="R26" s="598"/>
      <c r="S26" s="598"/>
      <c r="T26" s="598"/>
      <c r="U26" s="598"/>
      <c r="V26" s="598"/>
      <c r="W26" s="598"/>
      <c r="X26" s="598"/>
      <c r="Y26" s="598"/>
      <c r="Z26" s="598"/>
      <c r="AA26" s="598"/>
      <c r="AB26" s="598"/>
      <c r="AC26" s="598"/>
      <c r="AD26" s="599"/>
    </row>
    <row r="27" spans="1:31" ht="28" customHeight="1" x14ac:dyDescent="0.2">
      <c r="B27" s="61"/>
      <c r="C27" s="57" t="s">
        <v>512</v>
      </c>
      <c r="H27" s="597" t="s">
        <v>513</v>
      </c>
      <c r="I27" s="598"/>
      <c r="J27" s="598"/>
      <c r="K27" s="598"/>
      <c r="L27" s="598"/>
      <c r="M27" s="598"/>
      <c r="N27" s="598"/>
      <c r="O27" s="598"/>
      <c r="P27" s="598"/>
      <c r="Q27" s="598"/>
      <c r="R27" s="598"/>
      <c r="S27" s="598"/>
      <c r="T27" s="598"/>
      <c r="U27" s="598"/>
      <c r="V27" s="598"/>
      <c r="W27" s="598"/>
      <c r="X27" s="598"/>
      <c r="Y27" s="598"/>
      <c r="Z27" s="598"/>
      <c r="AA27" s="598"/>
      <c r="AB27" s="598"/>
      <c r="AC27" s="598"/>
      <c r="AD27" s="599"/>
    </row>
    <row r="28" spans="1:31" ht="28" customHeight="1" x14ac:dyDescent="0.2">
      <c r="B28" s="61"/>
      <c r="C28" s="57" t="s">
        <v>514</v>
      </c>
      <c r="H28" s="597" t="s">
        <v>515</v>
      </c>
      <c r="I28" s="598"/>
      <c r="J28" s="598"/>
      <c r="K28" s="598"/>
      <c r="L28" s="598"/>
      <c r="M28" s="598"/>
      <c r="N28" s="598"/>
      <c r="O28" s="598"/>
      <c r="P28" s="598"/>
      <c r="Q28" s="598"/>
      <c r="R28" s="598"/>
      <c r="S28" s="598"/>
      <c r="T28" s="598"/>
      <c r="U28" s="598"/>
      <c r="V28" s="598"/>
      <c r="W28" s="598"/>
      <c r="X28" s="598"/>
      <c r="Y28" s="598"/>
      <c r="Z28" s="598"/>
      <c r="AA28" s="598"/>
      <c r="AB28" s="598"/>
      <c r="AC28" s="598"/>
      <c r="AD28" s="599"/>
    </row>
    <row r="29" spans="1:31" ht="28" customHeight="1" x14ac:dyDescent="0.2">
      <c r="B29" s="61"/>
      <c r="C29" s="57" t="s">
        <v>516</v>
      </c>
      <c r="H29" s="597" t="s">
        <v>517</v>
      </c>
      <c r="I29" s="598"/>
      <c r="J29" s="598"/>
      <c r="K29" s="598"/>
      <c r="L29" s="598"/>
      <c r="M29" s="598"/>
      <c r="N29" s="598"/>
      <c r="O29" s="598"/>
      <c r="P29" s="598"/>
      <c r="Q29" s="598"/>
      <c r="R29" s="598"/>
      <c r="S29" s="598"/>
      <c r="T29" s="598"/>
      <c r="U29" s="598"/>
      <c r="V29" s="598"/>
      <c r="W29" s="598"/>
      <c r="X29" s="598"/>
      <c r="Y29" s="598"/>
      <c r="Z29" s="598"/>
      <c r="AA29" s="598"/>
      <c r="AB29" s="598"/>
      <c r="AC29" s="598"/>
      <c r="AD29" s="599"/>
    </row>
    <row r="30" spans="1:31" ht="28" customHeight="1" x14ac:dyDescent="0.2">
      <c r="B30" s="61"/>
      <c r="C30" s="57" t="s">
        <v>518</v>
      </c>
      <c r="H30" s="597" t="s">
        <v>519</v>
      </c>
      <c r="I30" s="598"/>
      <c r="J30" s="598"/>
      <c r="K30" s="598"/>
      <c r="L30" s="598"/>
      <c r="M30" s="598"/>
      <c r="N30" s="598"/>
      <c r="O30" s="598"/>
      <c r="P30" s="598"/>
      <c r="Q30" s="598"/>
      <c r="R30" s="598"/>
      <c r="S30" s="598"/>
      <c r="T30" s="598"/>
      <c r="U30" s="598"/>
      <c r="V30" s="598"/>
      <c r="W30" s="598"/>
      <c r="X30" s="598"/>
      <c r="Y30" s="598"/>
      <c r="Z30" s="598"/>
      <c r="AA30" s="598"/>
      <c r="AB30" s="598"/>
      <c r="AC30" s="598"/>
      <c r="AD30" s="599"/>
    </row>
    <row r="31" spans="1:31" ht="28" customHeight="1" x14ac:dyDescent="0.2">
      <c r="B31" s="61"/>
      <c r="C31" s="57" t="s">
        <v>520</v>
      </c>
      <c r="H31" s="597" t="s">
        <v>521</v>
      </c>
      <c r="I31" s="598"/>
      <c r="J31" s="598"/>
      <c r="K31" s="598"/>
      <c r="L31" s="598"/>
      <c r="M31" s="598"/>
      <c r="N31" s="598"/>
      <c r="O31" s="598"/>
      <c r="P31" s="598"/>
      <c r="Q31" s="598"/>
      <c r="R31" s="598"/>
      <c r="S31" s="598"/>
      <c r="T31" s="598"/>
      <c r="U31" s="598"/>
      <c r="V31" s="598"/>
      <c r="W31" s="598"/>
      <c r="X31" s="598"/>
      <c r="Y31" s="598"/>
      <c r="Z31" s="598"/>
      <c r="AA31" s="598"/>
      <c r="AB31" s="598"/>
      <c r="AC31" s="598"/>
      <c r="AD31" s="599"/>
    </row>
    <row r="32" spans="1:31" ht="28" customHeight="1" x14ac:dyDescent="0.2">
      <c r="B32" s="61"/>
      <c r="C32" s="57" t="s">
        <v>522</v>
      </c>
      <c r="H32" s="597" t="s">
        <v>523</v>
      </c>
      <c r="I32" s="598"/>
      <c r="J32" s="598"/>
      <c r="K32" s="598"/>
      <c r="L32" s="598"/>
      <c r="M32" s="598"/>
      <c r="N32" s="598"/>
      <c r="O32" s="598"/>
      <c r="P32" s="598"/>
      <c r="Q32" s="598"/>
      <c r="R32" s="598"/>
      <c r="S32" s="598"/>
      <c r="T32" s="598"/>
      <c r="U32" s="598"/>
      <c r="V32" s="598"/>
      <c r="W32" s="598"/>
      <c r="X32" s="598"/>
      <c r="Y32" s="598"/>
      <c r="Z32" s="598"/>
      <c r="AA32" s="598"/>
      <c r="AB32" s="598"/>
      <c r="AC32" s="598"/>
      <c r="AD32" s="599"/>
    </row>
    <row r="33" spans="2:30" ht="28" customHeight="1" x14ac:dyDescent="0.2">
      <c r="B33" s="61"/>
      <c r="C33" s="57" t="s">
        <v>524</v>
      </c>
      <c r="H33" s="606" t="s">
        <v>525</v>
      </c>
      <c r="I33" s="607"/>
      <c r="J33" s="607"/>
      <c r="K33" s="607"/>
      <c r="L33" s="607"/>
      <c r="M33" s="607"/>
      <c r="N33" s="607"/>
      <c r="O33" s="607"/>
      <c r="P33" s="607"/>
      <c r="Q33" s="607"/>
      <c r="R33" s="607"/>
      <c r="S33" s="607"/>
      <c r="T33" s="607"/>
      <c r="U33" s="607"/>
      <c r="V33" s="607"/>
      <c r="W33" s="607"/>
      <c r="X33" s="607"/>
      <c r="Y33" s="607"/>
      <c r="Z33" s="607"/>
      <c r="AA33" s="607"/>
      <c r="AB33" s="607"/>
      <c r="AC33" s="607"/>
      <c r="AD33" s="608"/>
    </row>
    <row r="34" spans="2:30" ht="28" customHeight="1" x14ac:dyDescent="0.2">
      <c r="B34" s="61"/>
      <c r="C34" s="57"/>
      <c r="H34" s="606"/>
      <c r="I34" s="607"/>
      <c r="J34" s="607"/>
      <c r="K34" s="607"/>
      <c r="L34" s="607"/>
      <c r="M34" s="607"/>
      <c r="N34" s="607"/>
      <c r="O34" s="607"/>
      <c r="P34" s="607"/>
      <c r="Q34" s="607"/>
      <c r="R34" s="607"/>
      <c r="S34" s="607"/>
      <c r="T34" s="607"/>
      <c r="U34" s="607"/>
      <c r="V34" s="607"/>
      <c r="W34" s="607"/>
      <c r="X34" s="607"/>
      <c r="Y34" s="607"/>
      <c r="Z34" s="607"/>
      <c r="AA34" s="607"/>
      <c r="AB34" s="607"/>
      <c r="AC34" s="607"/>
      <c r="AD34" s="608"/>
    </row>
    <row r="35" spans="2:30" ht="28" customHeight="1" x14ac:dyDescent="0.2">
      <c r="B35" s="61"/>
      <c r="C35" s="57" t="s">
        <v>526</v>
      </c>
      <c r="H35" s="606" t="s">
        <v>527</v>
      </c>
      <c r="I35" s="607"/>
      <c r="J35" s="607"/>
      <c r="K35" s="607"/>
      <c r="L35" s="607"/>
      <c r="M35" s="607"/>
      <c r="N35" s="607"/>
      <c r="O35" s="607"/>
      <c r="P35" s="607"/>
      <c r="Q35" s="607"/>
      <c r="R35" s="607"/>
      <c r="S35" s="607"/>
      <c r="T35" s="607"/>
      <c r="U35" s="607"/>
      <c r="V35" s="607"/>
      <c r="W35" s="607"/>
      <c r="X35" s="607"/>
      <c r="Y35" s="607"/>
      <c r="Z35" s="607"/>
      <c r="AA35" s="607"/>
      <c r="AB35" s="607"/>
      <c r="AC35" s="607"/>
      <c r="AD35" s="608"/>
    </row>
    <row r="36" spans="2:30" ht="28" customHeight="1" x14ac:dyDescent="0.2">
      <c r="B36" s="61"/>
      <c r="C36" s="57"/>
      <c r="H36" s="606"/>
      <c r="I36" s="607"/>
      <c r="J36" s="607"/>
      <c r="K36" s="607"/>
      <c r="L36" s="607"/>
      <c r="M36" s="607"/>
      <c r="N36" s="607"/>
      <c r="O36" s="607"/>
      <c r="P36" s="607"/>
      <c r="Q36" s="607"/>
      <c r="R36" s="607"/>
      <c r="S36" s="607"/>
      <c r="T36" s="607"/>
      <c r="U36" s="607"/>
      <c r="V36" s="607"/>
      <c r="W36" s="607"/>
      <c r="X36" s="607"/>
      <c r="Y36" s="607"/>
      <c r="Z36" s="607"/>
      <c r="AA36" s="607"/>
      <c r="AB36" s="607"/>
      <c r="AC36" s="607"/>
      <c r="AD36" s="608"/>
    </row>
    <row r="37" spans="2:30" ht="28" customHeight="1" x14ac:dyDescent="0.2">
      <c r="B37" s="61"/>
      <c r="C37" s="57" t="s">
        <v>528</v>
      </c>
      <c r="H37" s="597" t="s">
        <v>529</v>
      </c>
      <c r="I37" s="598"/>
      <c r="J37" s="598"/>
      <c r="K37" s="598"/>
      <c r="L37" s="598"/>
      <c r="M37" s="598"/>
      <c r="N37" s="598"/>
      <c r="O37" s="598"/>
      <c r="P37" s="598"/>
      <c r="Q37" s="598"/>
      <c r="R37" s="598"/>
      <c r="S37" s="598"/>
      <c r="T37" s="598"/>
      <c r="U37" s="598"/>
      <c r="V37" s="598"/>
      <c r="W37" s="598"/>
      <c r="X37" s="598"/>
      <c r="Y37" s="598"/>
      <c r="Z37" s="598"/>
      <c r="AA37" s="598"/>
      <c r="AB37" s="598"/>
      <c r="AC37" s="598"/>
      <c r="AD37" s="599"/>
    </row>
    <row r="38" spans="2:30" ht="28" customHeight="1" x14ac:dyDescent="0.2">
      <c r="B38" s="61"/>
      <c r="C38" s="57" t="s">
        <v>530</v>
      </c>
      <c r="H38" s="597" t="s">
        <v>531</v>
      </c>
      <c r="I38" s="598"/>
      <c r="J38" s="598"/>
      <c r="K38" s="598"/>
      <c r="L38" s="598"/>
      <c r="M38" s="598"/>
      <c r="N38" s="598"/>
      <c r="O38" s="598"/>
      <c r="P38" s="598"/>
      <c r="Q38" s="598"/>
      <c r="R38" s="598"/>
      <c r="S38" s="598"/>
      <c r="T38" s="598"/>
      <c r="U38" s="598"/>
      <c r="V38" s="598"/>
      <c r="W38" s="598"/>
      <c r="X38" s="598"/>
      <c r="Y38" s="598"/>
      <c r="Z38" s="598"/>
      <c r="AA38" s="598"/>
      <c r="AB38" s="598"/>
      <c r="AC38" s="598"/>
      <c r="AD38" s="599"/>
    </row>
    <row r="39" spans="2:30" ht="28" customHeight="1" x14ac:dyDescent="0.2">
      <c r="B39" s="61"/>
      <c r="C39" s="57" t="s">
        <v>532</v>
      </c>
      <c r="H39" s="606" t="s">
        <v>533</v>
      </c>
      <c r="I39" s="607"/>
      <c r="J39" s="607"/>
      <c r="K39" s="607"/>
      <c r="L39" s="607"/>
      <c r="M39" s="607"/>
      <c r="N39" s="607"/>
      <c r="O39" s="607"/>
      <c r="P39" s="607"/>
      <c r="Q39" s="607"/>
      <c r="R39" s="607"/>
      <c r="S39" s="607"/>
      <c r="T39" s="607"/>
      <c r="U39" s="607"/>
      <c r="V39" s="607"/>
      <c r="W39" s="607"/>
      <c r="X39" s="607"/>
      <c r="Y39" s="607"/>
      <c r="Z39" s="607"/>
      <c r="AA39" s="607"/>
      <c r="AB39" s="607"/>
      <c r="AC39" s="607"/>
      <c r="AD39" s="608"/>
    </row>
    <row r="40" spans="2:30" ht="28" customHeight="1" x14ac:dyDescent="0.2">
      <c r="B40" s="61"/>
      <c r="C40" s="57"/>
      <c r="H40" s="606"/>
      <c r="I40" s="607"/>
      <c r="J40" s="607"/>
      <c r="K40" s="607"/>
      <c r="L40" s="607"/>
      <c r="M40" s="607"/>
      <c r="N40" s="607"/>
      <c r="O40" s="607"/>
      <c r="P40" s="607"/>
      <c r="Q40" s="607"/>
      <c r="R40" s="607"/>
      <c r="S40" s="607"/>
      <c r="T40" s="607"/>
      <c r="U40" s="607"/>
      <c r="V40" s="607"/>
      <c r="W40" s="607"/>
      <c r="X40" s="607"/>
      <c r="Y40" s="607"/>
      <c r="Z40" s="607"/>
      <c r="AA40" s="607"/>
      <c r="AB40" s="607"/>
      <c r="AC40" s="607"/>
      <c r="AD40" s="608"/>
    </row>
    <row r="41" spans="2:30" ht="28" customHeight="1" x14ac:dyDescent="0.2">
      <c r="B41" s="61"/>
      <c r="C41" s="57"/>
      <c r="H41" s="606"/>
      <c r="I41" s="607"/>
      <c r="J41" s="607"/>
      <c r="K41" s="607"/>
      <c r="L41" s="607"/>
      <c r="M41" s="607"/>
      <c r="N41" s="607"/>
      <c r="O41" s="607"/>
      <c r="P41" s="607"/>
      <c r="Q41" s="607"/>
      <c r="R41" s="607"/>
      <c r="S41" s="607"/>
      <c r="T41" s="607"/>
      <c r="U41" s="607"/>
      <c r="V41" s="607"/>
      <c r="W41" s="607"/>
      <c r="X41" s="607"/>
      <c r="Y41" s="607"/>
      <c r="Z41" s="607"/>
      <c r="AA41" s="607"/>
      <c r="AB41" s="607"/>
      <c r="AC41" s="607"/>
      <c r="AD41" s="608"/>
    </row>
    <row r="42" spans="2:30" ht="28" customHeight="1" x14ac:dyDescent="0.2">
      <c r="B42" s="61"/>
      <c r="C42" s="57" t="s">
        <v>534</v>
      </c>
      <c r="H42" s="597" t="s">
        <v>535</v>
      </c>
      <c r="I42" s="598"/>
      <c r="J42" s="598"/>
      <c r="K42" s="598"/>
      <c r="L42" s="598"/>
      <c r="M42" s="598"/>
      <c r="N42" s="598"/>
      <c r="O42" s="598"/>
      <c r="P42" s="598"/>
      <c r="Q42" s="598"/>
      <c r="R42" s="598"/>
      <c r="S42" s="598"/>
      <c r="T42" s="598"/>
      <c r="U42" s="598"/>
      <c r="V42" s="598"/>
      <c r="W42" s="598"/>
      <c r="X42" s="598"/>
      <c r="Y42" s="598"/>
      <c r="Z42" s="598"/>
      <c r="AA42" s="598"/>
      <c r="AB42" s="598"/>
      <c r="AC42" s="598"/>
      <c r="AD42" s="599"/>
    </row>
    <row r="43" spans="2:30" ht="28" customHeight="1" x14ac:dyDescent="0.2">
      <c r="B43" s="61"/>
      <c r="C43" s="57" t="s">
        <v>536</v>
      </c>
      <c r="H43" s="606" t="s">
        <v>537</v>
      </c>
      <c r="I43" s="607"/>
      <c r="J43" s="607"/>
      <c r="K43" s="607"/>
      <c r="L43" s="607"/>
      <c r="M43" s="607"/>
      <c r="N43" s="607"/>
      <c r="O43" s="607"/>
      <c r="P43" s="607"/>
      <c r="Q43" s="607"/>
      <c r="R43" s="607"/>
      <c r="S43" s="607"/>
      <c r="T43" s="607"/>
      <c r="U43" s="607"/>
      <c r="V43" s="607"/>
      <c r="W43" s="607"/>
      <c r="X43" s="607"/>
      <c r="Y43" s="607"/>
      <c r="Z43" s="607"/>
      <c r="AA43" s="607"/>
      <c r="AB43" s="607"/>
      <c r="AC43" s="607"/>
      <c r="AD43" s="608"/>
    </row>
    <row r="44" spans="2:30" ht="28" customHeight="1" x14ac:dyDescent="0.2">
      <c r="B44" s="61"/>
      <c r="C44" s="57"/>
      <c r="H44" s="606"/>
      <c r="I44" s="607"/>
      <c r="J44" s="607"/>
      <c r="K44" s="607"/>
      <c r="L44" s="607"/>
      <c r="M44" s="607"/>
      <c r="N44" s="607"/>
      <c r="O44" s="607"/>
      <c r="P44" s="607"/>
      <c r="Q44" s="607"/>
      <c r="R44" s="607"/>
      <c r="S44" s="607"/>
      <c r="T44" s="607"/>
      <c r="U44" s="607"/>
      <c r="V44" s="607"/>
      <c r="W44" s="607"/>
      <c r="X44" s="607"/>
      <c r="Y44" s="607"/>
      <c r="Z44" s="607"/>
      <c r="AA44" s="607"/>
      <c r="AB44" s="607"/>
      <c r="AC44" s="607"/>
      <c r="AD44" s="608"/>
    </row>
    <row r="45" spans="2:30" ht="28" customHeight="1" x14ac:dyDescent="0.2">
      <c r="B45" s="61"/>
      <c r="C45" s="57" t="s">
        <v>538</v>
      </c>
      <c r="H45" s="597" t="s">
        <v>539</v>
      </c>
      <c r="I45" s="598"/>
      <c r="J45" s="598"/>
      <c r="K45" s="598"/>
      <c r="L45" s="598"/>
      <c r="M45" s="598"/>
      <c r="N45" s="598"/>
      <c r="O45" s="598"/>
      <c r="P45" s="598"/>
      <c r="Q45" s="598"/>
      <c r="R45" s="598"/>
      <c r="S45" s="598"/>
      <c r="T45" s="598"/>
      <c r="U45" s="598"/>
      <c r="V45" s="598"/>
      <c r="W45" s="598"/>
      <c r="X45" s="598"/>
      <c r="Y45" s="598"/>
      <c r="Z45" s="598"/>
      <c r="AA45" s="598"/>
      <c r="AB45" s="598"/>
      <c r="AC45" s="598"/>
      <c r="AD45" s="599"/>
    </row>
    <row r="46" spans="2:30" ht="28" customHeight="1" x14ac:dyDescent="0.2">
      <c r="B46" s="61"/>
      <c r="C46" s="57" t="s">
        <v>540</v>
      </c>
      <c r="H46" s="597" t="s">
        <v>541</v>
      </c>
      <c r="I46" s="598"/>
      <c r="J46" s="598"/>
      <c r="K46" s="598"/>
      <c r="L46" s="598"/>
      <c r="M46" s="598"/>
      <c r="N46" s="598"/>
      <c r="O46" s="598"/>
      <c r="P46" s="598"/>
      <c r="Q46" s="598"/>
      <c r="R46" s="598"/>
      <c r="S46" s="598"/>
      <c r="T46" s="598"/>
      <c r="U46" s="598"/>
      <c r="V46" s="598"/>
      <c r="W46" s="598"/>
      <c r="X46" s="598"/>
      <c r="Y46" s="598"/>
      <c r="Z46" s="598"/>
      <c r="AA46" s="598"/>
      <c r="AB46" s="598"/>
      <c r="AC46" s="598"/>
      <c r="AD46" s="599"/>
    </row>
    <row r="47" spans="2:30" ht="28" customHeight="1" x14ac:dyDescent="0.2">
      <c r="B47" s="61"/>
      <c r="C47" s="57" t="s">
        <v>542</v>
      </c>
      <c r="H47" s="597" t="s">
        <v>543</v>
      </c>
      <c r="I47" s="598"/>
      <c r="J47" s="598"/>
      <c r="K47" s="598"/>
      <c r="L47" s="598"/>
      <c r="M47" s="598"/>
      <c r="N47" s="598"/>
      <c r="O47" s="598"/>
      <c r="P47" s="598"/>
      <c r="Q47" s="598"/>
      <c r="R47" s="598"/>
      <c r="S47" s="598"/>
      <c r="T47" s="598"/>
      <c r="U47" s="598"/>
      <c r="V47" s="598"/>
      <c r="W47" s="598"/>
      <c r="X47" s="598"/>
      <c r="Y47" s="598"/>
      <c r="Z47" s="598"/>
      <c r="AA47" s="598"/>
      <c r="AB47" s="598"/>
      <c r="AC47" s="598"/>
      <c r="AD47" s="599"/>
    </row>
    <row r="48" spans="2:30" ht="28" customHeight="1" thickBot="1" x14ac:dyDescent="0.25">
      <c r="B48" s="67"/>
      <c r="H48" s="600"/>
      <c r="I48" s="601"/>
      <c r="J48" s="601"/>
      <c r="K48" s="601"/>
      <c r="L48" s="601"/>
      <c r="M48" s="601"/>
      <c r="N48" s="601"/>
      <c r="O48" s="601"/>
      <c r="P48" s="601"/>
      <c r="Q48" s="601"/>
      <c r="R48" s="601"/>
      <c r="S48" s="601"/>
      <c r="T48" s="601"/>
      <c r="U48" s="601"/>
      <c r="V48" s="601"/>
      <c r="W48" s="601"/>
      <c r="X48" s="601"/>
      <c r="Y48" s="601"/>
      <c r="Z48" s="601"/>
      <c r="AA48" s="601"/>
      <c r="AB48" s="601"/>
      <c r="AC48" s="601"/>
      <c r="AD48" s="602"/>
    </row>
    <row r="49" spans="2:30" ht="28" customHeight="1" x14ac:dyDescent="0.2">
      <c r="B49" s="68" t="s">
        <v>544</v>
      </c>
      <c r="C49" s="65"/>
      <c r="D49" s="69"/>
      <c r="E49" s="69"/>
      <c r="F49" s="69"/>
      <c r="G49" s="69"/>
      <c r="H49" s="603"/>
      <c r="I49" s="604"/>
      <c r="J49" s="604"/>
      <c r="K49" s="604"/>
      <c r="L49" s="604"/>
      <c r="M49" s="604"/>
      <c r="N49" s="604"/>
      <c r="O49" s="604"/>
      <c r="P49" s="604"/>
      <c r="Q49" s="604"/>
      <c r="R49" s="604"/>
      <c r="S49" s="604"/>
      <c r="T49" s="604"/>
      <c r="U49" s="604"/>
      <c r="V49" s="604"/>
      <c r="W49" s="604"/>
      <c r="X49" s="604"/>
      <c r="Y49" s="604"/>
      <c r="Z49" s="604"/>
      <c r="AA49" s="604"/>
      <c r="AB49" s="604"/>
      <c r="AC49" s="604"/>
      <c r="AD49" s="605"/>
    </row>
    <row r="50" spans="2:30" ht="28" customHeight="1" x14ac:dyDescent="0.2">
      <c r="B50" s="61"/>
      <c r="C50" s="57" t="s">
        <v>545</v>
      </c>
      <c r="H50" s="606" t="s">
        <v>546</v>
      </c>
      <c r="I50" s="607"/>
      <c r="J50" s="607"/>
      <c r="K50" s="607"/>
      <c r="L50" s="607"/>
      <c r="M50" s="607"/>
      <c r="N50" s="607"/>
      <c r="O50" s="607"/>
      <c r="P50" s="607"/>
      <c r="Q50" s="607"/>
      <c r="R50" s="607"/>
      <c r="S50" s="607"/>
      <c r="T50" s="607"/>
      <c r="U50" s="607"/>
      <c r="V50" s="607"/>
      <c r="W50" s="607"/>
      <c r="X50" s="607"/>
      <c r="Y50" s="607"/>
      <c r="Z50" s="607"/>
      <c r="AA50" s="607"/>
      <c r="AB50" s="607"/>
      <c r="AC50" s="607"/>
      <c r="AD50" s="608"/>
    </row>
    <row r="51" spans="2:30" ht="28" customHeight="1" x14ac:dyDescent="0.2">
      <c r="B51" s="61"/>
      <c r="C51" s="57"/>
      <c r="H51" s="606"/>
      <c r="I51" s="607"/>
      <c r="J51" s="607"/>
      <c r="K51" s="607"/>
      <c r="L51" s="607"/>
      <c r="M51" s="607"/>
      <c r="N51" s="607"/>
      <c r="O51" s="607"/>
      <c r="P51" s="607"/>
      <c r="Q51" s="607"/>
      <c r="R51" s="607"/>
      <c r="S51" s="607"/>
      <c r="T51" s="607"/>
      <c r="U51" s="607"/>
      <c r="V51" s="607"/>
      <c r="W51" s="607"/>
      <c r="X51" s="607"/>
      <c r="Y51" s="607"/>
      <c r="Z51" s="607"/>
      <c r="AA51" s="607"/>
      <c r="AB51" s="607"/>
      <c r="AC51" s="607"/>
      <c r="AD51" s="608"/>
    </row>
    <row r="52" spans="2:30" ht="28" customHeight="1" x14ac:dyDescent="0.2">
      <c r="B52" s="61"/>
      <c r="C52" s="57" t="s">
        <v>547</v>
      </c>
      <c r="H52" s="597" t="s">
        <v>548</v>
      </c>
      <c r="I52" s="598"/>
      <c r="J52" s="598"/>
      <c r="K52" s="598"/>
      <c r="L52" s="598"/>
      <c r="M52" s="598"/>
      <c r="N52" s="598"/>
      <c r="O52" s="598"/>
      <c r="P52" s="598"/>
      <c r="Q52" s="598"/>
      <c r="R52" s="598"/>
      <c r="S52" s="598"/>
      <c r="T52" s="598"/>
      <c r="U52" s="598"/>
      <c r="V52" s="598"/>
      <c r="W52" s="598"/>
      <c r="X52" s="598"/>
      <c r="Y52" s="598"/>
      <c r="Z52" s="598"/>
      <c r="AA52" s="598"/>
      <c r="AB52" s="598"/>
      <c r="AC52" s="598"/>
      <c r="AD52" s="599"/>
    </row>
    <row r="53" spans="2:30" ht="28" customHeight="1" x14ac:dyDescent="0.2">
      <c r="B53" s="61"/>
      <c r="C53" s="57" t="s">
        <v>549</v>
      </c>
      <c r="H53" s="597" t="s">
        <v>550</v>
      </c>
      <c r="I53" s="598"/>
      <c r="J53" s="598"/>
      <c r="K53" s="598"/>
      <c r="L53" s="598"/>
      <c r="M53" s="598"/>
      <c r="N53" s="598"/>
      <c r="O53" s="598"/>
      <c r="P53" s="598"/>
      <c r="Q53" s="598"/>
      <c r="R53" s="598"/>
      <c r="S53" s="598"/>
      <c r="T53" s="598"/>
      <c r="U53" s="598"/>
      <c r="V53" s="598"/>
      <c r="W53" s="598"/>
      <c r="X53" s="598"/>
      <c r="Y53" s="598"/>
      <c r="Z53" s="598"/>
      <c r="AA53" s="598"/>
      <c r="AB53" s="598"/>
      <c r="AC53" s="598"/>
      <c r="AD53" s="599"/>
    </row>
    <row r="54" spans="2:30" ht="28" customHeight="1" x14ac:dyDescent="0.2">
      <c r="B54" s="61"/>
      <c r="C54" s="57" t="s">
        <v>551</v>
      </c>
      <c r="H54" s="597" t="s">
        <v>552</v>
      </c>
      <c r="I54" s="598"/>
      <c r="J54" s="598"/>
      <c r="K54" s="598"/>
      <c r="L54" s="598"/>
      <c r="M54" s="598"/>
      <c r="N54" s="598"/>
      <c r="O54" s="598"/>
      <c r="P54" s="598"/>
      <c r="Q54" s="598"/>
      <c r="R54" s="598"/>
      <c r="S54" s="598"/>
      <c r="T54" s="598"/>
      <c r="U54" s="598"/>
      <c r="V54" s="598"/>
      <c r="W54" s="598"/>
      <c r="X54" s="598"/>
      <c r="Y54" s="598"/>
      <c r="Z54" s="598"/>
      <c r="AA54" s="598"/>
      <c r="AB54" s="598"/>
      <c r="AC54" s="598"/>
      <c r="AD54" s="599"/>
    </row>
    <row r="55" spans="2:30" ht="28" customHeight="1" x14ac:dyDescent="0.2">
      <c r="B55" s="61"/>
      <c r="C55" s="57" t="s">
        <v>553</v>
      </c>
      <c r="H55" s="597" t="s">
        <v>554</v>
      </c>
      <c r="I55" s="598"/>
      <c r="J55" s="598"/>
      <c r="K55" s="598"/>
      <c r="L55" s="598"/>
      <c r="M55" s="598"/>
      <c r="N55" s="598"/>
      <c r="O55" s="598"/>
      <c r="P55" s="598"/>
      <c r="Q55" s="598"/>
      <c r="R55" s="598"/>
      <c r="S55" s="598"/>
      <c r="T55" s="598"/>
      <c r="U55" s="598"/>
      <c r="V55" s="598"/>
      <c r="W55" s="598"/>
      <c r="X55" s="598"/>
      <c r="Y55" s="598"/>
      <c r="Z55" s="598"/>
      <c r="AA55" s="598"/>
      <c r="AB55" s="598"/>
      <c r="AC55" s="598"/>
      <c r="AD55" s="599"/>
    </row>
    <row r="56" spans="2:30" ht="28" customHeight="1" x14ac:dyDescent="0.2">
      <c r="B56" s="61"/>
      <c r="C56" s="57" t="s">
        <v>555</v>
      </c>
      <c r="H56" s="606" t="s">
        <v>556</v>
      </c>
      <c r="I56" s="607"/>
      <c r="J56" s="607"/>
      <c r="K56" s="607"/>
      <c r="L56" s="607"/>
      <c r="M56" s="607"/>
      <c r="N56" s="607"/>
      <c r="O56" s="607"/>
      <c r="P56" s="607"/>
      <c r="Q56" s="607"/>
      <c r="R56" s="607"/>
      <c r="S56" s="607"/>
      <c r="T56" s="607"/>
      <c r="U56" s="607"/>
      <c r="V56" s="607"/>
      <c r="W56" s="607"/>
      <c r="X56" s="607"/>
      <c r="Y56" s="607"/>
      <c r="Z56" s="607"/>
      <c r="AA56" s="607"/>
      <c r="AB56" s="607"/>
      <c r="AC56" s="607"/>
      <c r="AD56" s="608"/>
    </row>
    <row r="57" spans="2:30" ht="28" customHeight="1" x14ac:dyDescent="0.2">
      <c r="B57" s="61"/>
      <c r="C57" s="57"/>
      <c r="H57" s="606"/>
      <c r="I57" s="607"/>
      <c r="J57" s="607"/>
      <c r="K57" s="607"/>
      <c r="L57" s="607"/>
      <c r="M57" s="607"/>
      <c r="N57" s="607"/>
      <c r="O57" s="607"/>
      <c r="P57" s="607"/>
      <c r="Q57" s="607"/>
      <c r="R57" s="607"/>
      <c r="S57" s="607"/>
      <c r="T57" s="607"/>
      <c r="U57" s="607"/>
      <c r="V57" s="607"/>
      <c r="W57" s="607"/>
      <c r="X57" s="607"/>
      <c r="Y57" s="607"/>
      <c r="Z57" s="607"/>
      <c r="AA57" s="607"/>
      <c r="AB57" s="607"/>
      <c r="AC57" s="607"/>
      <c r="AD57" s="608"/>
    </row>
    <row r="58" spans="2:30" ht="28" customHeight="1" x14ac:dyDescent="0.2">
      <c r="B58" s="61"/>
      <c r="C58" s="57" t="s">
        <v>557</v>
      </c>
      <c r="H58" s="597" t="s">
        <v>558</v>
      </c>
      <c r="I58" s="598"/>
      <c r="J58" s="598"/>
      <c r="K58" s="598"/>
      <c r="L58" s="598"/>
      <c r="M58" s="598"/>
      <c r="N58" s="598"/>
      <c r="O58" s="598"/>
      <c r="P58" s="598"/>
      <c r="Q58" s="598"/>
      <c r="R58" s="598"/>
      <c r="S58" s="598"/>
      <c r="T58" s="598"/>
      <c r="U58" s="598"/>
      <c r="V58" s="598"/>
      <c r="W58" s="598"/>
      <c r="X58" s="598"/>
      <c r="Y58" s="598"/>
      <c r="Z58" s="598"/>
      <c r="AA58" s="598"/>
      <c r="AB58" s="598"/>
      <c r="AC58" s="598"/>
      <c r="AD58" s="599"/>
    </row>
    <row r="59" spans="2:30" ht="28" customHeight="1" x14ac:dyDescent="0.2">
      <c r="B59" s="61"/>
      <c r="C59" s="57" t="s">
        <v>559</v>
      </c>
      <c r="H59" s="597" t="s">
        <v>560</v>
      </c>
      <c r="I59" s="598"/>
      <c r="J59" s="598"/>
      <c r="K59" s="598"/>
      <c r="L59" s="598"/>
      <c r="M59" s="598"/>
      <c r="N59" s="598"/>
      <c r="O59" s="598"/>
      <c r="P59" s="598"/>
      <c r="Q59" s="598"/>
      <c r="R59" s="598"/>
      <c r="S59" s="598"/>
      <c r="T59" s="598"/>
      <c r="U59" s="598"/>
      <c r="V59" s="598"/>
      <c r="W59" s="598"/>
      <c r="X59" s="598"/>
      <c r="Y59" s="598"/>
      <c r="Z59" s="598"/>
      <c r="AA59" s="598"/>
      <c r="AB59" s="598"/>
      <c r="AC59" s="598"/>
      <c r="AD59" s="599"/>
    </row>
    <row r="60" spans="2:30" ht="28" customHeight="1" x14ac:dyDescent="0.2">
      <c r="B60" s="61"/>
      <c r="C60" s="57" t="s">
        <v>561</v>
      </c>
      <c r="H60" s="597" t="s">
        <v>562</v>
      </c>
      <c r="I60" s="598"/>
      <c r="J60" s="598"/>
      <c r="K60" s="598"/>
      <c r="L60" s="598"/>
      <c r="M60" s="598"/>
      <c r="N60" s="598"/>
      <c r="O60" s="598"/>
      <c r="P60" s="598"/>
      <c r="Q60" s="598"/>
      <c r="R60" s="598"/>
      <c r="S60" s="598"/>
      <c r="T60" s="598"/>
      <c r="U60" s="598"/>
      <c r="V60" s="598"/>
      <c r="W60" s="598"/>
      <c r="X60" s="598"/>
      <c r="Y60" s="598"/>
      <c r="Z60" s="598"/>
      <c r="AA60" s="598"/>
      <c r="AB60" s="598"/>
      <c r="AC60" s="598"/>
      <c r="AD60" s="599"/>
    </row>
    <row r="61" spans="2:30" ht="28" customHeight="1" x14ac:dyDescent="0.2">
      <c r="B61" s="61"/>
      <c r="C61" s="57" t="s">
        <v>563</v>
      </c>
      <c r="H61" s="597" t="s">
        <v>564</v>
      </c>
      <c r="I61" s="598"/>
      <c r="J61" s="598"/>
      <c r="K61" s="598"/>
      <c r="L61" s="598"/>
      <c r="M61" s="598"/>
      <c r="N61" s="598"/>
      <c r="O61" s="598"/>
      <c r="P61" s="598"/>
      <c r="Q61" s="598"/>
      <c r="R61" s="598"/>
      <c r="S61" s="598"/>
      <c r="T61" s="598"/>
      <c r="U61" s="598"/>
      <c r="V61" s="598"/>
      <c r="W61" s="598"/>
      <c r="X61" s="598"/>
      <c r="Y61" s="598"/>
      <c r="Z61" s="598"/>
      <c r="AA61" s="598"/>
      <c r="AB61" s="598"/>
      <c r="AC61" s="598"/>
      <c r="AD61" s="599"/>
    </row>
    <row r="62" spans="2:30" ht="28" customHeight="1" thickBot="1" x14ac:dyDescent="0.25">
      <c r="B62" s="70"/>
      <c r="C62" s="71"/>
      <c r="D62" s="72"/>
      <c r="E62" s="72"/>
      <c r="F62" s="72"/>
      <c r="G62" s="72"/>
      <c r="H62" s="73"/>
      <c r="I62" s="74"/>
      <c r="J62" s="74"/>
      <c r="K62" s="74"/>
      <c r="L62" s="74"/>
      <c r="M62" s="74"/>
      <c r="N62" s="74"/>
      <c r="O62" s="74"/>
      <c r="P62" s="74"/>
      <c r="Q62" s="74"/>
      <c r="R62" s="74"/>
      <c r="S62" s="74"/>
      <c r="T62" s="74"/>
      <c r="U62" s="74"/>
      <c r="V62" s="74"/>
      <c r="W62" s="74"/>
      <c r="X62" s="74"/>
      <c r="Y62" s="74"/>
      <c r="Z62" s="74"/>
      <c r="AA62" s="74"/>
      <c r="AB62" s="74"/>
      <c r="AC62" s="74"/>
      <c r="AD62" s="75"/>
    </row>
  </sheetData>
  <mergeCells count="42">
    <mergeCell ref="H16:AD16"/>
    <mergeCell ref="A1:AD1"/>
    <mergeCell ref="B4:AD10"/>
    <mergeCell ref="B13:G13"/>
    <mergeCell ref="H13:AD13"/>
    <mergeCell ref="H15:AD15"/>
    <mergeCell ref="H30:AD30"/>
    <mergeCell ref="H17:AD17"/>
    <mergeCell ref="H18:AD18"/>
    <mergeCell ref="H19:AD20"/>
    <mergeCell ref="H21:AD21"/>
    <mergeCell ref="H22:AD22"/>
    <mergeCell ref="H23:AD23"/>
    <mergeCell ref="H24:AD25"/>
    <mergeCell ref="H26:AD26"/>
    <mergeCell ref="H27:AD27"/>
    <mergeCell ref="H28:AD28"/>
    <mergeCell ref="H29:AD29"/>
    <mergeCell ref="H47:AD47"/>
    <mergeCell ref="H31:AD31"/>
    <mergeCell ref="H32:AD32"/>
    <mergeCell ref="H33:AD34"/>
    <mergeCell ref="H35:AD36"/>
    <mergeCell ref="H37:AD37"/>
    <mergeCell ref="H38:AD38"/>
    <mergeCell ref="H39:AD41"/>
    <mergeCell ref="H42:AD42"/>
    <mergeCell ref="H43:AD44"/>
    <mergeCell ref="H45:AD45"/>
    <mergeCell ref="H46:AD46"/>
    <mergeCell ref="H61:AD61"/>
    <mergeCell ref="H48:AD48"/>
    <mergeCell ref="H49:AD49"/>
    <mergeCell ref="H50:AD51"/>
    <mergeCell ref="H52:AD52"/>
    <mergeCell ref="H53:AD53"/>
    <mergeCell ref="H54:AD54"/>
    <mergeCell ref="H55:AD55"/>
    <mergeCell ref="H56:AD57"/>
    <mergeCell ref="H58:AD58"/>
    <mergeCell ref="H59:AD59"/>
    <mergeCell ref="H60:AD60"/>
  </mergeCells>
  <phoneticPr fontId="21"/>
  <printOptions horizontalCentered="1"/>
  <pageMargins left="0.31496062992125984" right="0.31496062992125984" top="0.55118110236220474" bottom="0.55118110236220474" header="0.31496062992125984" footer="0.31496062992125984"/>
  <pageSetup paperSize="9" scale="51" orientation="portrait" r:id="rId1"/>
  <headerFooter>
    <oddFooter>&amp;C&amp;18［保育所・幼保連携型認定こども園　財務管理（学校法人会計基準・企業会計基準）］（運営費の使途範囲）</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自主点検表（財務）</vt:lpstr>
      <vt:lpstr>委託費の使途範囲</vt:lpstr>
      <vt:lpstr>'自主点検表（財務）'!Print_Area</vt:lpstr>
      <vt:lpstr>'自主点検表（財務）'!Print_Titles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中村翔太</dc:creator>
  <cp:lastModifiedBy>佐藤 優士（福祉監査課）</cp:lastModifiedBy>
  <cp:lastPrinted>2024-08-26T06:54:36Z</cp:lastPrinted>
  <dcterms:created xsi:type="dcterms:W3CDTF">2012-10-03T05:01:01Z</dcterms:created>
  <dcterms:modified xsi:type="dcterms:W3CDTF">2026-04-07T06:52:49Z</dcterms:modified>
</cp:coreProperties>
</file>