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0935\Box\【02_課所共有】06_07_福祉監査課\R06年度\07_障害施設全般\07_02_障害施設監査\07_02_020_障害施設監査　実施通知\R6書面監査実施通知\【工事中】起案\"/>
    </mc:Choice>
  </mc:AlternateContent>
  <xr:revisionPtr revIDLastSave="0" documentId="13_ncr:1_{83AB1417-B560-4D73-95AD-EC9E32D2CFB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児童" sheetId="1" r:id="rId1"/>
  </sheets>
  <definedNames>
    <definedName name="_xlnm.Print_Area" localSheetId="0">児童!$A$1:$P$40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8" i="1"/>
  <c r="V16" i="1" l="1"/>
  <c r="W16" i="1" s="1"/>
  <c r="X16" i="1" s="1"/>
  <c r="V23" i="1"/>
  <c r="W23" i="1" s="1"/>
  <c r="X23" i="1" s="1"/>
  <c r="Y23" i="1" s="1"/>
  <c r="Y16" i="1"/>
  <c r="V18" i="1"/>
  <c r="W18" i="1" s="1"/>
  <c r="X18" i="1" s="1"/>
  <c r="Y18" i="1" s="1"/>
  <c r="V10" i="1"/>
  <c r="W10" i="1" s="1"/>
  <c r="X10" i="1" s="1"/>
  <c r="Y10" i="1" s="1"/>
  <c r="V17" i="1"/>
  <c r="W17" i="1" s="1"/>
  <c r="X17" i="1" s="1"/>
  <c r="Y17" i="1" s="1"/>
  <c r="V9" i="1"/>
  <c r="W9" i="1" s="1"/>
  <c r="X9" i="1" s="1"/>
  <c r="Y9" i="1" s="1"/>
  <c r="V8" i="1"/>
  <c r="W8" i="1" s="1"/>
  <c r="X8" i="1" s="1"/>
  <c r="Y8" i="1" s="1"/>
  <c r="V20" i="1"/>
  <c r="W20" i="1" s="1"/>
  <c r="X20" i="1" s="1"/>
  <c r="Y20" i="1" s="1"/>
  <c r="V12" i="1"/>
  <c r="W12" i="1" s="1"/>
  <c r="X12" i="1" s="1"/>
  <c r="Y12" i="1" s="1"/>
  <c r="V19" i="1"/>
  <c r="W19" i="1" s="1"/>
  <c r="X19" i="1" s="1"/>
  <c r="Y19" i="1" s="1"/>
  <c r="V11" i="1"/>
  <c r="W11" i="1" s="1"/>
  <c r="X11" i="1" s="1"/>
  <c r="Y11" i="1" s="1"/>
  <c r="V14" i="1"/>
  <c r="W14" i="1" s="1"/>
  <c r="X14" i="1" s="1"/>
  <c r="Y14" i="1" s="1"/>
  <c r="V13" i="1"/>
  <c r="W13" i="1" s="1"/>
  <c r="X13" i="1" s="1"/>
  <c r="Y13" i="1" s="1"/>
  <c r="V15" i="1"/>
  <c r="W15" i="1" s="1"/>
  <c r="X15" i="1" s="1"/>
  <c r="Y15" i="1" s="1"/>
  <c r="V22" i="1"/>
  <c r="W22" i="1" s="1"/>
  <c r="X22" i="1" s="1"/>
  <c r="Y22" i="1" s="1"/>
  <c r="V21" i="1"/>
  <c r="W21" i="1" s="1"/>
  <c r="X21" i="1" s="1"/>
  <c r="Y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D7" authorId="0" shapeId="0" xr:uid="{00000000-0006-0000-0000-000001000000}">
      <text>
        <r>
          <rPr>
            <sz val="9"/>
            <color indexed="10"/>
            <rFont val="MS P ゴシック"/>
            <family val="3"/>
            <charset val="128"/>
          </rPr>
          <t>フルタイム勤務=常勤です。</t>
        </r>
      </text>
    </comment>
    <comment ref="E7" authorId="0" shapeId="0" xr:uid="{00000000-0006-0000-0000-000002000000}">
      <text>
        <r>
          <rPr>
            <sz val="9"/>
            <color indexed="10"/>
            <rFont val="MS P ゴシック"/>
            <family val="3"/>
            <charset val="128"/>
          </rPr>
          <t>職種に応じた勤務時間数（フルタイムを除く）を記入してください。</t>
        </r>
      </text>
    </comment>
  </commentList>
</comments>
</file>

<file path=xl/sharedStrings.xml><?xml version="1.0" encoding="utf-8"?>
<sst xmlns="http://schemas.openxmlformats.org/spreadsheetml/2006/main" count="86" uniqueCount="67">
  <si>
    <t>職名</t>
    <rPh sb="0" eb="2">
      <t>ショクメイ</t>
    </rPh>
    <phoneticPr fontId="2"/>
  </si>
  <si>
    <t>専任兼任の別</t>
    <rPh sb="0" eb="2">
      <t>センニン</t>
    </rPh>
    <rPh sb="2" eb="4">
      <t>ケンニン</t>
    </rPh>
    <rPh sb="5" eb="6">
      <t>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</si>
  <si>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</si>
  <si>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</si>
  <si>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</si>
  <si>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</si>
  <si>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勤続</t>
    <rPh sb="0" eb="2">
      <t>キンゾク</t>
    </rPh>
    <phoneticPr fontId="2"/>
  </si>
  <si>
    <t>通算</t>
    <rPh sb="0" eb="2">
      <t>ツウサン</t>
    </rPh>
    <phoneticPr fontId="2"/>
  </si>
  <si>
    <t>経験</t>
    <rPh sb="0" eb="2">
      <t>ケイケン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</si>
  <si>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</si>
  <si>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</si>
  <si>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非常勤職員（嘱託医を含む）についても記入してください。</t>
    <rPh sb="0" eb="3">
      <t>ヒジョウキン</t>
    </rPh>
    <rPh sb="3" eb="5">
      <t>ショクイン</t>
    </rPh>
    <rPh sb="6" eb="9">
      <t>ショクタクイ</t>
    </rPh>
    <rPh sb="10" eb="11">
      <t>フク</t>
    </rPh>
    <rPh sb="18" eb="20">
      <t>キニュウ</t>
    </rPh>
    <phoneticPr fontId="2"/>
  </si>
  <si>
    <t>職　　員　　名　　簿</t>
    <rPh sb="0" eb="1">
      <t>ショク</t>
    </rPh>
    <rPh sb="3" eb="4">
      <t>イン</t>
    </rPh>
    <rPh sb="6" eb="7">
      <t>メイ</t>
    </rPh>
    <rPh sb="9" eb="10">
      <t>ボ</t>
    </rPh>
    <phoneticPr fontId="2"/>
  </si>
  <si>
    <t>常勤
非常勤
の別</t>
    <rPh sb="0" eb="2">
      <t>ジョウキン</t>
    </rPh>
    <rPh sb="3" eb="6">
      <t>ヒジョウキン</t>
    </rPh>
    <rPh sb="8" eb="9">
      <t>ベツ</t>
    </rPh>
    <phoneticPr fontId="2"/>
  </si>
  <si>
    <t>派遣</t>
    <rPh sb="0" eb="2">
      <t>ハケン</t>
    </rPh>
    <phoneticPr fontId="2"/>
  </si>
  <si>
    <t>サービス提供時間帯に他の職務に従事していない＝専任</t>
    <rPh sb="4" eb="6">
      <t>テイキョウ</t>
    </rPh>
    <rPh sb="6" eb="8">
      <t>ジカン</t>
    </rPh>
    <rPh sb="8" eb="9">
      <t>オビ</t>
    </rPh>
    <rPh sb="10" eb="11">
      <t>タ</t>
    </rPh>
    <rPh sb="12" eb="14">
      <t>ショクム</t>
    </rPh>
    <rPh sb="15" eb="17">
      <t>ジュウジ</t>
    </rPh>
    <rPh sb="23" eb="25">
      <t>センニン</t>
    </rPh>
    <phoneticPr fontId="2"/>
  </si>
  <si>
    <t>通常の１週間の勤務時間数</t>
    <rPh sb="0" eb="2">
      <t>ツウジョウ</t>
    </rPh>
    <rPh sb="4" eb="6">
      <t>シュウカン</t>
    </rPh>
    <rPh sb="7" eb="9">
      <t>キンム</t>
    </rPh>
    <rPh sb="9" eb="11">
      <t>ジカン</t>
    </rPh>
    <rPh sb="11" eb="12">
      <t>スウ</t>
    </rPh>
    <phoneticPr fontId="2"/>
  </si>
  <si>
    <t>当施設における現在の職種（事務長、生活支援員等）での勤続年月</t>
    <rPh sb="0" eb="1">
      <t>トウ</t>
    </rPh>
    <rPh sb="1" eb="3">
      <t>シセツ</t>
    </rPh>
    <rPh sb="7" eb="9">
      <t>ゲンザイ</t>
    </rPh>
    <rPh sb="10" eb="12">
      <t>ショクシュ</t>
    </rPh>
    <rPh sb="13" eb="16">
      <t>ジムチョウ</t>
    </rPh>
    <rPh sb="17" eb="19">
      <t>セイカツ</t>
    </rPh>
    <rPh sb="19" eb="22">
      <t>シエンイン</t>
    </rPh>
    <rPh sb="22" eb="23">
      <t>トウ</t>
    </rPh>
    <rPh sb="26" eb="28">
      <t>キンゾク</t>
    </rPh>
    <rPh sb="28" eb="30">
      <t>ネンゲツ</t>
    </rPh>
    <phoneticPr fontId="2"/>
  </si>
  <si>
    <t>障害児入所施設　・
児童発達支援センター</t>
    <rPh sb="0" eb="3">
      <t>ショウガイジ</t>
    </rPh>
    <rPh sb="3" eb="5">
      <t>ニュウショ</t>
    </rPh>
    <rPh sb="5" eb="7">
      <t>シセツ</t>
    </rPh>
    <rPh sb="10" eb="12">
      <t>ジドウ</t>
    </rPh>
    <rPh sb="12" eb="14">
      <t>ハッタツ</t>
    </rPh>
    <rPh sb="14" eb="16">
      <t>シエン</t>
    </rPh>
    <phoneticPr fontId="2"/>
  </si>
  <si>
    <t>番号</t>
    <rPh sb="0" eb="2">
      <t>バンゴウ</t>
    </rPh>
    <phoneticPr fontId="2"/>
  </si>
  <si>
    <t>他法人、他施設を含む同一職種（看護師、介護職員等）における現在までの通算（合算）勤続年数</t>
    <rPh sb="0" eb="1">
      <t>タ</t>
    </rPh>
    <rPh sb="1" eb="3">
      <t>ホウジン</t>
    </rPh>
    <rPh sb="4" eb="7">
      <t>タシセツ</t>
    </rPh>
    <rPh sb="8" eb="9">
      <t>フク</t>
    </rPh>
    <rPh sb="10" eb="12">
      <t>ドウイツ</t>
    </rPh>
    <rPh sb="12" eb="14">
      <t>ショクシュ</t>
    </rPh>
    <rPh sb="15" eb="18">
      <t>カンゴシ</t>
    </rPh>
    <rPh sb="19" eb="21">
      <t>カイゴ</t>
    </rPh>
    <rPh sb="21" eb="23">
      <t>ショクイン</t>
    </rPh>
    <rPh sb="23" eb="24">
      <t>トウ</t>
    </rPh>
    <rPh sb="29" eb="31">
      <t>ゲンザイ</t>
    </rPh>
    <rPh sb="34" eb="36">
      <t>ツウサン</t>
    </rPh>
    <rPh sb="37" eb="39">
      <t>ガッサン</t>
    </rPh>
    <rPh sb="40" eb="42">
      <t>キンゾク</t>
    </rPh>
    <rPh sb="42" eb="44">
      <t>ネンスウ</t>
    </rPh>
    <phoneticPr fontId="2"/>
  </si>
  <si>
    <t>免許
資格
の
有無</t>
    <rPh sb="0" eb="2">
      <t>メンキョ</t>
    </rPh>
    <rPh sb="3" eb="5">
      <t>シカク</t>
    </rPh>
    <rPh sb="8" eb="10">
      <t>ウム</t>
    </rPh>
    <phoneticPr fontId="2"/>
  </si>
  <si>
    <t>外国人労働者</t>
    <rPh sb="0" eb="2">
      <t>ガイコク</t>
    </rPh>
    <rPh sb="2" eb="3">
      <t>ジン</t>
    </rPh>
    <rPh sb="3" eb="6">
      <t>ロウドウシャ</t>
    </rPh>
    <phoneticPr fontId="2"/>
  </si>
  <si>
    <t>派遣職員の場合は○</t>
    <rPh sb="0" eb="2">
      <t>ハケン</t>
    </rPh>
    <rPh sb="2" eb="4">
      <t>ショクイン</t>
    </rPh>
    <rPh sb="5" eb="7">
      <t>バアイ</t>
    </rPh>
    <phoneticPr fontId="2"/>
  </si>
  <si>
    <t>雇用届出外国人の場合は○</t>
    <rPh sb="0" eb="4">
      <t>コヨウトドケデ</t>
    </rPh>
    <rPh sb="4" eb="6">
      <t>ガイコク</t>
    </rPh>
    <rPh sb="6" eb="7">
      <t>ジン</t>
    </rPh>
    <rPh sb="8" eb="10">
      <t>バアイ</t>
    </rPh>
    <phoneticPr fontId="2"/>
  </si>
  <si>
    <t>派遣契約による職員の場合は、「派遣」欄に〇を記入してください。</t>
    <rPh sb="0" eb="2">
      <t>ハケン</t>
    </rPh>
    <rPh sb="2" eb="4">
      <t>ケイヤク</t>
    </rPh>
    <rPh sb="7" eb="9">
      <t>ショクイン</t>
    </rPh>
    <rPh sb="10" eb="12">
      <t>バアイ</t>
    </rPh>
    <rPh sb="15" eb="17">
      <t>ハケン</t>
    </rPh>
    <rPh sb="18" eb="19">
      <t>ラン</t>
    </rPh>
    <rPh sb="22" eb="24">
      <t>キニュウ</t>
    </rPh>
    <phoneticPr fontId="2"/>
  </si>
  <si>
    <t>「外国人労働者」欄は雇用対策法第２８条に基づく届出が必要な外国人に〇を記入してください。</t>
    <rPh sb="1" eb="3">
      <t>ガイコク</t>
    </rPh>
    <rPh sb="3" eb="4">
      <t>ジン</t>
    </rPh>
    <rPh sb="4" eb="7">
      <t>ロウドウシャ</t>
    </rPh>
    <rPh sb="8" eb="9">
      <t>ラン</t>
    </rPh>
    <rPh sb="10" eb="12">
      <t>コヨウ</t>
    </rPh>
    <rPh sb="12" eb="14">
      <t>タイサク</t>
    </rPh>
    <rPh sb="14" eb="15">
      <t>ホウ</t>
    </rPh>
    <rPh sb="15" eb="16">
      <t>ダイ</t>
    </rPh>
    <rPh sb="18" eb="19">
      <t>ジョウ</t>
    </rPh>
    <rPh sb="20" eb="21">
      <t>モト</t>
    </rPh>
    <rPh sb="23" eb="25">
      <t>トドケデ</t>
    </rPh>
    <rPh sb="26" eb="28">
      <t>ヒツヨウ</t>
    </rPh>
    <rPh sb="29" eb="31">
      <t>ガイコク</t>
    </rPh>
    <rPh sb="31" eb="32">
      <t>ジン</t>
    </rPh>
    <rPh sb="35" eb="37">
      <t>キニュウ</t>
    </rPh>
    <phoneticPr fontId="2"/>
  </si>
  <si>
    <t>「免許・資格の有無」欄には、有りの場合に○印を記入してください。</t>
    <rPh sb="1" eb="3">
      <t>メンキョ</t>
    </rPh>
    <rPh sb="4" eb="6">
      <t>シカク</t>
    </rPh>
    <rPh sb="7" eb="9">
      <t>ウム</t>
    </rPh>
    <rPh sb="10" eb="11">
      <t>ラン</t>
    </rPh>
    <rPh sb="14" eb="15">
      <t>ア</t>
    </rPh>
    <rPh sb="17" eb="19">
      <t>バアイ</t>
    </rPh>
    <rPh sb="21" eb="22">
      <t>シルシ</t>
    </rPh>
    <rPh sb="23" eb="25">
      <t>キニュウ</t>
    </rPh>
    <phoneticPr fontId="2"/>
  </si>
  <si>
    <t>【重要！】
人員基準で求める職種名で記載</t>
    <rPh sb="1" eb="3">
      <t>ジュウヨウ</t>
    </rPh>
    <rPh sb="18" eb="20">
      <t>キサイ</t>
    </rPh>
    <phoneticPr fontId="2"/>
  </si>
  <si>
    <t>医師</t>
    <rPh sb="0" eb="2">
      <t>イシ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</si>
  <si>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</si>
  <si>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</si>
  <si>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看護職員</t>
    <rPh sb="0" eb="2">
      <t>カンゴ</t>
    </rPh>
    <rPh sb="2" eb="4">
      <t>ショクイン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</si>
  <si>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</si>
  <si>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</si>
  <si>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訪問支援員</t>
    <rPh sb="0" eb="2">
      <t>ホウモン</t>
    </rPh>
    <rPh sb="2" eb="4">
      <t>シエン</t>
    </rPh>
    <rPh sb="4" eb="5">
      <t>イン</t>
    </rPh>
    <phoneticPr fontId="1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</si>
  <si>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1"/>
  </si>
  <si>
    <t>栄養士</t>
    <rPh sb="0" eb="3">
      <t>エイヨウシ</t>
    </rPh>
    <phoneticPr fontId="1"/>
  </si>
  <si>
    <t>管理栄養士</t>
    <rPh sb="0" eb="1">
      <t>カン</t>
    </rPh>
    <rPh sb="1" eb="2">
      <t>リ</t>
    </rPh>
    <rPh sb="2" eb="5">
      <t>エイヨウシ</t>
    </rPh>
    <phoneticPr fontId="1"/>
  </si>
  <si>
    <t>調理員</t>
    <rPh sb="0" eb="2">
      <t>チョウリ</t>
    </rPh>
    <phoneticPr fontId="1"/>
  </si>
  <si>
    <t>言語聴覚士</t>
    <rPh sb="0" eb="5">
      <t>ゲンゴチョウカクシ</t>
    </rPh>
    <phoneticPr fontId="1"/>
  </si>
  <si>
    <t>事務員その他職員</t>
    <rPh sb="0" eb="3">
      <t>ジムイン</t>
    </rPh>
    <rPh sb="5" eb="6">
      <t>タ</t>
    </rPh>
    <rPh sb="6" eb="8">
      <t>ショクイン</t>
    </rPh>
    <phoneticPr fontId="1"/>
  </si>
  <si>
    <t>管理者</t>
    <rPh sb="0" eb="3">
      <t>カンリシャ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</si>
  <si>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</si>
  <si>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2"/>
  </si>
  <si>
    <t>Ｓ○．○．○
Ｈ○．○．○
Ｒ○．○．○</t>
  </si>
  <si>
    <t>左の職名（職種）に関する資格を有する場合は○</t>
    <rPh sb="0" eb="1">
      <t>ヒダリ</t>
    </rPh>
    <rPh sb="2" eb="4">
      <t>ショクメイ</t>
    </rPh>
    <rPh sb="5" eb="7">
      <t>ショクシュ</t>
    </rPh>
    <rPh sb="9" eb="10">
      <t>カン</t>
    </rPh>
    <rPh sb="12" eb="14">
      <t>シカク</t>
    </rPh>
    <rPh sb="15" eb="16">
      <t>ユウ</t>
    </rPh>
    <rPh sb="18" eb="20">
      <t>バアイ</t>
    </rPh>
    <phoneticPr fontId="2"/>
  </si>
  <si>
    <t>【重要！】
常勤の勤務すべき時間数に達してい
る者＝常勤</t>
    <rPh sb="1" eb="3">
      <t>ジュウヨウ</t>
    </rPh>
    <rPh sb="6" eb="8">
      <t>ジョウキン</t>
    </rPh>
    <rPh sb="9" eb="11">
      <t>キンム</t>
    </rPh>
    <rPh sb="14" eb="16">
      <t>ジカン</t>
    </rPh>
    <rPh sb="16" eb="17">
      <t>スウ</t>
    </rPh>
    <rPh sb="18" eb="19">
      <t>タッ</t>
    </rPh>
    <rPh sb="24" eb="25">
      <t>モノ</t>
    </rPh>
    <rPh sb="26" eb="28">
      <t>ジョウキン</t>
    </rPh>
    <phoneticPr fontId="2"/>
  </si>
  <si>
    <r>
      <t>非常勤・兼任職員については、職種に応じた、</t>
    </r>
    <r>
      <rPr>
        <b/>
        <sz val="11"/>
        <rFont val="ＭＳ Ｐゴシック"/>
        <family val="3"/>
        <charset val="128"/>
      </rPr>
      <t>週当たり</t>
    </r>
    <r>
      <rPr>
        <sz val="11"/>
        <rFont val="ＭＳ Ｐゴシック"/>
        <family val="3"/>
        <charset val="128"/>
      </rPr>
      <t>の労働時間数を記入してください。</t>
    </r>
    <rPh sb="0" eb="3">
      <t>ヒジョウキン</t>
    </rPh>
    <rPh sb="4" eb="6">
      <t>ケンニン</t>
    </rPh>
    <rPh sb="6" eb="8">
      <t>ショクイン</t>
    </rPh>
    <rPh sb="14" eb="16">
      <t>ショクシュ</t>
    </rPh>
    <rPh sb="17" eb="18">
      <t>オウ</t>
    </rPh>
    <rPh sb="21" eb="22">
      <t>シュウ</t>
    </rPh>
    <rPh sb="22" eb="23">
      <t>ア</t>
    </rPh>
    <rPh sb="26" eb="28">
      <t>ロウドウ</t>
    </rPh>
    <rPh sb="28" eb="31">
      <t>ジカンスウ</t>
    </rPh>
    <rPh sb="32" eb="34">
      <t>キニュウ</t>
    </rPh>
    <phoneticPr fontId="2"/>
  </si>
  <si>
    <t>機能訓練担当職員</t>
    <rPh sb="0" eb="1">
      <t>キ</t>
    </rPh>
    <rPh sb="1" eb="2">
      <t>ノウ</t>
    </rPh>
    <rPh sb="2" eb="3">
      <t>サトル</t>
    </rPh>
    <rPh sb="3" eb="4">
      <t>ネリ</t>
    </rPh>
    <rPh sb="4" eb="6">
      <t>タントウ</t>
    </rPh>
    <rPh sb="6" eb="8">
      <t>ショクイン</t>
    </rPh>
    <phoneticPr fontId="1"/>
  </si>
  <si>
    <t>非常勤・
兼任職員の
勤務時間数</t>
    <rPh sb="0" eb="3">
      <t>ヒジョウキン</t>
    </rPh>
    <rPh sb="5" eb="7">
      <t>ケンニン</t>
    </rPh>
    <rPh sb="7" eb="9">
      <t>ショクイン</t>
    </rPh>
    <rPh sb="11" eb="13">
      <t>キンム</t>
    </rPh>
    <rPh sb="13" eb="15">
      <t>ジカン</t>
    </rPh>
    <rPh sb="15" eb="16">
      <t>スウ</t>
    </rPh>
    <phoneticPr fontId="2"/>
  </si>
  <si>
    <t>専任</t>
    <phoneticPr fontId="2"/>
  </si>
  <si>
    <t>兼任</t>
    <phoneticPr fontId="2"/>
  </si>
  <si>
    <t>常勤</t>
  </si>
  <si>
    <t>非常勤</t>
  </si>
  <si>
    <t>〇</t>
    <phoneticPr fontId="2"/>
  </si>
  <si>
    <t>「経験」（年月）欄は、現在の職についてからの年数（月数）を「勤続」欄に記入し、</t>
    <rPh sb="1" eb="3">
      <t>ケイケン</t>
    </rPh>
    <rPh sb="5" eb="7">
      <t>ネンゲツ</t>
    </rPh>
    <rPh sb="8" eb="9">
      <t>ラン</t>
    </rPh>
    <rPh sb="11" eb="13">
      <t>ゲンザイ</t>
    </rPh>
    <rPh sb="14" eb="15">
      <t>ショク</t>
    </rPh>
    <rPh sb="22" eb="24">
      <t>ネンスウ</t>
    </rPh>
    <rPh sb="25" eb="26">
      <t>ツキ</t>
    </rPh>
    <rPh sb="26" eb="27">
      <t>スウ</t>
    </rPh>
    <rPh sb="30" eb="32">
      <t>キンゾク</t>
    </rPh>
    <rPh sb="33" eb="34">
      <t>ラン</t>
    </rPh>
    <rPh sb="35" eb="37">
      <t>キニュウ</t>
    </rPh>
    <phoneticPr fontId="2"/>
  </si>
  <si>
    <t>「通算」欄は、社会福祉法第２条に定める事業に従事した年数（月数）を記入してください。</t>
    <rPh sb="1" eb="3">
      <t>ツウサン</t>
    </rPh>
    <rPh sb="4" eb="5">
      <t>ラン</t>
    </rPh>
    <rPh sb="7" eb="9">
      <t>シャカイ</t>
    </rPh>
    <rPh sb="9" eb="12">
      <t>フクシホウ</t>
    </rPh>
    <rPh sb="12" eb="13">
      <t>ダイ</t>
    </rPh>
    <rPh sb="14" eb="15">
      <t>ジョウ</t>
    </rPh>
    <rPh sb="16" eb="17">
      <t>サダ</t>
    </rPh>
    <rPh sb="19" eb="21">
      <t>ジギョウ</t>
    </rPh>
    <rPh sb="22" eb="24">
      <t>ジュウジ</t>
    </rPh>
    <rPh sb="26" eb="28">
      <t>ネンスウ</t>
    </rPh>
    <rPh sb="29" eb="30">
      <t>ツキ</t>
    </rPh>
    <rPh sb="30" eb="31">
      <t>スウ</t>
    </rPh>
    <rPh sb="33" eb="35">
      <t>キニュウ</t>
    </rPh>
    <phoneticPr fontId="2"/>
  </si>
  <si>
    <t>常勤
兼任
時間数</t>
    <rPh sb="0" eb="2">
      <t>ジョウキン</t>
    </rPh>
    <rPh sb="3" eb="5">
      <t>ケンニン</t>
    </rPh>
    <rPh sb="6" eb="9">
      <t>ジカンスウ</t>
    </rPh>
    <phoneticPr fontId="2"/>
  </si>
  <si>
    <t>非常勤
時間数</t>
    <rPh sb="0" eb="1">
      <t>ヒ</t>
    </rPh>
    <rPh sb="1" eb="3">
      <t>ジョウキン</t>
    </rPh>
    <rPh sb="4" eb="7">
      <t>ジカンスウ</t>
    </rPh>
    <phoneticPr fontId="2"/>
  </si>
  <si>
    <t>時間
数計</t>
    <rPh sb="0" eb="2">
      <t>ジカン</t>
    </rPh>
    <rPh sb="3" eb="4">
      <t>スウ</t>
    </rPh>
    <rPh sb="4" eb="5">
      <t>ケイ</t>
    </rPh>
    <phoneticPr fontId="2"/>
  </si>
  <si>
    <t>常勤
専任
員数
（a）</t>
    <rPh sb="0" eb="2">
      <t>ジョウキン</t>
    </rPh>
    <rPh sb="3" eb="5">
      <t>センニン</t>
    </rPh>
    <rPh sb="6" eb="8">
      <t>インズウ</t>
    </rPh>
    <phoneticPr fontId="2"/>
  </si>
  <si>
    <t>4週分
時間数
(b)</t>
    <rPh sb="1" eb="3">
      <t>シュウブン</t>
    </rPh>
    <rPh sb="4" eb="7">
      <t>ジカンスウ</t>
    </rPh>
    <phoneticPr fontId="2"/>
  </si>
  <si>
    <t>(b)/U6
(c)</t>
    <phoneticPr fontId="2"/>
  </si>
  <si>
    <t>(a)+(c)</t>
    <phoneticPr fontId="2"/>
  </si>
  <si>
    <t>同一人物が複数の職務を兼任する場合は、それぞれの職務ごとに記入してください。</t>
    <phoneticPr fontId="2"/>
  </si>
  <si>
    <t>(令和６年１２月１日現在）</t>
    <rPh sb="1" eb="3">
      <t>レイワ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</si>
</sst>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sz val="9"/>
      <name val="ＭＳ Ｐゴシック"/>
      <family val="3"/>
      <charset val="128"/>
    </font>
    <font>
      <i/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5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 wrapText="1"/>
    </xf>
    <xf numFmtId="177" fontId="3" fillId="0" borderId="0" xfId="0" applyNumberFormat="1" applyFont="1" applyAlignment="1">
      <alignment horizontal="centerContinuous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C1000"/>
  <sheetViews>
    <sheetView tabSelected="1" view="pageBreakPreview" zoomScale="90" zoomScaleNormal="100" zoomScaleSheetLayoutView="90" workbookViewId="0">
      <pane ySplit="7" topLeftCell="A8" activePane="bottomLeft" state="frozen"/>
      <selection activeCell="C1" sqref="C1"/>
      <selection pane="bottomLeft" activeCell="A2" sqref="A2"/>
    </sheetView>
  </sheetViews>
  <sheetFormatPr defaultColWidth="0" defaultRowHeight="13" zeroHeight="1"/>
  <cols>
    <col min="1" max="1" width="5.7265625" customWidth="1"/>
    <col min="2" max="2" width="17.6328125" customWidth="1"/>
    <col min="3" max="3" width="5.6328125" customWidth="1"/>
    <col min="4" max="4" width="7.26953125" style="13" customWidth="1"/>
    <col min="5" max="5" width="7.90625" style="27" customWidth="1"/>
    <col min="6" max="6" width="7.6328125" customWidth="1"/>
    <col min="7" max="7" width="16.6328125" customWidth="1"/>
    <col min="8" max="8" width="5.08984375" customWidth="1"/>
    <col min="9" max="9" width="6.6328125" style="13" customWidth="1"/>
    <col min="10" max="11" width="5.26953125" bestFit="1" customWidth="1"/>
    <col min="12" max="12" width="9.6328125" customWidth="1"/>
    <col min="13" max="16" width="4.36328125" customWidth="1"/>
    <col min="17" max="17" width="3.90625" customWidth="1"/>
    <col min="18" max="18" width="24.08984375" customWidth="1"/>
    <col min="19" max="19" width="9" customWidth="1"/>
    <col min="20" max="21" width="7.453125" bestFit="1" customWidth="1"/>
    <col min="22" max="25" width="7.453125" customWidth="1"/>
    <col min="26" max="29" width="8.7265625" customWidth="1"/>
    <col min="30" max="16384" width="8.7265625" hidden="1"/>
  </cols>
  <sheetData>
    <row r="1" spans="1:29" ht="16.5">
      <c r="B1" s="17" t="s">
        <v>12</v>
      </c>
      <c r="C1" s="17"/>
      <c r="D1" s="17"/>
      <c r="E1" s="26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29" ht="6" customHeight="1"/>
    <row r="3" spans="1:29" ht="34.5" customHeight="1">
      <c r="B3" t="s">
        <v>9</v>
      </c>
      <c r="C3" s="49" t="s">
        <v>18</v>
      </c>
      <c r="D3" s="48"/>
      <c r="E3" s="48"/>
      <c r="F3" t="s">
        <v>10</v>
      </c>
      <c r="G3" s="48"/>
      <c r="H3" s="48"/>
      <c r="I3" s="48"/>
      <c r="J3" s="48"/>
      <c r="K3" s="48"/>
      <c r="L3" s="47" t="s">
        <v>66</v>
      </c>
      <c r="M3" s="47"/>
      <c r="N3" s="47"/>
      <c r="O3" s="47"/>
      <c r="P3" s="47"/>
    </row>
    <row r="4" spans="1:29" ht="13.5" customHeight="1">
      <c r="A4" s="40" t="s">
        <v>19</v>
      </c>
      <c r="B4" s="40" t="s">
        <v>0</v>
      </c>
      <c r="C4" s="37" t="s">
        <v>1</v>
      </c>
      <c r="D4" s="46" t="s">
        <v>13</v>
      </c>
      <c r="E4" s="28"/>
      <c r="F4" s="50" t="s">
        <v>2</v>
      </c>
      <c r="G4" s="51"/>
      <c r="H4" s="40" t="s">
        <v>3</v>
      </c>
      <c r="I4" s="37" t="s">
        <v>21</v>
      </c>
      <c r="J4" s="37" t="s">
        <v>14</v>
      </c>
      <c r="K4" s="41" t="s">
        <v>22</v>
      </c>
      <c r="L4" s="37" t="s">
        <v>44</v>
      </c>
      <c r="M4" s="40" t="s">
        <v>8</v>
      </c>
      <c r="N4" s="40"/>
      <c r="O4" s="40"/>
      <c r="P4" s="40"/>
    </row>
    <row r="5" spans="1:29" ht="13.5" customHeight="1" thickBot="1">
      <c r="A5" s="40"/>
      <c r="B5" s="40"/>
      <c r="C5" s="37"/>
      <c r="D5" s="37"/>
      <c r="E5" s="44" t="s">
        <v>50</v>
      </c>
      <c r="F5" s="52"/>
      <c r="G5" s="53"/>
      <c r="H5" s="40"/>
      <c r="I5" s="37"/>
      <c r="J5" s="37"/>
      <c r="K5" s="42"/>
      <c r="L5" s="37"/>
      <c r="M5" s="40" t="s">
        <v>6</v>
      </c>
      <c r="N5" s="40"/>
      <c r="O5" s="40" t="s">
        <v>7</v>
      </c>
      <c r="P5" s="40"/>
    </row>
    <row r="6" spans="1:29" ht="38.25" customHeight="1" thickBot="1">
      <c r="A6" s="40"/>
      <c r="B6" s="40"/>
      <c r="C6" s="37"/>
      <c r="D6" s="37"/>
      <c r="E6" s="45"/>
      <c r="F6" s="54"/>
      <c r="G6" s="55"/>
      <c r="H6" s="40"/>
      <c r="I6" s="37"/>
      <c r="J6" s="37"/>
      <c r="K6" s="43"/>
      <c r="L6" s="37"/>
      <c r="M6" s="1" t="s">
        <v>4</v>
      </c>
      <c r="N6" s="1" t="s">
        <v>5</v>
      </c>
      <c r="O6" s="1" t="s">
        <v>4</v>
      </c>
      <c r="P6" s="1" t="s">
        <v>5</v>
      </c>
      <c r="T6" s="23">
        <v>4</v>
      </c>
      <c r="U6" s="24">
        <v>160</v>
      </c>
    </row>
    <row r="7" spans="1:29" ht="58.5" customHeight="1">
      <c r="A7" s="2"/>
      <c r="B7" s="11" t="s">
        <v>28</v>
      </c>
      <c r="C7" s="3" t="s">
        <v>15</v>
      </c>
      <c r="D7" s="12" t="s">
        <v>47</v>
      </c>
      <c r="E7" s="29" t="s">
        <v>16</v>
      </c>
      <c r="F7" s="35"/>
      <c r="G7" s="36"/>
      <c r="H7" s="5"/>
      <c r="I7" s="9" t="s">
        <v>46</v>
      </c>
      <c r="J7" s="4" t="s">
        <v>23</v>
      </c>
      <c r="K7" s="5" t="s">
        <v>24</v>
      </c>
      <c r="L7" s="5" t="s">
        <v>45</v>
      </c>
      <c r="M7" s="33" t="s">
        <v>17</v>
      </c>
      <c r="N7" s="34"/>
      <c r="O7" s="33" t="s">
        <v>20</v>
      </c>
      <c r="P7" s="34"/>
      <c r="R7" s="22"/>
      <c r="S7" s="20" t="s">
        <v>61</v>
      </c>
      <c r="T7" s="25" t="s">
        <v>58</v>
      </c>
      <c r="U7" s="25" t="s">
        <v>59</v>
      </c>
      <c r="V7" s="20" t="s">
        <v>60</v>
      </c>
      <c r="W7" s="20" t="s">
        <v>62</v>
      </c>
      <c r="X7" s="20" t="s">
        <v>63</v>
      </c>
      <c r="Y7" s="20" t="s">
        <v>64</v>
      </c>
    </row>
    <row r="8" spans="1:29" ht="26.15" customHeight="1">
      <c r="A8" s="10">
        <v>1</v>
      </c>
      <c r="B8" s="10" t="s">
        <v>42</v>
      </c>
      <c r="C8" s="10"/>
      <c r="D8" s="14"/>
      <c r="E8" s="30"/>
      <c r="F8" s="38"/>
      <c r="G8" s="39"/>
      <c r="H8" s="15"/>
      <c r="I8" s="14"/>
      <c r="J8" s="14"/>
      <c r="K8" s="14"/>
      <c r="L8" s="19"/>
      <c r="M8" s="16"/>
      <c r="N8" s="16"/>
      <c r="O8" s="16"/>
      <c r="P8" s="16"/>
      <c r="R8" s="22" t="s">
        <v>42</v>
      </c>
      <c r="S8" s="22">
        <f>COUNTIFS($B$8:$B$1000,$Z8,$C$8:$C$1000,$AA$8,$D$8:$D$1000,$AB$8)</f>
        <v>0</v>
      </c>
      <c r="T8" s="22">
        <f>SUMIFS($E$8:$E$1000,$B$8:$B$1000,$Z8,$C$8:$C$1000,$AA$9,$D$8:$D$1000,$AB$8)</f>
        <v>0</v>
      </c>
      <c r="U8" s="22">
        <f>SUMIFS($E$8:$E$1000,$B$8:$B$1000,$Z8,$D$8:$D$1000,$AB$9)</f>
        <v>0</v>
      </c>
      <c r="V8" s="22">
        <f>SUM(T8:U8)</f>
        <v>0</v>
      </c>
      <c r="W8" s="22">
        <f>V8*$T$6</f>
        <v>0</v>
      </c>
      <c r="X8" s="22">
        <f>W8/$U$6</f>
        <v>0</v>
      </c>
      <c r="Y8" s="22">
        <f>S8+X8</f>
        <v>0</v>
      </c>
      <c r="Z8" s="7" t="s">
        <v>42</v>
      </c>
      <c r="AA8" t="s">
        <v>51</v>
      </c>
      <c r="AB8" t="s">
        <v>53</v>
      </c>
      <c r="AC8" t="s">
        <v>55</v>
      </c>
    </row>
    <row r="9" spans="1:29" ht="26.15" customHeight="1">
      <c r="A9" s="10">
        <v>2</v>
      </c>
      <c r="B9" s="10"/>
      <c r="C9" s="10"/>
      <c r="D9" s="14"/>
      <c r="E9" s="30"/>
      <c r="F9" s="38"/>
      <c r="G9" s="39"/>
      <c r="H9" s="15"/>
      <c r="I9" s="14"/>
      <c r="J9" s="14"/>
      <c r="K9" s="14"/>
      <c r="L9" s="19"/>
      <c r="M9" s="16"/>
      <c r="N9" s="16"/>
      <c r="O9" s="16"/>
      <c r="P9" s="16"/>
      <c r="R9" s="22" t="s">
        <v>29</v>
      </c>
      <c r="S9" s="22">
        <f t="shared" ref="S9:S23" si="0">COUNTIFS($B$8:$B$1000,$Z9,$C$8:$C$1000,$AA$8,$D$8:$D$1000,$AB$8)</f>
        <v>0</v>
      </c>
      <c r="T9" s="22">
        <f t="shared" ref="T9:T23" si="1">SUMIFS($E$8:$E$1000,$B$8:$B$1000,$Z9,$C$8:$C$1000,$AA$9,$D$8:$D$1000,$AB$8)</f>
        <v>0</v>
      </c>
      <c r="U9" s="22">
        <f t="shared" ref="U9:U23" si="2">SUMIFS($E$8:$E$1000,$B$8:$B$1000,$Z9,$D$8:$D$1000,$AB$9)</f>
        <v>0</v>
      </c>
      <c r="V9" s="22">
        <f t="shared" ref="V9:V23" si="3">SUM(T9:U9)</f>
        <v>0</v>
      </c>
      <c r="W9" s="22">
        <f t="shared" ref="W9:W23" si="4">V9*$T$6</f>
        <v>0</v>
      </c>
      <c r="X9" s="22">
        <f t="shared" ref="X9:X23" si="5">W9/$U$6</f>
        <v>0</v>
      </c>
      <c r="Y9" s="22">
        <f t="shared" ref="Y9:Y23" si="6">S9+X9</f>
        <v>0</v>
      </c>
      <c r="Z9" s="7" t="s">
        <v>29</v>
      </c>
      <c r="AA9" t="s">
        <v>52</v>
      </c>
      <c r="AB9" t="s">
        <v>54</v>
      </c>
    </row>
    <row r="10" spans="1:29" ht="26.15" customHeight="1">
      <c r="A10" s="10">
        <v>3</v>
      </c>
      <c r="B10" s="10"/>
      <c r="C10" s="10"/>
      <c r="D10" s="14"/>
      <c r="E10" s="30"/>
      <c r="F10" s="38"/>
      <c r="G10" s="39"/>
      <c r="H10" s="15"/>
      <c r="I10" s="14"/>
      <c r="J10" s="14"/>
      <c r="K10" s="14"/>
      <c r="L10" s="19"/>
      <c r="M10" s="16"/>
      <c r="N10" s="16"/>
      <c r="O10" s="16"/>
      <c r="P10" s="16"/>
      <c r="R10" s="22" t="s">
        <v>30</v>
      </c>
      <c r="S10" s="22">
        <f t="shared" si="0"/>
        <v>0</v>
      </c>
      <c r="T10" s="22">
        <f t="shared" si="1"/>
        <v>0</v>
      </c>
      <c r="U10" s="22">
        <f t="shared" si="2"/>
        <v>0</v>
      </c>
      <c r="V10" s="22">
        <f t="shared" si="3"/>
        <v>0</v>
      </c>
      <c r="W10" s="22">
        <f t="shared" si="4"/>
        <v>0</v>
      </c>
      <c r="X10" s="22">
        <f t="shared" si="5"/>
        <v>0</v>
      </c>
      <c r="Y10" s="22">
        <f t="shared" si="6"/>
        <v>0</v>
      </c>
      <c r="Z10" s="7" t="s">
        <v>30</v>
      </c>
    </row>
    <row r="11" spans="1:29" ht="26.15" customHeight="1">
      <c r="A11" s="10">
        <v>4</v>
      </c>
      <c r="B11" s="10"/>
      <c r="C11" s="10"/>
      <c r="D11" s="14"/>
      <c r="E11" s="30"/>
      <c r="F11" s="38"/>
      <c r="G11" s="39"/>
      <c r="H11" s="15"/>
      <c r="I11" s="14"/>
      <c r="J11" s="14"/>
      <c r="K11" s="14"/>
      <c r="L11" s="19"/>
      <c r="M11" s="16"/>
      <c r="N11" s="16"/>
      <c r="O11" s="16"/>
      <c r="P11" s="16"/>
      <c r="R11" s="22" t="s">
        <v>31</v>
      </c>
      <c r="S11" s="22">
        <f t="shared" si="0"/>
        <v>0</v>
      </c>
      <c r="T11" s="22">
        <f t="shared" si="1"/>
        <v>0</v>
      </c>
      <c r="U11" s="22">
        <f t="shared" si="2"/>
        <v>0</v>
      </c>
      <c r="V11" s="22">
        <f t="shared" si="3"/>
        <v>0</v>
      </c>
      <c r="W11" s="22">
        <f t="shared" si="4"/>
        <v>0</v>
      </c>
      <c r="X11" s="22">
        <f t="shared" si="5"/>
        <v>0</v>
      </c>
      <c r="Y11" s="22">
        <f t="shared" si="6"/>
        <v>0</v>
      </c>
      <c r="Z11" s="7" t="s">
        <v>31</v>
      </c>
    </row>
    <row r="12" spans="1:29" ht="26.15" customHeight="1">
      <c r="A12" s="10">
        <v>5</v>
      </c>
      <c r="B12" s="10"/>
      <c r="C12" s="10"/>
      <c r="D12" s="14"/>
      <c r="E12" s="30"/>
      <c r="F12" s="38"/>
      <c r="G12" s="39"/>
      <c r="H12" s="15"/>
      <c r="I12" s="14"/>
      <c r="J12" s="14"/>
      <c r="K12" s="14"/>
      <c r="L12" s="19"/>
      <c r="M12" s="16"/>
      <c r="N12" s="16"/>
      <c r="O12" s="16"/>
      <c r="P12" s="16"/>
      <c r="R12" s="22" t="s">
        <v>43</v>
      </c>
      <c r="S12" s="22">
        <f t="shared" si="0"/>
        <v>0</v>
      </c>
      <c r="T12" s="22">
        <f t="shared" si="1"/>
        <v>0</v>
      </c>
      <c r="U12" s="22">
        <f t="shared" si="2"/>
        <v>0</v>
      </c>
      <c r="V12" s="22">
        <f t="shared" si="3"/>
        <v>0</v>
      </c>
      <c r="W12" s="22">
        <f t="shared" si="4"/>
        <v>0</v>
      </c>
      <c r="X12" s="22">
        <f t="shared" si="5"/>
        <v>0</v>
      </c>
      <c r="Y12" s="22">
        <f t="shared" si="6"/>
        <v>0</v>
      </c>
      <c r="Z12" s="7" t="s">
        <v>43</v>
      </c>
    </row>
    <row r="13" spans="1:29" ht="26.15" customHeight="1">
      <c r="A13" s="10">
        <v>6</v>
      </c>
      <c r="B13" s="10"/>
      <c r="C13" s="10"/>
      <c r="D13" s="14"/>
      <c r="E13" s="30"/>
      <c r="F13" s="38"/>
      <c r="G13" s="39"/>
      <c r="H13" s="15"/>
      <c r="I13" s="14"/>
      <c r="J13" s="14"/>
      <c r="K13" s="14"/>
      <c r="L13" s="19"/>
      <c r="M13" s="16"/>
      <c r="N13" s="16"/>
      <c r="O13" s="16"/>
      <c r="P13" s="16"/>
      <c r="R13" s="22" t="s">
        <v>32</v>
      </c>
      <c r="S13" s="22">
        <f t="shared" si="0"/>
        <v>0</v>
      </c>
      <c r="T13" s="22">
        <f t="shared" si="1"/>
        <v>0</v>
      </c>
      <c r="U13" s="22">
        <f t="shared" si="2"/>
        <v>0</v>
      </c>
      <c r="V13" s="22">
        <f t="shared" si="3"/>
        <v>0</v>
      </c>
      <c r="W13" s="22">
        <f t="shared" si="4"/>
        <v>0</v>
      </c>
      <c r="X13" s="22">
        <f t="shared" si="5"/>
        <v>0</v>
      </c>
      <c r="Y13" s="22">
        <f t="shared" si="6"/>
        <v>0</v>
      </c>
      <c r="Z13" s="7" t="s">
        <v>32</v>
      </c>
    </row>
    <row r="14" spans="1:29" ht="26.15" customHeight="1">
      <c r="A14" s="10">
        <v>7</v>
      </c>
      <c r="B14" s="10"/>
      <c r="C14" s="10"/>
      <c r="D14" s="14"/>
      <c r="E14" s="30"/>
      <c r="F14" s="38"/>
      <c r="G14" s="39"/>
      <c r="H14" s="15"/>
      <c r="I14" s="14"/>
      <c r="J14" s="14"/>
      <c r="K14" s="14"/>
      <c r="L14" s="19"/>
      <c r="M14" s="16"/>
      <c r="N14" s="16"/>
      <c r="O14" s="16"/>
      <c r="P14" s="16"/>
      <c r="R14" s="22" t="s">
        <v>35</v>
      </c>
      <c r="S14" s="22">
        <f t="shared" si="0"/>
        <v>0</v>
      </c>
      <c r="T14" s="22">
        <f t="shared" si="1"/>
        <v>0</v>
      </c>
      <c r="U14" s="22">
        <f t="shared" si="2"/>
        <v>0</v>
      </c>
      <c r="V14" s="22">
        <f t="shared" si="3"/>
        <v>0</v>
      </c>
      <c r="W14" s="22">
        <f t="shared" si="4"/>
        <v>0</v>
      </c>
      <c r="X14" s="22">
        <f t="shared" si="5"/>
        <v>0</v>
      </c>
      <c r="Y14" s="22">
        <f t="shared" si="6"/>
        <v>0</v>
      </c>
      <c r="Z14" s="7" t="s">
        <v>35</v>
      </c>
      <c r="AB14" s="6"/>
    </row>
    <row r="15" spans="1:29" ht="26.15" customHeight="1">
      <c r="A15" s="10">
        <v>8</v>
      </c>
      <c r="B15" s="10"/>
      <c r="C15" s="10"/>
      <c r="D15" s="14"/>
      <c r="E15" s="30"/>
      <c r="F15" s="38"/>
      <c r="G15" s="39"/>
      <c r="H15" s="15"/>
      <c r="I15" s="14"/>
      <c r="J15" s="14"/>
      <c r="K15" s="14"/>
      <c r="L15" s="19"/>
      <c r="M15" s="16"/>
      <c r="N15" s="16"/>
      <c r="O15" s="16"/>
      <c r="P15" s="16"/>
      <c r="R15" s="22" t="s">
        <v>37</v>
      </c>
      <c r="S15" s="22">
        <f t="shared" si="0"/>
        <v>0</v>
      </c>
      <c r="T15" s="22">
        <f t="shared" si="1"/>
        <v>0</v>
      </c>
      <c r="U15" s="22">
        <f t="shared" si="2"/>
        <v>0</v>
      </c>
      <c r="V15" s="22">
        <f t="shared" si="3"/>
        <v>0</v>
      </c>
      <c r="W15" s="22">
        <f t="shared" si="4"/>
        <v>0</v>
      </c>
      <c r="X15" s="22">
        <f t="shared" si="5"/>
        <v>0</v>
      </c>
      <c r="Y15" s="22">
        <f t="shared" si="6"/>
        <v>0</v>
      </c>
      <c r="Z15" s="8" t="s">
        <v>37</v>
      </c>
      <c r="AB15" s="6"/>
    </row>
    <row r="16" spans="1:29" ht="26.15" customHeight="1">
      <c r="A16" s="10">
        <v>9</v>
      </c>
      <c r="B16" s="10"/>
      <c r="C16" s="10"/>
      <c r="D16" s="14"/>
      <c r="E16" s="30"/>
      <c r="F16" s="38"/>
      <c r="G16" s="39"/>
      <c r="H16" s="15"/>
      <c r="I16" s="14"/>
      <c r="J16" s="14"/>
      <c r="K16" s="14"/>
      <c r="L16" s="19"/>
      <c r="M16" s="16"/>
      <c r="N16" s="16"/>
      <c r="O16" s="16"/>
      <c r="P16" s="16"/>
      <c r="R16" s="22" t="s">
        <v>38</v>
      </c>
      <c r="S16" s="22">
        <f t="shared" si="0"/>
        <v>0</v>
      </c>
      <c r="T16" s="22">
        <f t="shared" si="1"/>
        <v>0</v>
      </c>
      <c r="U16" s="22">
        <f t="shared" si="2"/>
        <v>0</v>
      </c>
      <c r="V16" s="22">
        <f t="shared" si="3"/>
        <v>0</v>
      </c>
      <c r="W16" s="22">
        <f t="shared" si="4"/>
        <v>0</v>
      </c>
      <c r="X16" s="22">
        <f t="shared" si="5"/>
        <v>0</v>
      </c>
      <c r="Y16" s="22">
        <f t="shared" si="6"/>
        <v>0</v>
      </c>
      <c r="Z16" s="8" t="s">
        <v>38</v>
      </c>
      <c r="AB16" s="6"/>
    </row>
    <row r="17" spans="1:28" ht="26.15" customHeight="1">
      <c r="A17" s="10">
        <v>10</v>
      </c>
      <c r="B17" s="10"/>
      <c r="C17" s="10"/>
      <c r="D17" s="14"/>
      <c r="E17" s="30"/>
      <c r="F17" s="38"/>
      <c r="G17" s="39"/>
      <c r="H17" s="15"/>
      <c r="I17" s="14"/>
      <c r="J17" s="14"/>
      <c r="K17" s="14"/>
      <c r="L17" s="19"/>
      <c r="M17" s="16"/>
      <c r="N17" s="16"/>
      <c r="O17" s="16"/>
      <c r="P17" s="16"/>
      <c r="R17" s="22" t="s">
        <v>39</v>
      </c>
      <c r="S17" s="22">
        <f t="shared" si="0"/>
        <v>0</v>
      </c>
      <c r="T17" s="22">
        <f t="shared" si="1"/>
        <v>0</v>
      </c>
      <c r="U17" s="22">
        <f t="shared" si="2"/>
        <v>0</v>
      </c>
      <c r="V17" s="22">
        <f t="shared" si="3"/>
        <v>0</v>
      </c>
      <c r="W17" s="22">
        <f t="shared" si="4"/>
        <v>0</v>
      </c>
      <c r="X17" s="22">
        <f t="shared" si="5"/>
        <v>0</v>
      </c>
      <c r="Y17" s="22">
        <f t="shared" si="6"/>
        <v>0</v>
      </c>
      <c r="Z17" s="8" t="s">
        <v>39</v>
      </c>
    </row>
    <row r="18" spans="1:28" ht="26.15" customHeight="1">
      <c r="A18" s="10">
        <v>11</v>
      </c>
      <c r="B18" s="10"/>
      <c r="C18" s="10"/>
      <c r="D18" s="14"/>
      <c r="E18" s="30"/>
      <c r="F18" s="38"/>
      <c r="G18" s="39"/>
      <c r="H18" s="15"/>
      <c r="I18" s="14"/>
      <c r="J18" s="14"/>
      <c r="K18" s="14"/>
      <c r="L18" s="19"/>
      <c r="M18" s="16"/>
      <c r="N18" s="16"/>
      <c r="O18" s="16"/>
      <c r="P18" s="16"/>
      <c r="R18" s="22" t="s">
        <v>36</v>
      </c>
      <c r="S18" s="22">
        <f t="shared" si="0"/>
        <v>0</v>
      </c>
      <c r="T18" s="22">
        <f t="shared" si="1"/>
        <v>0</v>
      </c>
      <c r="U18" s="22">
        <f t="shared" si="2"/>
        <v>0</v>
      </c>
      <c r="V18" s="22">
        <f t="shared" si="3"/>
        <v>0</v>
      </c>
      <c r="W18" s="22">
        <f t="shared" si="4"/>
        <v>0</v>
      </c>
      <c r="X18" s="22">
        <f t="shared" si="5"/>
        <v>0</v>
      </c>
      <c r="Y18" s="22">
        <f t="shared" si="6"/>
        <v>0</v>
      </c>
      <c r="Z18" s="8" t="s">
        <v>36</v>
      </c>
    </row>
    <row r="19" spans="1:28" ht="26.15" customHeight="1">
      <c r="A19" s="10">
        <v>12</v>
      </c>
      <c r="B19" s="10"/>
      <c r="C19" s="10"/>
      <c r="D19" s="14"/>
      <c r="E19" s="30"/>
      <c r="F19" s="38"/>
      <c r="G19" s="39"/>
      <c r="H19" s="15"/>
      <c r="I19" s="14"/>
      <c r="J19" s="14"/>
      <c r="K19" s="14"/>
      <c r="L19" s="19"/>
      <c r="M19" s="16"/>
      <c r="N19" s="16"/>
      <c r="O19" s="16"/>
      <c r="P19" s="16"/>
      <c r="R19" s="22" t="s">
        <v>33</v>
      </c>
      <c r="S19" s="22">
        <f t="shared" si="0"/>
        <v>0</v>
      </c>
      <c r="T19" s="22">
        <f t="shared" si="1"/>
        <v>0</v>
      </c>
      <c r="U19" s="22">
        <f t="shared" si="2"/>
        <v>0</v>
      </c>
      <c r="V19" s="22">
        <f t="shared" si="3"/>
        <v>0</v>
      </c>
      <c r="W19" s="22">
        <f t="shared" si="4"/>
        <v>0</v>
      </c>
      <c r="X19" s="22">
        <f t="shared" si="5"/>
        <v>0</v>
      </c>
      <c r="Y19" s="22">
        <f t="shared" si="6"/>
        <v>0</v>
      </c>
      <c r="Z19" s="7" t="s">
        <v>33</v>
      </c>
      <c r="AB19" s="6"/>
    </row>
    <row r="20" spans="1:28" ht="26.15" customHeight="1">
      <c r="A20" s="10">
        <v>13</v>
      </c>
      <c r="B20" s="10"/>
      <c r="C20" s="10"/>
      <c r="D20" s="14"/>
      <c r="E20" s="30"/>
      <c r="F20" s="38"/>
      <c r="G20" s="39"/>
      <c r="H20" s="15"/>
      <c r="I20" s="14"/>
      <c r="J20" s="14"/>
      <c r="K20" s="14"/>
      <c r="L20" s="19"/>
      <c r="M20" s="16"/>
      <c r="N20" s="16"/>
      <c r="O20" s="16"/>
      <c r="P20" s="16"/>
      <c r="R20" s="22" t="s">
        <v>34</v>
      </c>
      <c r="S20" s="22">
        <f t="shared" si="0"/>
        <v>0</v>
      </c>
      <c r="T20" s="22">
        <f t="shared" si="1"/>
        <v>0</v>
      </c>
      <c r="U20" s="22">
        <f t="shared" si="2"/>
        <v>0</v>
      </c>
      <c r="V20" s="22">
        <f t="shared" si="3"/>
        <v>0</v>
      </c>
      <c r="W20" s="22">
        <f t="shared" si="4"/>
        <v>0</v>
      </c>
      <c r="X20" s="22">
        <f t="shared" si="5"/>
        <v>0</v>
      </c>
      <c r="Y20" s="22">
        <f t="shared" si="6"/>
        <v>0</v>
      </c>
      <c r="Z20" s="7" t="s">
        <v>34</v>
      </c>
      <c r="AB20" s="6"/>
    </row>
    <row r="21" spans="1:28" ht="26.15" customHeight="1">
      <c r="A21" s="10">
        <v>14</v>
      </c>
      <c r="B21" s="10"/>
      <c r="C21" s="10"/>
      <c r="D21" s="14"/>
      <c r="E21" s="30"/>
      <c r="F21" s="38"/>
      <c r="G21" s="39"/>
      <c r="H21" s="15"/>
      <c r="I21" s="14"/>
      <c r="J21" s="14"/>
      <c r="K21" s="14"/>
      <c r="L21" s="19"/>
      <c r="M21" s="16"/>
      <c r="N21" s="16"/>
      <c r="O21" s="16"/>
      <c r="P21" s="16"/>
      <c r="R21" s="22" t="s">
        <v>49</v>
      </c>
      <c r="S21" s="22">
        <f t="shared" si="0"/>
        <v>0</v>
      </c>
      <c r="T21" s="22">
        <f t="shared" si="1"/>
        <v>0</v>
      </c>
      <c r="U21" s="22">
        <f t="shared" si="2"/>
        <v>0</v>
      </c>
      <c r="V21" s="22">
        <f t="shared" si="3"/>
        <v>0</v>
      </c>
      <c r="W21" s="22">
        <f t="shared" si="4"/>
        <v>0</v>
      </c>
      <c r="X21" s="22">
        <f t="shared" si="5"/>
        <v>0</v>
      </c>
      <c r="Y21" s="22">
        <f t="shared" si="6"/>
        <v>0</v>
      </c>
      <c r="Z21" s="7" t="s">
        <v>49</v>
      </c>
      <c r="AB21" s="6"/>
    </row>
    <row r="22" spans="1:28" ht="26.15" customHeight="1">
      <c r="A22" s="10">
        <v>15</v>
      </c>
      <c r="B22" s="10"/>
      <c r="C22" s="10"/>
      <c r="D22" s="14"/>
      <c r="E22" s="30"/>
      <c r="F22" s="38"/>
      <c r="G22" s="39"/>
      <c r="H22" s="15"/>
      <c r="I22" s="14"/>
      <c r="J22" s="14"/>
      <c r="K22" s="14"/>
      <c r="L22" s="19"/>
      <c r="M22" s="16"/>
      <c r="N22" s="16"/>
      <c r="O22" s="16"/>
      <c r="P22" s="16"/>
      <c r="R22" s="22" t="s">
        <v>40</v>
      </c>
      <c r="S22" s="22">
        <f t="shared" si="0"/>
        <v>0</v>
      </c>
      <c r="T22" s="22">
        <f t="shared" si="1"/>
        <v>0</v>
      </c>
      <c r="U22" s="22">
        <f t="shared" si="2"/>
        <v>0</v>
      </c>
      <c r="V22" s="22">
        <f t="shared" si="3"/>
        <v>0</v>
      </c>
      <c r="W22" s="22">
        <f t="shared" si="4"/>
        <v>0</v>
      </c>
      <c r="X22" s="22">
        <f t="shared" si="5"/>
        <v>0</v>
      </c>
      <c r="Y22" s="22">
        <f t="shared" si="6"/>
        <v>0</v>
      </c>
      <c r="Z22" s="8" t="s">
        <v>40</v>
      </c>
    </row>
    <row r="23" spans="1:28" ht="26.15" customHeight="1">
      <c r="A23" s="10">
        <v>16</v>
      </c>
      <c r="B23" s="10"/>
      <c r="C23" s="10"/>
      <c r="D23" s="14"/>
      <c r="E23" s="30"/>
      <c r="F23" s="38"/>
      <c r="G23" s="39"/>
      <c r="H23" s="15"/>
      <c r="I23" s="14"/>
      <c r="J23" s="14"/>
      <c r="K23" s="14"/>
      <c r="L23" s="19"/>
      <c r="M23" s="16"/>
      <c r="N23" s="16"/>
      <c r="O23" s="16"/>
      <c r="P23" s="16"/>
      <c r="R23" s="22" t="s">
        <v>41</v>
      </c>
      <c r="S23" s="22">
        <f t="shared" si="0"/>
        <v>0</v>
      </c>
      <c r="T23" s="22">
        <f t="shared" si="1"/>
        <v>0</v>
      </c>
      <c r="U23" s="22">
        <f t="shared" si="2"/>
        <v>0</v>
      </c>
      <c r="V23" s="22">
        <f t="shared" si="3"/>
        <v>0</v>
      </c>
      <c r="W23" s="22">
        <f t="shared" si="4"/>
        <v>0</v>
      </c>
      <c r="X23" s="22">
        <f t="shared" si="5"/>
        <v>0</v>
      </c>
      <c r="Y23" s="22">
        <f t="shared" si="6"/>
        <v>0</v>
      </c>
      <c r="Z23" s="8" t="s">
        <v>41</v>
      </c>
    </row>
    <row r="24" spans="1:28" ht="26.15" customHeight="1">
      <c r="A24" s="10">
        <v>17</v>
      </c>
      <c r="B24" s="10"/>
      <c r="C24" s="10"/>
      <c r="D24" s="14"/>
      <c r="E24" s="30"/>
      <c r="F24" s="38"/>
      <c r="G24" s="39"/>
      <c r="H24" s="15"/>
      <c r="I24" s="14"/>
      <c r="J24" s="14"/>
      <c r="K24" s="14"/>
      <c r="L24" s="19"/>
      <c r="M24" s="16"/>
      <c r="N24" s="16"/>
      <c r="O24" s="16"/>
      <c r="P24" s="16"/>
      <c r="Z24" s="8"/>
    </row>
    <row r="25" spans="1:28" ht="26.15" customHeight="1">
      <c r="A25" s="10">
        <v>18</v>
      </c>
      <c r="B25" s="10"/>
      <c r="C25" s="10"/>
      <c r="D25" s="14"/>
      <c r="E25" s="30"/>
      <c r="F25" s="38"/>
      <c r="G25" s="39"/>
      <c r="H25" s="15"/>
      <c r="I25" s="14"/>
      <c r="J25" s="14"/>
      <c r="K25" s="14"/>
      <c r="L25" s="19"/>
      <c r="M25" s="16"/>
      <c r="N25" s="16"/>
      <c r="O25" s="16"/>
      <c r="P25" s="16"/>
    </row>
    <row r="26" spans="1:28" ht="26.15" customHeight="1">
      <c r="A26" s="10">
        <v>19</v>
      </c>
      <c r="B26" s="10"/>
      <c r="C26" s="10"/>
      <c r="D26" s="14"/>
      <c r="E26" s="30"/>
      <c r="F26" s="38"/>
      <c r="G26" s="39"/>
      <c r="H26" s="15"/>
      <c r="I26" s="14"/>
      <c r="J26" s="14"/>
      <c r="K26" s="14"/>
      <c r="L26" s="19"/>
      <c r="M26" s="16"/>
      <c r="N26" s="16"/>
      <c r="O26" s="16"/>
      <c r="P26" s="16"/>
    </row>
    <row r="27" spans="1:28" ht="26.15" customHeight="1">
      <c r="A27" s="10">
        <v>20</v>
      </c>
      <c r="B27" s="10"/>
      <c r="C27" s="10"/>
      <c r="D27" s="14"/>
      <c r="E27" s="30"/>
      <c r="F27" s="38"/>
      <c r="G27" s="39"/>
      <c r="H27" s="15"/>
      <c r="I27" s="14"/>
      <c r="J27" s="14"/>
      <c r="K27" s="14"/>
      <c r="L27" s="19"/>
      <c r="M27" s="16"/>
      <c r="N27" s="16"/>
      <c r="O27" s="16"/>
      <c r="P27" s="16"/>
    </row>
    <row r="28" spans="1:28" ht="26.15" customHeight="1">
      <c r="A28" s="10">
        <v>21</v>
      </c>
      <c r="B28" s="10"/>
      <c r="C28" s="10"/>
      <c r="D28" s="14"/>
      <c r="E28" s="30"/>
      <c r="F28" s="38"/>
      <c r="G28" s="39"/>
      <c r="H28" s="15"/>
      <c r="I28" s="14"/>
      <c r="J28" s="14"/>
      <c r="K28" s="14"/>
      <c r="L28" s="19"/>
      <c r="M28" s="16"/>
      <c r="N28" s="16"/>
      <c r="O28" s="16"/>
      <c r="P28" s="16"/>
    </row>
    <row r="29" spans="1:28" ht="26.15" customHeight="1">
      <c r="A29" s="10">
        <v>22</v>
      </c>
      <c r="B29" s="10"/>
      <c r="C29" s="10"/>
      <c r="D29" s="14"/>
      <c r="E29" s="30"/>
      <c r="F29" s="38"/>
      <c r="G29" s="39"/>
      <c r="H29" s="15"/>
      <c r="I29" s="14"/>
      <c r="J29" s="14"/>
      <c r="K29" s="14"/>
      <c r="L29" s="19"/>
      <c r="M29" s="16"/>
      <c r="N29" s="16"/>
      <c r="O29" s="16"/>
      <c r="P29" s="16"/>
    </row>
    <row r="30" spans="1:28" ht="26.15" customHeight="1">
      <c r="A30" s="10">
        <v>23</v>
      </c>
      <c r="B30" s="10"/>
      <c r="C30" s="10"/>
      <c r="D30" s="14"/>
      <c r="E30" s="30"/>
      <c r="F30" s="38"/>
      <c r="G30" s="39"/>
      <c r="H30" s="15"/>
      <c r="I30" s="14"/>
      <c r="J30" s="14"/>
      <c r="K30" s="14"/>
      <c r="L30" s="19"/>
      <c r="M30" s="16"/>
      <c r="N30" s="16"/>
      <c r="O30" s="16"/>
      <c r="P30" s="16"/>
    </row>
    <row r="31" spans="1:28" ht="26.15" customHeight="1">
      <c r="A31" s="10">
        <v>24</v>
      </c>
      <c r="B31" s="10"/>
      <c r="C31" s="10"/>
      <c r="D31" s="14"/>
      <c r="E31" s="30"/>
      <c r="F31" s="38"/>
      <c r="G31" s="39"/>
      <c r="H31" s="15"/>
      <c r="I31" s="14"/>
      <c r="J31" s="14"/>
      <c r="K31" s="14"/>
      <c r="L31" s="19"/>
      <c r="M31" s="16"/>
      <c r="N31" s="16"/>
      <c r="O31" s="16"/>
      <c r="P31" s="16"/>
    </row>
    <row r="32" spans="1:28" ht="26.15" customHeight="1">
      <c r="A32" s="10">
        <v>25</v>
      </c>
      <c r="B32" s="10"/>
      <c r="C32" s="10"/>
      <c r="D32" s="14"/>
      <c r="E32" s="30"/>
      <c r="F32" s="38"/>
      <c r="G32" s="39"/>
      <c r="H32" s="15"/>
      <c r="I32" s="14"/>
      <c r="J32" s="14"/>
      <c r="K32" s="14"/>
      <c r="L32" s="19"/>
      <c r="M32" s="16"/>
      <c r="N32" s="16"/>
      <c r="O32" s="16"/>
      <c r="P32" s="16"/>
    </row>
    <row r="33" spans="1:16" ht="20.149999999999999" customHeight="1">
      <c r="A33" t="s">
        <v>11</v>
      </c>
    </row>
    <row r="34" spans="1:16" ht="20.149999999999999" customHeight="1">
      <c r="A34" t="s">
        <v>48</v>
      </c>
    </row>
    <row r="35" spans="1:16" ht="20.149999999999999" customHeight="1">
      <c r="A35" t="s">
        <v>65</v>
      </c>
    </row>
    <row r="36" spans="1:16" ht="20.149999999999999" customHeight="1">
      <c r="A36" t="s">
        <v>27</v>
      </c>
    </row>
    <row r="37" spans="1:16" ht="20.149999999999999" customHeight="1">
      <c r="A37" t="s">
        <v>25</v>
      </c>
    </row>
    <row r="38" spans="1:16" ht="20.149999999999999" customHeight="1">
      <c r="A38" t="s">
        <v>26</v>
      </c>
      <c r="D38"/>
      <c r="E38" s="31"/>
      <c r="I38"/>
    </row>
    <row r="39" spans="1:16" ht="20.149999999999999" customHeight="1">
      <c r="A39" t="s">
        <v>56</v>
      </c>
      <c r="D39"/>
      <c r="E39" s="31"/>
      <c r="I39"/>
    </row>
    <row r="40" spans="1:16" ht="20" customHeight="1">
      <c r="A40" t="s">
        <v>57</v>
      </c>
      <c r="C40" s="21"/>
      <c r="D40" s="21"/>
      <c r="E40" s="32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/>
    <row r="42" spans="1:16"/>
    <row r="43" spans="1:16"/>
    <row r="44" spans="1:16"/>
    <row r="45" spans="1:16"/>
    <row r="46" spans="1:16"/>
    <row r="47" spans="1:16"/>
    <row r="48" spans="1:1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5">
    <mergeCell ref="F22:G22"/>
    <mergeCell ref="F23:G23"/>
    <mergeCell ref="F24:G24"/>
    <mergeCell ref="F25:G25"/>
    <mergeCell ref="F26:G26"/>
    <mergeCell ref="F28:G28"/>
    <mergeCell ref="F29:G29"/>
    <mergeCell ref="F30:G30"/>
    <mergeCell ref="F27:G27"/>
    <mergeCell ref="F32:G32"/>
    <mergeCell ref="F31:G31"/>
    <mergeCell ref="F13:G13"/>
    <mergeCell ref="F14:G14"/>
    <mergeCell ref="F15:G15"/>
    <mergeCell ref="F20:G20"/>
    <mergeCell ref="F21:G21"/>
    <mergeCell ref="F16:G16"/>
    <mergeCell ref="F17:G17"/>
    <mergeCell ref="F18:G18"/>
    <mergeCell ref="F19:G19"/>
    <mergeCell ref="L3:P3"/>
    <mergeCell ref="G3:K3"/>
    <mergeCell ref="C3:E3"/>
    <mergeCell ref="O5:P5"/>
    <mergeCell ref="M4:P4"/>
    <mergeCell ref="F4:G6"/>
    <mergeCell ref="H4:H6"/>
    <mergeCell ref="F11:G11"/>
    <mergeCell ref="F12:G12"/>
    <mergeCell ref="A4:A6"/>
    <mergeCell ref="K4:K6"/>
    <mergeCell ref="J4:J6"/>
    <mergeCell ref="F8:G8"/>
    <mergeCell ref="F9:G9"/>
    <mergeCell ref="E5:E6"/>
    <mergeCell ref="D4:D6"/>
    <mergeCell ref="C4:C6"/>
    <mergeCell ref="B4:B6"/>
    <mergeCell ref="O7:P7"/>
    <mergeCell ref="F7:G7"/>
    <mergeCell ref="I4:I6"/>
    <mergeCell ref="F10:G10"/>
    <mergeCell ref="M7:N7"/>
    <mergeCell ref="L4:L6"/>
    <mergeCell ref="M5:N5"/>
  </mergeCells>
  <phoneticPr fontId="2"/>
  <dataValidations count="4">
    <dataValidation type="list" allowBlank="1" showInputMessage="1" showErrorMessage="1" sqref="B8:B32" xr:uid="{00000000-0002-0000-0000-000000000000}">
      <formula1>$Z$8:$Z$24</formula1>
    </dataValidation>
    <dataValidation type="list" allowBlank="1" showInputMessage="1" showErrorMessage="1" sqref="C8:C32" xr:uid="{DCEBBB58-473A-41EA-9BF8-9AB3A8BFCD85}">
      <formula1>$AA$8:$AA$10</formula1>
    </dataValidation>
    <dataValidation type="list" allowBlank="1" showInputMessage="1" showErrorMessage="1" sqref="D8:D32" xr:uid="{014BB857-0592-4D47-A8B4-F0FB4DA716E1}">
      <formula1>$AB$8:$AB$10</formula1>
    </dataValidation>
    <dataValidation type="list" allowBlank="1" showInputMessage="1" showErrorMessage="1" sqref="I8:K32" xr:uid="{533B5F0B-36D9-4ABD-B23C-A2193F752B18}">
      <formula1>$AC$8:$AC$9</formula1>
    </dataValidation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</vt:lpstr>
      <vt:lpstr>児童!Print_Area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舘野洋臣</cp:lastModifiedBy>
  <cp:lastPrinted>2023-12-31T11:21:44Z</cp:lastPrinted>
  <dcterms:created xsi:type="dcterms:W3CDTF">2008-06-06T10:35:21Z</dcterms:created>
  <dcterms:modified xsi:type="dcterms:W3CDTF">2024-12-13T14:11:35Z</dcterms:modified>
</cp:coreProperties>
</file>