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014230\Box\【02_課所共有】02_06_統計課\R05年度\02統計資料担当\01 県\13_03_編集\13_03_030_統計年鑑【←H29年度に県勢要覧廃刊し統合】\0040 年鑑訂正\"/>
    </mc:Choice>
  </mc:AlternateContent>
  <xr:revisionPtr revIDLastSave="0" documentId="13_ncr:1_{AB7A72C5-E101-436E-9BC1-AA4C927F23AB}" xr6:coauthVersionLast="36" xr6:coauthVersionMax="36" xr10:uidLastSave="{00000000-0000-0000-0000-000000000000}"/>
  <bookViews>
    <workbookView xWindow="0" yWindow="0" windowWidth="20490" windowHeight="7170" xr2:uid="{7B66FAE3-9A8F-4D8B-B285-90CD077CCE68}"/>
  </bookViews>
  <sheets>
    <sheet name="R3訂正表" sheetId="1" r:id="rId1"/>
    <sheet name="1-5" sheetId="44" r:id="rId2"/>
    <sheet name="4-11" sheetId="17" r:id="rId3"/>
    <sheet name="4-16" sheetId="18" r:id="rId4"/>
    <sheet name="4-18" sheetId="53" r:id="rId5"/>
    <sheet name="4-20" sheetId="49" r:id="rId6"/>
    <sheet name="4-21" sheetId="16" r:id="rId7"/>
    <sheet name="5-4" sheetId="37" r:id="rId8"/>
    <sheet name="5-15" sheetId="40" r:id="rId9"/>
    <sheet name="5-16" sheetId="45" r:id="rId10"/>
    <sheet name="5-21" sheetId="19" r:id="rId11"/>
    <sheet name="6-5(2)" sheetId="23" r:id="rId12"/>
    <sheet name="7-9(4)" sheetId="50" r:id="rId13"/>
    <sheet name="10-4" sheetId="46" r:id="rId14"/>
    <sheet name="13-5" sheetId="51" r:id="rId15"/>
    <sheet name="13-6" sheetId="52" r:id="rId16"/>
    <sheet name="15-3(1)" sheetId="20" r:id="rId17"/>
    <sheet name="15-3(3)" sheetId="21" r:id="rId18"/>
    <sheet name="15-4" sheetId="54" r:id="rId19"/>
    <sheet name="15-16(2)" sheetId="22" r:id="rId20"/>
    <sheet name="15-19(2)" sheetId="55" r:id="rId21"/>
    <sheet name="15-22(3)" sheetId="39" r:id="rId22"/>
    <sheet name="15-25" sheetId="25" r:id="rId23"/>
    <sheet name="16-18" sheetId="48" r:id="rId24"/>
    <sheet name="16-27" sheetId="36" r:id="rId25"/>
    <sheet name="17-1(1)(2)" sheetId="58" r:id="rId26"/>
    <sheet name="17-3" sheetId="59" r:id="rId27"/>
  </sheets>
  <definedNames>
    <definedName name="_xlnm.Print_Area" localSheetId="0">'R3訂正表'!$A$1:$G$217</definedName>
    <definedName name="_xlnm.Print_Titles" localSheetId="0">'R3訂正表'!$8:$9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48" l="1"/>
  <c r="O25" i="48"/>
  <c r="Q20" i="48"/>
  <c r="E8" i="25" l="1"/>
  <c r="D8" i="25"/>
</calcChain>
</file>

<file path=xl/sharedStrings.xml><?xml version="1.0" encoding="utf-8"?>
<sst xmlns="http://schemas.openxmlformats.org/spreadsheetml/2006/main" count="2574" uniqueCount="1202">
  <si>
    <t>表番号</t>
    <rPh sb="0" eb="1">
      <t>ヒョウ</t>
    </rPh>
    <rPh sb="1" eb="3">
      <t>バンゴウ</t>
    </rPh>
    <phoneticPr fontId="4"/>
  </si>
  <si>
    <t>訂正箇所</t>
    <rPh sb="0" eb="2">
      <t>テイセイ</t>
    </rPh>
    <rPh sb="2" eb="4">
      <t>カショ</t>
    </rPh>
    <phoneticPr fontId="4"/>
  </si>
  <si>
    <t>訂正内容</t>
    <rPh sb="0" eb="2">
      <t>テイセイ</t>
    </rPh>
    <rPh sb="2" eb="4">
      <t>ナイヨウ</t>
    </rPh>
    <phoneticPr fontId="4"/>
  </si>
  <si>
    <t>正</t>
    <rPh sb="0" eb="1">
      <t>セイ</t>
    </rPh>
    <phoneticPr fontId="4"/>
  </si>
  <si>
    <t>誤</t>
    <rPh sb="0" eb="1">
      <t>アヤマ</t>
    </rPh>
    <phoneticPr fontId="4"/>
  </si>
  <si>
    <t>北足立郡</t>
  </si>
  <si>
    <t>伊奈町</t>
  </si>
  <si>
    <t>入間郡</t>
  </si>
  <si>
    <t>三芳町</t>
  </si>
  <si>
    <t>毛呂山町</t>
  </si>
  <si>
    <t>市計</t>
  </si>
  <si>
    <t>越生町</t>
  </si>
  <si>
    <t>町村計</t>
  </si>
  <si>
    <t>比企郡</t>
  </si>
  <si>
    <t>さいたま市</t>
  </si>
  <si>
    <t>滑川町</t>
  </si>
  <si>
    <t>川越市</t>
  </si>
  <si>
    <t>嵐山町</t>
  </si>
  <si>
    <t>熊谷市</t>
  </si>
  <si>
    <t>小川町</t>
  </si>
  <si>
    <t>川口市</t>
  </si>
  <si>
    <t>川島町</t>
  </si>
  <si>
    <t>行田市</t>
  </si>
  <si>
    <t>吉見町</t>
  </si>
  <si>
    <t>秩父市</t>
  </si>
  <si>
    <t>鳩山町</t>
  </si>
  <si>
    <t>所沢市</t>
  </si>
  <si>
    <t>飯能市</t>
  </si>
  <si>
    <t>加須市</t>
  </si>
  <si>
    <t>秩父郡</t>
  </si>
  <si>
    <t>本庄市</t>
  </si>
  <si>
    <t>横瀬町</t>
  </si>
  <si>
    <t>皆野町</t>
  </si>
  <si>
    <t>東松山市</t>
  </si>
  <si>
    <t>長瀞町</t>
  </si>
  <si>
    <t>春日部市</t>
  </si>
  <si>
    <t>小鹿野町</t>
  </si>
  <si>
    <t>狭山市</t>
  </si>
  <si>
    <t>東秩父村</t>
  </si>
  <si>
    <t>羽生市</t>
  </si>
  <si>
    <t>鴻巣市</t>
  </si>
  <si>
    <t>児玉郡</t>
  </si>
  <si>
    <t>美里町</t>
  </si>
  <si>
    <t>深谷市</t>
  </si>
  <si>
    <t>神川町</t>
  </si>
  <si>
    <t>上尾市</t>
  </si>
  <si>
    <t>上里町</t>
  </si>
  <si>
    <t>草加市</t>
  </si>
  <si>
    <t>越谷市</t>
  </si>
  <si>
    <t>大里郡</t>
  </si>
  <si>
    <t>蕨市</t>
  </si>
  <si>
    <t>寄居町</t>
  </si>
  <si>
    <t>戸田市</t>
  </si>
  <si>
    <t>南埼玉郡</t>
  </si>
  <si>
    <t>入間市</t>
  </si>
  <si>
    <t>宮代町</t>
  </si>
  <si>
    <t>朝霞市</t>
  </si>
  <si>
    <t>志木市</t>
  </si>
  <si>
    <t>北葛飾郡</t>
  </si>
  <si>
    <t>和光市</t>
  </si>
  <si>
    <t>杉戸町</t>
  </si>
  <si>
    <t>松伏町</t>
  </si>
  <si>
    <t>新座市</t>
  </si>
  <si>
    <t>桶川市</t>
  </si>
  <si>
    <t>久喜市</t>
  </si>
  <si>
    <t>北本市</t>
  </si>
  <si>
    <t>八潮市</t>
  </si>
  <si>
    <t>富士見市</t>
  </si>
  <si>
    <t>三郷市</t>
  </si>
  <si>
    <t>蓮田市</t>
  </si>
  <si>
    <t>坂戸市</t>
  </si>
  <si>
    <t>幸手市</t>
  </si>
  <si>
    <t>日高市</t>
  </si>
  <si>
    <t>吉川市</t>
  </si>
  <si>
    <t>単位：対象者　人、支給件数　件、支給額　円</t>
    <rPh sb="0" eb="2">
      <t>タンイ</t>
    </rPh>
    <rPh sb="3" eb="6">
      <t>タイショウシャ</t>
    </rPh>
    <rPh sb="7" eb="8">
      <t>ニン</t>
    </rPh>
    <rPh sb="9" eb="11">
      <t>シキュウ</t>
    </rPh>
    <rPh sb="11" eb="13">
      <t>ケンスウ</t>
    </rPh>
    <rPh sb="14" eb="15">
      <t>ケン</t>
    </rPh>
    <rPh sb="16" eb="18">
      <t>シキュウ</t>
    </rPh>
    <rPh sb="18" eb="19">
      <t>ガク</t>
    </rPh>
    <rPh sb="20" eb="21">
      <t>エン</t>
    </rPh>
    <phoneticPr fontId="4"/>
  </si>
  <si>
    <t>年度
市町村</t>
    <rPh sb="0" eb="2">
      <t>ネンド</t>
    </rPh>
    <rPh sb="3" eb="6">
      <t>シチョウソン</t>
    </rPh>
    <phoneticPr fontId="4"/>
  </si>
  <si>
    <t>対象者</t>
    <rPh sb="0" eb="3">
      <t>タイショウシャ</t>
    </rPh>
    <phoneticPr fontId="9"/>
  </si>
  <si>
    <t>支給件数</t>
    <phoneticPr fontId="4"/>
  </si>
  <si>
    <t>支給額</t>
    <phoneticPr fontId="4"/>
  </si>
  <si>
    <t>市町村</t>
    <rPh sb="0" eb="3">
      <t>シチョウソン</t>
    </rPh>
    <phoneticPr fontId="4"/>
  </si>
  <si>
    <t>ときがわ町</t>
    <rPh sb="4" eb="5">
      <t>マチ</t>
    </rPh>
    <phoneticPr fontId="4"/>
  </si>
  <si>
    <t>鶴ヶ島市</t>
    <rPh sb="0" eb="3">
      <t>ツルガシマ</t>
    </rPh>
    <rPh sb="3" eb="4">
      <t>シ</t>
    </rPh>
    <phoneticPr fontId="4"/>
  </si>
  <si>
    <t>ふじみ野市</t>
    <rPh sb="3" eb="4">
      <t>ノ</t>
    </rPh>
    <phoneticPr fontId="4"/>
  </si>
  <si>
    <t>白岡市</t>
    <rPh sb="0" eb="2">
      <t>シラオカ</t>
    </rPh>
    <phoneticPr fontId="4"/>
  </si>
  <si>
    <t>資料：県国保医療課</t>
    <phoneticPr fontId="4"/>
  </si>
  <si>
    <t>15-16</t>
    <phoneticPr fontId="3"/>
  </si>
  <si>
    <t>「第67回　埼玉県統計年鑑　令和2年」訂正表</t>
    <rPh sb="1" eb="2">
      <t>ダイ</t>
    </rPh>
    <rPh sb="4" eb="5">
      <t>カイ</t>
    </rPh>
    <rPh sb="6" eb="9">
      <t>サイタマケン</t>
    </rPh>
    <rPh sb="9" eb="11">
      <t>トウケイ</t>
    </rPh>
    <rPh sb="11" eb="13">
      <t>ネンカン</t>
    </rPh>
    <rPh sb="14" eb="16">
      <t>レイワ</t>
    </rPh>
    <rPh sb="17" eb="18">
      <t>ネン</t>
    </rPh>
    <rPh sb="19" eb="21">
      <t>テイセイ</t>
    </rPh>
    <rPh sb="21" eb="22">
      <t>ヒョウ</t>
    </rPh>
    <phoneticPr fontId="4"/>
  </si>
  <si>
    <t>　「第67回　埼玉県統計年鑑　令和2年」で使用した原資料のデータ変更に伴い、下記のとおり数値等の訂正をお願いいたします。</t>
    <rPh sb="15" eb="17">
      <t>レイワ</t>
    </rPh>
    <rPh sb="32" eb="34">
      <t>ヘンコウ</t>
    </rPh>
    <rPh sb="38" eb="40">
      <t>カキ</t>
    </rPh>
    <rPh sb="44" eb="46">
      <t>スウチ</t>
    </rPh>
    <rPh sb="46" eb="47">
      <t>トウ</t>
    </rPh>
    <rPh sb="48" eb="50">
      <t>テイセイ</t>
    </rPh>
    <rPh sb="52" eb="53">
      <t>ネガ</t>
    </rPh>
    <phoneticPr fontId="4"/>
  </si>
  <si>
    <t>4-16</t>
    <phoneticPr fontId="3"/>
  </si>
  <si>
    <t>雇用保険求職者給付取扱状況</t>
    <rPh sb="0" eb="2">
      <t>コヨウ</t>
    </rPh>
    <rPh sb="2" eb="4">
      <t>ホケン</t>
    </rPh>
    <rPh sb="4" eb="6">
      <t>キュウショク</t>
    </rPh>
    <rPh sb="6" eb="7">
      <t>シャ</t>
    </rPh>
    <rPh sb="7" eb="9">
      <t>キュウフ</t>
    </rPh>
    <rPh sb="9" eb="10">
      <t>ト</t>
    </rPh>
    <rPh sb="10" eb="11">
      <t>アツカ</t>
    </rPh>
    <rPh sb="11" eb="13">
      <t>ジョウキョウ</t>
    </rPh>
    <phoneticPr fontId="3"/>
  </si>
  <si>
    <t>R元</t>
    <rPh sb="1" eb="2">
      <t>ガン</t>
    </rPh>
    <phoneticPr fontId="3"/>
  </si>
  <si>
    <t>一般被保険者　受給資格決定件数</t>
    <rPh sb="0" eb="2">
      <t>イッパン</t>
    </rPh>
    <rPh sb="2" eb="6">
      <t>ヒホケンシャ</t>
    </rPh>
    <phoneticPr fontId="3"/>
  </si>
  <si>
    <t>R2</t>
    <phoneticPr fontId="3"/>
  </si>
  <si>
    <t>H29</t>
    <phoneticPr fontId="3"/>
  </si>
  <si>
    <t>H30</t>
    <phoneticPr fontId="3"/>
  </si>
  <si>
    <t>5-21</t>
    <phoneticPr fontId="3"/>
  </si>
  <si>
    <t>-</t>
    <phoneticPr fontId="3"/>
  </si>
  <si>
    <t>獣医師届出数（ｱ）</t>
    <rPh sb="0" eb="3">
      <t>ジュウイシ</t>
    </rPh>
    <rPh sb="3" eb="4">
      <t>トド</t>
    </rPh>
    <rPh sb="4" eb="5">
      <t>デ</t>
    </rPh>
    <rPh sb="5" eb="6">
      <t>スウ</t>
    </rPh>
    <phoneticPr fontId="3"/>
  </si>
  <si>
    <t>…</t>
    <phoneticPr fontId="3"/>
  </si>
  <si>
    <t>家畜人工授精師免許取得者数（ｱ）</t>
    <rPh sb="0" eb="2">
      <t>カチク</t>
    </rPh>
    <rPh sb="2" eb="4">
      <t>ジンコウ</t>
    </rPh>
    <rPh sb="4" eb="6">
      <t>ジュセイ</t>
    </rPh>
    <rPh sb="6" eb="7">
      <t>シ</t>
    </rPh>
    <rPh sb="7" eb="9">
      <t>メンキョ</t>
    </rPh>
    <rPh sb="9" eb="12">
      <t>シュトクシャ</t>
    </rPh>
    <rPh sb="12" eb="13">
      <t>スウ</t>
    </rPh>
    <phoneticPr fontId="3"/>
  </si>
  <si>
    <t>R4.1</t>
    <phoneticPr fontId="4"/>
  </si>
  <si>
    <t>獣医師届出数、家畜人工授精師免許取得者数</t>
    <rPh sb="0" eb="3">
      <t>ジュウイシ</t>
    </rPh>
    <rPh sb="3" eb="4">
      <t>トド</t>
    </rPh>
    <rPh sb="4" eb="5">
      <t>デ</t>
    </rPh>
    <rPh sb="5" eb="6">
      <t>スウ</t>
    </rPh>
    <rPh sb="7" eb="9">
      <t>カチク</t>
    </rPh>
    <rPh sb="9" eb="11">
      <t>ジンコウ</t>
    </rPh>
    <rPh sb="11" eb="13">
      <t>ジュセイ</t>
    </rPh>
    <rPh sb="13" eb="14">
      <t>シ</t>
    </rPh>
    <rPh sb="14" eb="16">
      <t>メンキョ</t>
    </rPh>
    <rPh sb="16" eb="19">
      <t>シュトクシャ</t>
    </rPh>
    <rPh sb="19" eb="20">
      <t>スウ</t>
    </rPh>
    <phoneticPr fontId="3"/>
  </si>
  <si>
    <t>及び狩猟者登録数</t>
    <phoneticPr fontId="3"/>
  </si>
  <si>
    <t>市町村別医療費支給状況</t>
    <rPh sb="3" eb="4">
      <t>ベツ</t>
    </rPh>
    <rPh sb="4" eb="7">
      <t>イリョウヒ</t>
    </rPh>
    <rPh sb="7" eb="9">
      <t>シキュウ</t>
    </rPh>
    <rPh sb="9" eb="11">
      <t>ジョウキョウ</t>
    </rPh>
    <phoneticPr fontId="4"/>
  </si>
  <si>
    <t>年度</t>
    <rPh sb="0" eb="1">
      <t>トシ</t>
    </rPh>
    <rPh sb="1" eb="2">
      <t>ド</t>
    </rPh>
    <phoneticPr fontId="4"/>
  </si>
  <si>
    <t>令和元年度</t>
    <rPh sb="0" eb="2">
      <t>レイワ</t>
    </rPh>
    <rPh sb="2" eb="4">
      <t>ガンネン</t>
    </rPh>
    <rPh sb="4" eb="5">
      <t>ド</t>
    </rPh>
    <phoneticPr fontId="4"/>
  </si>
  <si>
    <t>4-16　雇用保険求職者給付取扱状況</t>
    <rPh sb="9" eb="12">
      <t>キュウショクシャ</t>
    </rPh>
    <rPh sb="12" eb="14">
      <t>キュウフ</t>
    </rPh>
    <rPh sb="14" eb="16">
      <t>トリアツカイ</t>
    </rPh>
    <phoneticPr fontId="4"/>
  </si>
  <si>
    <t>単位：支給金額　1,000円</t>
    <rPh sb="0" eb="2">
      <t>タンイ</t>
    </rPh>
    <rPh sb="3" eb="5">
      <t>シキュウ</t>
    </rPh>
    <rPh sb="5" eb="7">
      <t>キンガク</t>
    </rPh>
    <rPh sb="13" eb="14">
      <t>エン</t>
    </rPh>
    <phoneticPr fontId="4"/>
  </si>
  <si>
    <t>一般被保険者</t>
    <rPh sb="0" eb="2">
      <t>イッパン</t>
    </rPh>
    <rPh sb="2" eb="6">
      <t>ヒホケンシャ</t>
    </rPh>
    <phoneticPr fontId="4"/>
  </si>
  <si>
    <t>日雇労働被保険者</t>
    <rPh sb="4" eb="8">
      <t>ヒホケンシャ</t>
    </rPh>
    <phoneticPr fontId="4"/>
  </si>
  <si>
    <t>受給資格
決定件数</t>
    <rPh sb="5" eb="7">
      <t>ケッテイ</t>
    </rPh>
    <rPh sb="7" eb="9">
      <t>ケンスウ</t>
    </rPh>
    <phoneticPr fontId="4"/>
  </si>
  <si>
    <t>初回
受給者数</t>
    <rPh sb="3" eb="6">
      <t>ジュキュウシャ</t>
    </rPh>
    <rPh sb="6" eb="7">
      <t>スウ</t>
    </rPh>
    <phoneticPr fontId="4"/>
  </si>
  <si>
    <t>所定給付日数内</t>
    <rPh sb="0" eb="2">
      <t>ショテイ</t>
    </rPh>
    <rPh sb="2" eb="4">
      <t>キュウフ</t>
    </rPh>
    <rPh sb="4" eb="6">
      <t>ニッスウ</t>
    </rPh>
    <rPh sb="6" eb="7">
      <t>ナイ</t>
    </rPh>
    <phoneticPr fontId="4"/>
  </si>
  <si>
    <t>普通給付</t>
    <rPh sb="0" eb="2">
      <t>フツウ</t>
    </rPh>
    <rPh sb="2" eb="4">
      <t>キュウフ</t>
    </rPh>
    <phoneticPr fontId="4"/>
  </si>
  <si>
    <t>手帳交付数</t>
    <rPh sb="2" eb="4">
      <t>コウフ</t>
    </rPh>
    <rPh sb="4" eb="5">
      <t>スウ</t>
    </rPh>
    <phoneticPr fontId="4"/>
  </si>
  <si>
    <t>支給金額</t>
    <rPh sb="0" eb="2">
      <t>シキュウ</t>
    </rPh>
    <rPh sb="2" eb="4">
      <t>キンガク</t>
    </rPh>
    <phoneticPr fontId="4"/>
  </si>
  <si>
    <t>資料：埼玉労働局 「業務概況」</t>
    <rPh sb="0" eb="2">
      <t>シリョウ</t>
    </rPh>
    <rPh sb="3" eb="5">
      <t>サイタマ</t>
    </rPh>
    <rPh sb="5" eb="8">
      <t>ロウドウキョク</t>
    </rPh>
    <rPh sb="10" eb="12">
      <t>ギョウム</t>
    </rPh>
    <rPh sb="12" eb="14">
      <t>ガイキョウ</t>
    </rPh>
    <phoneticPr fontId="4"/>
  </si>
  <si>
    <t>計</t>
    <rPh sb="0" eb="1">
      <t>ケイ</t>
    </rPh>
    <phoneticPr fontId="4"/>
  </si>
  <si>
    <t>…</t>
  </si>
  <si>
    <r>
      <rPr>
        <sz val="11"/>
        <color indexed="9"/>
        <rFont val="ＭＳ Ｐゴシック"/>
        <family val="3"/>
        <charset val="128"/>
      </rPr>
      <t>平成</t>
    </r>
    <r>
      <rPr>
        <sz val="11"/>
        <color theme="1"/>
        <rFont val="ＭＳ Ｐゴシック"/>
        <family val="2"/>
        <charset val="128"/>
      </rPr>
      <t>30</t>
    </r>
    <r>
      <rPr>
        <sz val="11"/>
        <color indexed="9"/>
        <rFont val="ＭＳ Ｐゴシック"/>
        <family val="3"/>
        <charset val="128"/>
      </rPr>
      <t>年</t>
    </r>
    <rPh sb="0" eb="2">
      <t>ヘイセイ</t>
    </rPh>
    <rPh sb="4" eb="5">
      <t>ネン</t>
    </rPh>
    <phoneticPr fontId="4"/>
  </si>
  <si>
    <t>5-21　獣医師届出数、家畜人工授精師免許取得者数及び狩猟者登録数</t>
    <rPh sb="8" eb="9">
      <t>トド</t>
    </rPh>
    <rPh sb="9" eb="10">
      <t>デ</t>
    </rPh>
    <rPh sb="10" eb="11">
      <t>スウ</t>
    </rPh>
    <rPh sb="12" eb="14">
      <t>カチク</t>
    </rPh>
    <rPh sb="19" eb="21">
      <t>メンキョ</t>
    </rPh>
    <rPh sb="21" eb="24">
      <t>シュトクシャ</t>
    </rPh>
    <rPh sb="24" eb="25">
      <t>スウ</t>
    </rPh>
    <rPh sb="29" eb="30">
      <t>モノ</t>
    </rPh>
    <phoneticPr fontId="4"/>
  </si>
  <si>
    <t>単位：人</t>
    <rPh sb="0" eb="2">
      <t>タンイ</t>
    </rPh>
    <rPh sb="3" eb="4">
      <t>ニン</t>
    </rPh>
    <phoneticPr fontId="4"/>
  </si>
  <si>
    <t>年次</t>
    <rPh sb="1" eb="2">
      <t>ジ</t>
    </rPh>
    <phoneticPr fontId="4"/>
  </si>
  <si>
    <t>令和元年</t>
    <rPh sb="0" eb="2">
      <t>レイワ</t>
    </rPh>
    <rPh sb="2" eb="3">
      <t>ガン</t>
    </rPh>
    <rPh sb="3" eb="4">
      <t>ネン</t>
    </rPh>
    <phoneticPr fontId="4"/>
  </si>
  <si>
    <t>資料：(ｱ)県畜産安全課、(ｲ)県財政課 「行政報告書」</t>
    <rPh sb="6" eb="7">
      <t>ケン</t>
    </rPh>
    <rPh sb="7" eb="9">
      <t>チクサン</t>
    </rPh>
    <rPh sb="9" eb="11">
      <t>アンゼン</t>
    </rPh>
    <rPh sb="11" eb="12">
      <t>カ</t>
    </rPh>
    <phoneticPr fontId="4"/>
  </si>
  <si>
    <r>
      <rPr>
        <sz val="11"/>
        <color theme="0"/>
        <rFont val="ＭＳ Ｐゴシック"/>
        <family val="3"/>
        <charset val="128"/>
      </rPr>
      <t>資料：</t>
    </r>
    <r>
      <rPr>
        <sz val="11"/>
        <color theme="1"/>
        <rFont val="ＭＳ Ｐゴシック"/>
        <family val="2"/>
        <charset val="128"/>
      </rPr>
      <t>獣医師届出数（各年12月31日現在）、家畜人工授精師免許取得者数（各年12月31日現在）、</t>
    </r>
    <rPh sb="34" eb="35">
      <t>スウ</t>
    </rPh>
    <rPh sb="36" eb="37">
      <t>カク</t>
    </rPh>
    <rPh sb="37" eb="38">
      <t>ネン</t>
    </rPh>
    <phoneticPr fontId="4"/>
  </si>
  <si>
    <r>
      <rPr>
        <sz val="11"/>
        <color theme="0"/>
        <rFont val="ＭＳ Ｐゴシック"/>
        <family val="3"/>
        <charset val="128"/>
      </rPr>
      <t>資料：</t>
    </r>
    <r>
      <rPr>
        <sz val="11"/>
        <color theme="1"/>
        <rFont val="ＭＳ Ｐゴシック"/>
        <family val="2"/>
        <charset val="128"/>
      </rPr>
      <t>狩猟者登録数（各年3月31日現在）</t>
    </r>
    <rPh sb="5" eb="6">
      <t>モノ</t>
    </rPh>
    <rPh sb="13" eb="14">
      <t>ガツ</t>
    </rPh>
    <rPh sb="16" eb="19">
      <t>ニチゲンザイ</t>
    </rPh>
    <rPh sb="17" eb="19">
      <t>ゲンザイ</t>
    </rPh>
    <phoneticPr fontId="4"/>
  </si>
  <si>
    <t>注) 1 獣医師法による獣医師の届け出は2年ごと。</t>
    <rPh sb="0" eb="1">
      <t>チュウ</t>
    </rPh>
    <rPh sb="5" eb="8">
      <t>ジュウイシ</t>
    </rPh>
    <rPh sb="8" eb="9">
      <t>ホウ</t>
    </rPh>
    <rPh sb="12" eb="15">
      <t>ジュウイシ</t>
    </rPh>
    <rPh sb="16" eb="17">
      <t>トド</t>
    </rPh>
    <rPh sb="18" eb="19">
      <t>デ</t>
    </rPh>
    <rPh sb="21" eb="22">
      <t>ネン</t>
    </rPh>
    <phoneticPr fontId="4"/>
  </si>
  <si>
    <r>
      <rPr>
        <sz val="11"/>
        <color theme="0"/>
        <rFont val="ＭＳ Ｐゴシック"/>
        <family val="3"/>
        <charset val="128"/>
      </rPr>
      <t xml:space="preserve">注) </t>
    </r>
    <r>
      <rPr>
        <sz val="11"/>
        <color theme="1"/>
        <rFont val="ＭＳ Ｐゴシック"/>
        <family val="2"/>
        <charset val="128"/>
      </rPr>
      <t>2 狩猟者登録数には、県外者を含む。</t>
    </r>
    <rPh sb="5" eb="7">
      <t>シュリョウ</t>
    </rPh>
    <rPh sb="7" eb="8">
      <t>モノ</t>
    </rPh>
    <rPh sb="8" eb="10">
      <t>トウロク</t>
    </rPh>
    <rPh sb="10" eb="11">
      <t>スウ</t>
    </rPh>
    <rPh sb="14" eb="17">
      <t>ケンガイシャ</t>
    </rPh>
    <rPh sb="18" eb="19">
      <t>フク</t>
    </rPh>
    <phoneticPr fontId="4"/>
  </si>
  <si>
    <t>年度</t>
  </si>
  <si>
    <r>
      <rPr>
        <sz val="11"/>
        <color theme="0"/>
        <rFont val="ＭＳ Ｐゴシック"/>
        <family val="3"/>
        <charset val="128"/>
      </rPr>
      <t>平成</t>
    </r>
    <r>
      <rPr>
        <sz val="11"/>
        <color theme="1"/>
        <rFont val="ＭＳ Ｐゴシック"/>
        <family val="2"/>
        <charset val="128"/>
      </rPr>
      <t>29</t>
    </r>
    <r>
      <rPr>
        <sz val="11"/>
        <color theme="0"/>
        <rFont val="ＭＳ Ｐゴシック"/>
        <family val="3"/>
        <charset val="128"/>
      </rPr>
      <t>年</t>
    </r>
    <phoneticPr fontId="4"/>
  </si>
  <si>
    <t>平成28年度</t>
    <rPh sb="0" eb="2">
      <t>ヘイセイ</t>
    </rPh>
    <rPh sb="4" eb="6">
      <t>ネンド</t>
    </rPh>
    <phoneticPr fontId="4"/>
  </si>
  <si>
    <t>件数</t>
    <phoneticPr fontId="4"/>
  </si>
  <si>
    <t>年次</t>
    <phoneticPr fontId="4"/>
  </si>
  <si>
    <t>「第68回　埼玉県統計年鑑　令和3年」訂正表</t>
    <rPh sb="1" eb="2">
      <t>ダイ</t>
    </rPh>
    <rPh sb="4" eb="5">
      <t>カイ</t>
    </rPh>
    <rPh sb="6" eb="9">
      <t>サイタマケン</t>
    </rPh>
    <rPh sb="9" eb="11">
      <t>トウケイ</t>
    </rPh>
    <rPh sb="11" eb="13">
      <t>ネンカン</t>
    </rPh>
    <rPh sb="14" eb="16">
      <t>レイワ</t>
    </rPh>
    <rPh sb="17" eb="18">
      <t>ネン</t>
    </rPh>
    <rPh sb="19" eb="21">
      <t>テイセイ</t>
    </rPh>
    <rPh sb="21" eb="22">
      <t>ヒョウ</t>
    </rPh>
    <phoneticPr fontId="4"/>
  </si>
  <si>
    <t>R3</t>
    <phoneticPr fontId="3"/>
  </si>
  <si>
    <t>4-21</t>
    <phoneticPr fontId="3"/>
  </si>
  <si>
    <t>4-21　労働争議発生状況</t>
    <phoneticPr fontId="4"/>
  </si>
  <si>
    <t>（１）　発生状況</t>
    <rPh sb="4" eb="6">
      <t>ハッセイ</t>
    </rPh>
    <rPh sb="6" eb="8">
      <t>ジョウキョウ</t>
    </rPh>
    <phoneticPr fontId="4"/>
  </si>
  <si>
    <t>単位：件数　件、人員　人</t>
    <rPh sb="0" eb="2">
      <t>タンイ</t>
    </rPh>
    <rPh sb="3" eb="5">
      <t>ケンスウ</t>
    </rPh>
    <rPh sb="6" eb="7">
      <t>ケンスウ</t>
    </rPh>
    <rPh sb="8" eb="10">
      <t>ジンイン</t>
    </rPh>
    <rPh sb="11" eb="12">
      <t>ニン</t>
    </rPh>
    <phoneticPr fontId="4"/>
  </si>
  <si>
    <t>発生</t>
    <phoneticPr fontId="4"/>
  </si>
  <si>
    <t>解決</t>
  </si>
  <si>
    <t>未解決</t>
  </si>
  <si>
    <t>#争議行為を伴うもの</t>
    <rPh sb="6" eb="7">
      <t>トモナ</t>
    </rPh>
    <phoneticPr fontId="4"/>
  </si>
  <si>
    <t>総参加人員</t>
  </si>
  <si>
    <t>件数</t>
  </si>
  <si>
    <t>行為参加人員</t>
  </si>
  <si>
    <r>
      <t>平成</t>
    </r>
    <r>
      <rPr>
        <sz val="11"/>
        <color theme="1"/>
        <rFont val="ＭＳ Ｐゴシック"/>
        <family val="3"/>
        <charset val="128"/>
      </rPr>
      <t>30</t>
    </r>
    <r>
      <rPr>
        <sz val="11"/>
        <color theme="0"/>
        <rFont val="ＭＳ Ｐゴシック"/>
        <family val="3"/>
        <charset val="128"/>
      </rPr>
      <t>年</t>
    </r>
    <phoneticPr fontId="4"/>
  </si>
  <si>
    <t>令和元年</t>
    <rPh sb="0" eb="2">
      <t>レイワ</t>
    </rPh>
    <rPh sb="2" eb="3">
      <t>ガン</t>
    </rPh>
    <phoneticPr fontId="4"/>
  </si>
  <si>
    <t>資料：県雇用労働課</t>
    <rPh sb="3" eb="4">
      <t>ケン</t>
    </rPh>
    <phoneticPr fontId="4"/>
  </si>
  <si>
    <t>注) 1 争議行為とは、ストライキなど業務の正常な運営を阻害するもの。</t>
    <rPh sb="0" eb="1">
      <t>チュウ</t>
    </rPh>
    <rPh sb="5" eb="7">
      <t>ソウギ</t>
    </rPh>
    <rPh sb="7" eb="9">
      <t>コウイ</t>
    </rPh>
    <rPh sb="19" eb="21">
      <t>ギョウム</t>
    </rPh>
    <rPh sb="22" eb="24">
      <t>セイジョウ</t>
    </rPh>
    <rPh sb="25" eb="27">
      <t>ウンエイ</t>
    </rPh>
    <rPh sb="28" eb="30">
      <t>ソガイ</t>
    </rPh>
    <phoneticPr fontId="4"/>
  </si>
  <si>
    <t xml:space="preserve">     2 解決には当該年次以前から未解決であった労働争議が当該年次に解決された場合を含む。</t>
    <phoneticPr fontId="4"/>
  </si>
  <si>
    <t>労働争議発生状況</t>
    <rPh sb="0" eb="2">
      <t>ロウドウ</t>
    </rPh>
    <rPh sb="2" eb="4">
      <t>ソウギ</t>
    </rPh>
    <rPh sb="4" eb="6">
      <t>ハッセイ</t>
    </rPh>
    <rPh sb="6" eb="8">
      <t>ジョウキョウ</t>
    </rPh>
    <phoneticPr fontId="3"/>
  </si>
  <si>
    <t>(1)発生状況</t>
    <rPh sb="3" eb="5">
      <t>ハッセイ</t>
    </rPh>
    <rPh sb="5" eb="7">
      <t>ジョウキョウ</t>
    </rPh>
    <phoneticPr fontId="3"/>
  </si>
  <si>
    <t>解決　件数</t>
    <rPh sb="0" eb="2">
      <t>カイケツ</t>
    </rPh>
    <rPh sb="3" eb="5">
      <t>ケンスウ</t>
    </rPh>
    <phoneticPr fontId="3"/>
  </si>
  <si>
    <t>解決　総参加人員</t>
    <rPh sb="0" eb="2">
      <t>カイケツ</t>
    </rPh>
    <rPh sb="3" eb="4">
      <t>ソウ</t>
    </rPh>
    <rPh sb="4" eb="6">
      <t>サンカ</t>
    </rPh>
    <rPh sb="6" eb="8">
      <t>ジンイン</t>
    </rPh>
    <phoneticPr fontId="3"/>
  </si>
  <si>
    <t>発生　件数</t>
    <rPh sb="0" eb="2">
      <t>ハッセイ</t>
    </rPh>
    <rPh sb="3" eb="5">
      <t>ケンスウ</t>
    </rPh>
    <phoneticPr fontId="3"/>
  </si>
  <si>
    <t>発生　総参加人員</t>
    <rPh sb="0" eb="2">
      <t>ハッセイ</t>
    </rPh>
    <rPh sb="3" eb="4">
      <t>ソウ</t>
    </rPh>
    <rPh sb="4" eb="6">
      <t>サンカ</t>
    </rPh>
    <rPh sb="6" eb="8">
      <t>ジンイン</t>
    </rPh>
    <phoneticPr fontId="3"/>
  </si>
  <si>
    <t>発生　♯争議行為を伴うもの　件数</t>
    <rPh sb="0" eb="2">
      <t>ハッセイ</t>
    </rPh>
    <rPh sb="4" eb="6">
      <t>ソウギ</t>
    </rPh>
    <rPh sb="6" eb="8">
      <t>コウイ</t>
    </rPh>
    <rPh sb="9" eb="10">
      <t>トモナ</t>
    </rPh>
    <rPh sb="14" eb="16">
      <t>ケンスウ</t>
    </rPh>
    <phoneticPr fontId="3"/>
  </si>
  <si>
    <t>発生　♯争議行為を伴うもの　行為参加人員</t>
    <rPh sb="0" eb="2">
      <t>ハッセイ</t>
    </rPh>
    <rPh sb="14" eb="16">
      <t>コウイ</t>
    </rPh>
    <rPh sb="16" eb="18">
      <t>サンカ</t>
    </rPh>
    <rPh sb="18" eb="20">
      <t>ジンイン</t>
    </rPh>
    <phoneticPr fontId="3"/>
  </si>
  <si>
    <t>未解決　件数</t>
    <rPh sb="0" eb="1">
      <t>ミ</t>
    </rPh>
    <rPh sb="1" eb="3">
      <t>カイケツ</t>
    </rPh>
    <rPh sb="4" eb="6">
      <t>ケンスウ</t>
    </rPh>
    <phoneticPr fontId="3"/>
  </si>
  <si>
    <t>未解決　総参加人員</t>
    <rPh sb="0" eb="1">
      <t>ミ</t>
    </rPh>
    <rPh sb="1" eb="3">
      <t>カイケツ</t>
    </rPh>
    <rPh sb="4" eb="5">
      <t>ソウ</t>
    </rPh>
    <rPh sb="5" eb="7">
      <t>サンカ</t>
    </rPh>
    <rPh sb="7" eb="9">
      <t>ジンイン</t>
    </rPh>
    <phoneticPr fontId="3"/>
  </si>
  <si>
    <t>平成28年</t>
    <phoneticPr fontId="4"/>
  </si>
  <si>
    <r>
      <rPr>
        <b/>
        <sz val="11"/>
        <color theme="0"/>
        <rFont val="ＭＳ Ｐゴシック"/>
        <family val="3"/>
        <charset val="128"/>
      </rPr>
      <t>令和</t>
    </r>
    <r>
      <rPr>
        <b/>
        <sz val="11"/>
        <rFont val="ＭＳ Ｐゴシック"/>
        <family val="3"/>
        <charset val="128"/>
      </rPr>
      <t>2</t>
    </r>
    <r>
      <rPr>
        <b/>
        <sz val="11"/>
        <color theme="0"/>
        <rFont val="ＭＳ Ｐゴシック"/>
        <family val="3"/>
        <charset val="128"/>
      </rPr>
      <t>年</t>
    </r>
    <phoneticPr fontId="4"/>
  </si>
  <si>
    <t>4-11　中高年齢者職業紹介状況</t>
  </si>
  <si>
    <t>単位：受給者・求職者数　人</t>
    <rPh sb="0" eb="2">
      <t>タンイ</t>
    </rPh>
    <rPh sb="3" eb="5">
      <t>ジュキュウ</t>
    </rPh>
    <rPh sb="5" eb="6">
      <t>シャ</t>
    </rPh>
    <rPh sb="7" eb="9">
      <t>キュウショク</t>
    </rPh>
    <rPh sb="9" eb="10">
      <t>シャ</t>
    </rPh>
    <rPh sb="10" eb="11">
      <t>スウ</t>
    </rPh>
    <rPh sb="12" eb="13">
      <t>ニン</t>
    </rPh>
    <phoneticPr fontId="4"/>
  </si>
  <si>
    <t>新規求職       申込件数</t>
    <rPh sb="0" eb="2">
      <t>シンキ</t>
    </rPh>
    <rPh sb="2" eb="4">
      <t>キュウショク</t>
    </rPh>
    <rPh sb="11" eb="13">
      <t>モウシコミ</t>
    </rPh>
    <rPh sb="13" eb="15">
      <t>ケンスウ</t>
    </rPh>
    <phoneticPr fontId="4"/>
  </si>
  <si>
    <t>月間有効     求職者数</t>
    <rPh sb="0" eb="2">
      <t>ゲッカン</t>
    </rPh>
    <rPh sb="2" eb="4">
      <t>ユウコウ</t>
    </rPh>
    <rPh sb="9" eb="12">
      <t>キュウショクシャ</t>
    </rPh>
    <rPh sb="12" eb="13">
      <t>スウ</t>
    </rPh>
    <phoneticPr fontId="4"/>
  </si>
  <si>
    <t>紹介件数</t>
    <rPh sb="0" eb="1">
      <t>タスク</t>
    </rPh>
    <rPh sb="1" eb="2">
      <t>スケ</t>
    </rPh>
    <rPh sb="2" eb="3">
      <t>ケン</t>
    </rPh>
    <rPh sb="3" eb="4">
      <t>カズ</t>
    </rPh>
    <phoneticPr fontId="4"/>
  </si>
  <si>
    <t>就職件数　</t>
  </si>
  <si>
    <r>
      <t xml:space="preserve"># </t>
    </r>
    <r>
      <rPr>
        <sz val="11"/>
        <color theme="1"/>
        <rFont val="ＭＳ Ｐゴシック"/>
        <family val="2"/>
        <charset val="128"/>
      </rPr>
      <t>雇用保険
受給者</t>
    </r>
  </si>
  <si>
    <t># 雇用保険
受給者</t>
  </si>
  <si>
    <t>平成28年度</t>
  </si>
  <si>
    <t>資料：埼玉労働局 「業務概況」</t>
    <rPh sb="10" eb="12">
      <t>ギョウム</t>
    </rPh>
    <rPh sb="12" eb="14">
      <t>ガイキョウ</t>
    </rPh>
    <phoneticPr fontId="4"/>
  </si>
  <si>
    <t>注) 1 45歳以上でパートタイムを含む。</t>
    <rPh sb="0" eb="1">
      <t>チュウ</t>
    </rPh>
    <rPh sb="7" eb="8">
      <t>サイ</t>
    </rPh>
    <rPh sb="8" eb="10">
      <t>イジョウ</t>
    </rPh>
    <rPh sb="18" eb="19">
      <t>フク</t>
    </rPh>
    <phoneticPr fontId="4"/>
  </si>
  <si>
    <t>　   2 雇用保険受給者は、パートタイムを除く常用労働者の数。</t>
    <rPh sb="22" eb="23">
      <t>ノゾ</t>
    </rPh>
    <phoneticPr fontId="4"/>
  </si>
  <si>
    <t>4-11</t>
    <phoneticPr fontId="3"/>
  </si>
  <si>
    <t>中高年齢者職業紹介状況</t>
    <rPh sb="0" eb="4">
      <t>チュウコウネンレイ</t>
    </rPh>
    <rPh sb="4" eb="5">
      <t>シャ</t>
    </rPh>
    <rPh sb="5" eb="7">
      <t>ショクギョウ</t>
    </rPh>
    <rPh sb="7" eb="9">
      <t>ショウカイ</t>
    </rPh>
    <rPh sb="9" eb="11">
      <t>ジョウキョウ</t>
    </rPh>
    <phoneticPr fontId="3"/>
  </si>
  <si>
    <t>受給者
実人員</t>
  </si>
  <si>
    <t>r 65,170</t>
  </si>
  <si>
    <t>獣医師届出数(ｱ)</t>
    <rPh sb="3" eb="4">
      <t>トド</t>
    </rPh>
    <rPh sb="4" eb="5">
      <t>デ</t>
    </rPh>
    <phoneticPr fontId="4"/>
  </si>
  <si>
    <t>家畜人工授精師免許取得者数(ｱ)</t>
    <rPh sb="0" eb="2">
      <t>カチク</t>
    </rPh>
    <phoneticPr fontId="4"/>
  </si>
  <si>
    <t>狩猟者登録数(ｲ)</t>
    <rPh sb="2" eb="3">
      <t>モノ</t>
    </rPh>
    <phoneticPr fontId="4"/>
  </si>
  <si>
    <t>平成29年</t>
    <rPh sb="0" eb="2">
      <t>ヘイセイ</t>
    </rPh>
    <rPh sb="4" eb="5">
      <t>ネン</t>
    </rPh>
    <phoneticPr fontId="4"/>
  </si>
  <si>
    <r>
      <rPr>
        <sz val="11"/>
        <color theme="0"/>
        <rFont val="ＭＳ Ｐゴシック"/>
        <family val="3"/>
        <charset val="128"/>
      </rPr>
      <t>令和</t>
    </r>
    <r>
      <rPr>
        <sz val="11"/>
        <color theme="1"/>
        <rFont val="ＭＳ Ｐゴシック"/>
        <family val="2"/>
        <charset val="128"/>
      </rPr>
      <t>2</t>
    </r>
    <r>
      <rPr>
        <sz val="11"/>
        <color theme="0"/>
        <rFont val="ＭＳ Ｐゴシック"/>
        <family val="3"/>
        <charset val="128"/>
      </rPr>
      <t>年</t>
    </r>
    <rPh sb="0" eb="2">
      <t>レイワ</t>
    </rPh>
    <rPh sb="3" eb="4">
      <t>ネン</t>
    </rPh>
    <phoneticPr fontId="4"/>
  </si>
  <si>
    <r>
      <t>令和</t>
    </r>
    <r>
      <rPr>
        <b/>
        <sz val="11"/>
        <color theme="1"/>
        <rFont val="ＭＳ Ｐゴシック"/>
        <family val="3"/>
        <charset val="128"/>
      </rPr>
      <t>3</t>
    </r>
    <r>
      <rPr>
        <b/>
        <sz val="11"/>
        <color theme="0"/>
        <rFont val="ＭＳ Ｐゴシック"/>
        <family val="3"/>
        <charset val="128"/>
      </rPr>
      <t>年</t>
    </r>
    <rPh sb="0" eb="2">
      <t>レイワ</t>
    </rPh>
    <rPh sb="3" eb="4">
      <t>ネン</t>
    </rPh>
    <phoneticPr fontId="4"/>
  </si>
  <si>
    <t>　「第68回　埼玉県統計年鑑　令和3年」で使用した原資料のデータ変更等に伴い、下記のとおり数値等の訂正をお願いいたします。</t>
    <rPh sb="15" eb="17">
      <t>レイワ</t>
    </rPh>
    <rPh sb="32" eb="34">
      <t>ヘンコウ</t>
    </rPh>
    <rPh sb="34" eb="35">
      <t>トウ</t>
    </rPh>
    <rPh sb="39" eb="41">
      <t>カキ</t>
    </rPh>
    <rPh sb="45" eb="47">
      <t>スウチ</t>
    </rPh>
    <rPh sb="47" eb="48">
      <t>トウ</t>
    </rPh>
    <rPh sb="49" eb="51">
      <t>テイセイ</t>
    </rPh>
    <rPh sb="53" eb="54">
      <t>ネガ</t>
    </rPh>
    <phoneticPr fontId="4"/>
  </si>
  <si>
    <t>6-5</t>
    <phoneticPr fontId="3"/>
  </si>
  <si>
    <t>公営住宅建設状況</t>
    <rPh sb="0" eb="2">
      <t>コウエイ</t>
    </rPh>
    <rPh sb="2" eb="4">
      <t>ジュウタク</t>
    </rPh>
    <rPh sb="4" eb="6">
      <t>ケンセツ</t>
    </rPh>
    <rPh sb="6" eb="8">
      <t>ジョウキョウ</t>
    </rPh>
    <phoneticPr fontId="3"/>
  </si>
  <si>
    <t>(2)市町村営住宅</t>
    <rPh sb="3" eb="5">
      <t>シチョウ</t>
    </rPh>
    <rPh sb="5" eb="7">
      <t>ソンエイ</t>
    </rPh>
    <rPh sb="7" eb="9">
      <t>ジュウタク</t>
    </rPh>
    <phoneticPr fontId="3"/>
  </si>
  <si>
    <t>管理戸数　春日部市</t>
    <rPh sb="0" eb="2">
      <t>カンリ</t>
    </rPh>
    <rPh sb="2" eb="4">
      <t>コスウ</t>
    </rPh>
    <rPh sb="5" eb="8">
      <t>カスカベ</t>
    </rPh>
    <rPh sb="8" eb="9">
      <t>シ</t>
    </rPh>
    <phoneticPr fontId="3"/>
  </si>
  <si>
    <t>15-3　薬事関係業態数</t>
    <phoneticPr fontId="4"/>
  </si>
  <si>
    <t>（１）　医薬品販売業等の施設数</t>
    <phoneticPr fontId="4"/>
  </si>
  <si>
    <t>計</t>
    <phoneticPr fontId="4"/>
  </si>
  <si>
    <t>薬局</t>
  </si>
  <si>
    <t>店舗
販売業</t>
    <rPh sb="0" eb="1">
      <t>テン</t>
    </rPh>
    <rPh sb="1" eb="2">
      <t>ホ</t>
    </rPh>
    <rPh sb="3" eb="6">
      <t>ハンバイギョウ</t>
    </rPh>
    <phoneticPr fontId="4"/>
  </si>
  <si>
    <t>卸売
販売業</t>
    <rPh sb="3" eb="6">
      <t>ハンバイギョウ</t>
    </rPh>
    <phoneticPr fontId="4"/>
  </si>
  <si>
    <t>薬種商
販売業</t>
    <rPh sb="4" eb="7">
      <t>ハンバイギョウ</t>
    </rPh>
    <phoneticPr fontId="4"/>
  </si>
  <si>
    <t>配置
販売業</t>
    <rPh sb="3" eb="6">
      <t>ハンバイギョウ</t>
    </rPh>
    <phoneticPr fontId="4"/>
  </si>
  <si>
    <t>特例
販売業</t>
    <rPh sb="3" eb="6">
      <t>ハンバイギョウ</t>
    </rPh>
    <phoneticPr fontId="4"/>
  </si>
  <si>
    <t>医療機器</t>
    <phoneticPr fontId="4"/>
  </si>
  <si>
    <t>再生医療
等製品
販売業</t>
    <rPh sb="0" eb="2">
      <t>サイセイ</t>
    </rPh>
    <rPh sb="2" eb="4">
      <t>イリョウ</t>
    </rPh>
    <rPh sb="5" eb="6">
      <t>トウ</t>
    </rPh>
    <rPh sb="6" eb="8">
      <t>セイヒン</t>
    </rPh>
    <rPh sb="9" eb="12">
      <t>ハンバイギョウ</t>
    </rPh>
    <phoneticPr fontId="4"/>
  </si>
  <si>
    <t>販売・賃貸業</t>
    <rPh sb="0" eb="2">
      <t>ハンバイ</t>
    </rPh>
    <rPh sb="3" eb="6">
      <t>チンタイギョウ</t>
    </rPh>
    <phoneticPr fontId="4"/>
  </si>
  <si>
    <t>許可</t>
    <rPh sb="0" eb="2">
      <t>キョカ</t>
    </rPh>
    <phoneticPr fontId="4"/>
  </si>
  <si>
    <t>届出</t>
    <rPh sb="0" eb="2">
      <t>トドケデ</t>
    </rPh>
    <phoneticPr fontId="4"/>
  </si>
  <si>
    <t>資料：県薬務課 「薬務行政概要」(各年度末現在)</t>
    <rPh sb="17" eb="18">
      <t>カク</t>
    </rPh>
    <phoneticPr fontId="4"/>
  </si>
  <si>
    <t>15-3　薬事関係業態数 （続き）</t>
    <rPh sb="14" eb="15">
      <t>ツヅ</t>
    </rPh>
    <phoneticPr fontId="4"/>
  </si>
  <si>
    <t>（３）　麻薬取扱者数</t>
    <phoneticPr fontId="4"/>
  </si>
  <si>
    <t>単位：人</t>
  </si>
  <si>
    <t>年度</t>
    <rPh sb="1" eb="2">
      <t>ド</t>
    </rPh>
    <phoneticPr fontId="4"/>
  </si>
  <si>
    <t>計</t>
    <rPh sb="0" eb="1">
      <t>ケイ</t>
    </rPh>
    <phoneticPr fontId="3"/>
  </si>
  <si>
    <t>卸売</t>
    <phoneticPr fontId="4"/>
  </si>
  <si>
    <t>小売</t>
    <rPh sb="0" eb="2">
      <t>コウリ</t>
    </rPh>
    <phoneticPr fontId="3"/>
  </si>
  <si>
    <t>小売</t>
    <rPh sb="0" eb="2">
      <t>コウリ</t>
    </rPh>
    <phoneticPr fontId="4"/>
  </si>
  <si>
    <t>施用</t>
    <rPh sb="0" eb="1">
      <t>セ</t>
    </rPh>
    <rPh sb="1" eb="2">
      <t>ヨウ</t>
    </rPh>
    <phoneticPr fontId="4"/>
  </si>
  <si>
    <t>管理</t>
    <rPh sb="0" eb="2">
      <t>カンリ</t>
    </rPh>
    <phoneticPr fontId="4"/>
  </si>
  <si>
    <t>研究</t>
    <rPh sb="0" eb="2">
      <t>ケンキュウ</t>
    </rPh>
    <phoneticPr fontId="4"/>
  </si>
  <si>
    <t>資料：県薬務課 「薬務行政概要」(各年度末現在)</t>
    <phoneticPr fontId="4"/>
  </si>
  <si>
    <t>15-3</t>
    <phoneticPr fontId="3"/>
  </si>
  <si>
    <t>薬事関係業態数</t>
    <rPh sb="0" eb="2">
      <t>ヤクジ</t>
    </rPh>
    <rPh sb="2" eb="4">
      <t>カンケイ</t>
    </rPh>
    <rPh sb="4" eb="6">
      <t>ギョウタイ</t>
    </rPh>
    <rPh sb="6" eb="7">
      <t>スウ</t>
    </rPh>
    <phoneticPr fontId="3"/>
  </si>
  <si>
    <t>(1)医薬品販売業等の施設数</t>
    <rPh sb="3" eb="6">
      <t>イヤクヒン</t>
    </rPh>
    <rPh sb="6" eb="9">
      <t>ハンバイギョウ</t>
    </rPh>
    <rPh sb="9" eb="10">
      <t>トウ</t>
    </rPh>
    <rPh sb="11" eb="13">
      <t>シセツ</t>
    </rPh>
    <rPh sb="13" eb="14">
      <t>スウ</t>
    </rPh>
    <phoneticPr fontId="3"/>
  </si>
  <si>
    <t>(3)麻薬取扱者数</t>
    <rPh sb="3" eb="5">
      <t>マヤク</t>
    </rPh>
    <rPh sb="5" eb="7">
      <t>トリアツカイ</t>
    </rPh>
    <rPh sb="7" eb="8">
      <t>シャ</t>
    </rPh>
    <rPh sb="8" eb="9">
      <t>スウ</t>
    </rPh>
    <phoneticPr fontId="3"/>
  </si>
  <si>
    <t>配置販売業</t>
    <rPh sb="0" eb="2">
      <t>ハイチ</t>
    </rPh>
    <rPh sb="2" eb="5">
      <t>ハンバイギョウ</t>
    </rPh>
    <phoneticPr fontId="3"/>
  </si>
  <si>
    <t>15-16　市町村別医療費支給状況 （続き）</t>
    <rPh sb="19" eb="20">
      <t>ツヅ</t>
    </rPh>
    <phoneticPr fontId="4"/>
  </si>
  <si>
    <t>（２）　重度心身障害者医療費</t>
    <phoneticPr fontId="4"/>
  </si>
  <si>
    <t>令和元年度</t>
    <rPh sb="0" eb="5">
      <t>レイワガンネンド</t>
    </rPh>
    <phoneticPr fontId="4"/>
  </si>
  <si>
    <t>2・県計</t>
    <phoneticPr fontId="4"/>
  </si>
  <si>
    <t>注) 1 対象者数は、各年度3月1日現在の数値である。</t>
  </si>
  <si>
    <t>対象者　2・県計　</t>
    <rPh sb="0" eb="3">
      <t>タイショウシャ</t>
    </rPh>
    <phoneticPr fontId="3"/>
  </si>
  <si>
    <t>(2)重度心身障害者医療費</t>
    <rPh sb="3" eb="5">
      <t>ジュウド</t>
    </rPh>
    <rPh sb="5" eb="7">
      <t>シンシン</t>
    </rPh>
    <rPh sb="7" eb="10">
      <t>ショウガイシャ</t>
    </rPh>
    <phoneticPr fontId="3"/>
  </si>
  <si>
    <t>対象者　市計</t>
    <rPh sb="0" eb="3">
      <t>タイショウシャ</t>
    </rPh>
    <rPh sb="4" eb="5">
      <t>シ</t>
    </rPh>
    <rPh sb="5" eb="6">
      <t>ケイ</t>
    </rPh>
    <phoneticPr fontId="3"/>
  </si>
  <si>
    <t>対象者　町村計</t>
    <rPh sb="0" eb="3">
      <t>タイショウシャ</t>
    </rPh>
    <rPh sb="4" eb="6">
      <t>チョウソン</t>
    </rPh>
    <rPh sb="6" eb="7">
      <t>ケイ</t>
    </rPh>
    <phoneticPr fontId="3"/>
  </si>
  <si>
    <t>対象者　さいたま市</t>
    <phoneticPr fontId="3"/>
  </si>
  <si>
    <t>対象者　川越市</t>
    <phoneticPr fontId="3"/>
  </si>
  <si>
    <t>対象者　熊谷市</t>
    <phoneticPr fontId="3"/>
  </si>
  <si>
    <t>対象者　川口市</t>
    <phoneticPr fontId="3"/>
  </si>
  <si>
    <t>対象者　行田市</t>
    <phoneticPr fontId="3"/>
  </si>
  <si>
    <t>対象者　秩父市</t>
    <phoneticPr fontId="3"/>
  </si>
  <si>
    <t>対象者　所沢市</t>
    <phoneticPr fontId="3"/>
  </si>
  <si>
    <t>対象者　飯能市</t>
    <phoneticPr fontId="3"/>
  </si>
  <si>
    <t>対象者　加須市</t>
    <phoneticPr fontId="3"/>
  </si>
  <si>
    <t>対象者　本庄市</t>
    <phoneticPr fontId="3"/>
  </si>
  <si>
    <t>対象者　東松山市</t>
    <phoneticPr fontId="3"/>
  </si>
  <si>
    <t>対象者　春日部市</t>
    <phoneticPr fontId="3"/>
  </si>
  <si>
    <t>対象者　狭山市</t>
    <phoneticPr fontId="3"/>
  </si>
  <si>
    <t>対象者　羽生市</t>
    <phoneticPr fontId="3"/>
  </si>
  <si>
    <t>対象者　鴻巣市</t>
    <phoneticPr fontId="3"/>
  </si>
  <si>
    <t>対象者　深谷市</t>
    <phoneticPr fontId="3"/>
  </si>
  <si>
    <t>対象者　上尾市</t>
    <phoneticPr fontId="3"/>
  </si>
  <si>
    <t>対象者　草加市</t>
    <phoneticPr fontId="3"/>
  </si>
  <si>
    <t>対象者　越谷市</t>
    <phoneticPr fontId="3"/>
  </si>
  <si>
    <t>対象者　蕨市</t>
    <phoneticPr fontId="3"/>
  </si>
  <si>
    <t>対象者　戸田市</t>
    <phoneticPr fontId="3"/>
  </si>
  <si>
    <t>対象者　入間市</t>
    <phoneticPr fontId="3"/>
  </si>
  <si>
    <t>対象者　朝霞市</t>
    <phoneticPr fontId="3"/>
  </si>
  <si>
    <t>対象者　志木市</t>
    <phoneticPr fontId="3"/>
  </si>
  <si>
    <t>対象者　和光市</t>
    <phoneticPr fontId="3"/>
  </si>
  <si>
    <t>対象者　新座市</t>
    <phoneticPr fontId="3"/>
  </si>
  <si>
    <t>対象者　桶川市</t>
    <phoneticPr fontId="3"/>
  </si>
  <si>
    <t>対象者　久喜市</t>
    <phoneticPr fontId="3"/>
  </si>
  <si>
    <t>対象者　北本市</t>
    <phoneticPr fontId="3"/>
  </si>
  <si>
    <t>対象者　八潮市</t>
    <phoneticPr fontId="3"/>
  </si>
  <si>
    <t>対象者　富士見市</t>
    <phoneticPr fontId="3"/>
  </si>
  <si>
    <t>対象者　三郷市</t>
    <phoneticPr fontId="3"/>
  </si>
  <si>
    <t>対象者　蓮田市</t>
    <phoneticPr fontId="3"/>
  </si>
  <si>
    <t>対象者　坂戸市</t>
    <phoneticPr fontId="3"/>
  </si>
  <si>
    <t>対象者　幸手市</t>
    <phoneticPr fontId="3"/>
  </si>
  <si>
    <t>対象者　鶴ヶ島市</t>
    <rPh sb="4" eb="7">
      <t>ツルガシマ</t>
    </rPh>
    <rPh sb="7" eb="8">
      <t>シ</t>
    </rPh>
    <phoneticPr fontId="3"/>
  </si>
  <si>
    <t>対象者　日高市</t>
    <phoneticPr fontId="3"/>
  </si>
  <si>
    <t>対象者　吉川市</t>
    <phoneticPr fontId="3"/>
  </si>
  <si>
    <t>対象者　ふじみ野市</t>
    <rPh sb="7" eb="8">
      <t>ノ</t>
    </rPh>
    <phoneticPr fontId="3"/>
  </si>
  <si>
    <t>対象者　白岡市</t>
    <rPh sb="4" eb="6">
      <t>シラオカ</t>
    </rPh>
    <phoneticPr fontId="3"/>
  </si>
  <si>
    <t>対象者　伊奈町</t>
    <phoneticPr fontId="3"/>
  </si>
  <si>
    <t>対象者　三芳町</t>
    <phoneticPr fontId="3"/>
  </si>
  <si>
    <t>対象者　毛呂山町</t>
    <phoneticPr fontId="3"/>
  </si>
  <si>
    <t>対象者　越生町</t>
    <phoneticPr fontId="3"/>
  </si>
  <si>
    <t>対象者　滑川町</t>
    <phoneticPr fontId="3"/>
  </si>
  <si>
    <t>対象者　嵐山町</t>
    <phoneticPr fontId="3"/>
  </si>
  <si>
    <t>対象者　小川町</t>
    <phoneticPr fontId="3"/>
  </si>
  <si>
    <t>対象者　川島町</t>
    <phoneticPr fontId="3"/>
  </si>
  <si>
    <t>対象者　吉見町</t>
    <phoneticPr fontId="3"/>
  </si>
  <si>
    <t>対象者　鳩山町</t>
    <phoneticPr fontId="3"/>
  </si>
  <si>
    <t>対象者　ときがわ町</t>
    <rPh sb="8" eb="9">
      <t>マチ</t>
    </rPh>
    <phoneticPr fontId="3"/>
  </si>
  <si>
    <t>対象者　横瀬町</t>
    <phoneticPr fontId="3"/>
  </si>
  <si>
    <t>対象者　皆野町</t>
    <phoneticPr fontId="3"/>
  </si>
  <si>
    <t>対象者　長瀞町</t>
    <phoneticPr fontId="3"/>
  </si>
  <si>
    <t>対象者　小鹿野町</t>
    <phoneticPr fontId="3"/>
  </si>
  <si>
    <t>対象者　東秩父村</t>
    <phoneticPr fontId="3"/>
  </si>
  <si>
    <t>対象者　美里町</t>
    <phoneticPr fontId="3"/>
  </si>
  <si>
    <t>対象者　神川町</t>
    <phoneticPr fontId="3"/>
  </si>
  <si>
    <t>対象者　上里町</t>
    <phoneticPr fontId="3"/>
  </si>
  <si>
    <t>対象者　寄居町</t>
    <phoneticPr fontId="3"/>
  </si>
  <si>
    <t>対象者　宮代町</t>
    <phoneticPr fontId="3"/>
  </si>
  <si>
    <t>対象者　杉戸町</t>
    <phoneticPr fontId="3"/>
  </si>
  <si>
    <t>対象者　松伏町</t>
    <phoneticPr fontId="3"/>
  </si>
  <si>
    <t>15-25</t>
    <phoneticPr fontId="3"/>
  </si>
  <si>
    <t>市町村別児童手当支給状況</t>
    <rPh sb="0" eb="3">
      <t>シチョウソン</t>
    </rPh>
    <rPh sb="3" eb="4">
      <t>ベツ</t>
    </rPh>
    <rPh sb="4" eb="6">
      <t>ジドウ</t>
    </rPh>
    <rPh sb="6" eb="8">
      <t>テアテ</t>
    </rPh>
    <rPh sb="8" eb="10">
      <t>シキュウ</t>
    </rPh>
    <rPh sb="10" eb="12">
      <t>ジョウキョウ</t>
    </rPh>
    <phoneticPr fontId="3"/>
  </si>
  <si>
    <t>R2</t>
    <phoneticPr fontId="3"/>
  </si>
  <si>
    <t>受給者数　県計</t>
    <rPh sb="0" eb="3">
      <t>ジュキュウシャ</t>
    </rPh>
    <rPh sb="3" eb="4">
      <t>スウ</t>
    </rPh>
    <rPh sb="5" eb="6">
      <t>ケン</t>
    </rPh>
    <rPh sb="6" eb="7">
      <t>ケイ</t>
    </rPh>
    <phoneticPr fontId="3"/>
  </si>
  <si>
    <t>受給者数　秩父市</t>
    <rPh sb="0" eb="3">
      <t>ジュキュウシャ</t>
    </rPh>
    <rPh sb="3" eb="4">
      <t>スウ</t>
    </rPh>
    <rPh sb="5" eb="8">
      <t>チチブシ</t>
    </rPh>
    <phoneticPr fontId="3"/>
  </si>
  <si>
    <t>受給者数　三郷市</t>
    <rPh sb="0" eb="3">
      <t>ジュキュウシャ</t>
    </rPh>
    <rPh sb="3" eb="4">
      <t>スウ</t>
    </rPh>
    <rPh sb="5" eb="8">
      <t>ミサトシ</t>
    </rPh>
    <phoneticPr fontId="3"/>
  </si>
  <si>
    <t>受給者数　吉川市</t>
    <rPh sb="0" eb="3">
      <t>ジュキュウシャ</t>
    </rPh>
    <rPh sb="3" eb="4">
      <t>スウ</t>
    </rPh>
    <rPh sb="5" eb="7">
      <t>ヨシカワ</t>
    </rPh>
    <rPh sb="7" eb="8">
      <t>シ</t>
    </rPh>
    <phoneticPr fontId="3"/>
  </si>
  <si>
    <t>受給者数　白岡市</t>
    <rPh sb="0" eb="3">
      <t>ジュキュウシャ</t>
    </rPh>
    <rPh sb="3" eb="4">
      <t>スウ</t>
    </rPh>
    <rPh sb="5" eb="8">
      <t>シラオカシ</t>
    </rPh>
    <phoneticPr fontId="3"/>
  </si>
  <si>
    <t>受給者数　嵐山町</t>
    <rPh sb="0" eb="3">
      <t>ジュキュウシャ</t>
    </rPh>
    <rPh sb="3" eb="4">
      <t>スウ</t>
    </rPh>
    <rPh sb="5" eb="8">
      <t>ランザンマチ</t>
    </rPh>
    <phoneticPr fontId="3"/>
  </si>
  <si>
    <t>手当の基礎となる児童数　県計</t>
    <rPh sb="0" eb="2">
      <t>テアテ</t>
    </rPh>
    <rPh sb="3" eb="5">
      <t>キソ</t>
    </rPh>
    <rPh sb="8" eb="10">
      <t>ジドウ</t>
    </rPh>
    <rPh sb="10" eb="11">
      <t>スウ</t>
    </rPh>
    <rPh sb="12" eb="13">
      <t>ケン</t>
    </rPh>
    <rPh sb="13" eb="14">
      <t>ケイ</t>
    </rPh>
    <phoneticPr fontId="3"/>
  </si>
  <si>
    <t>手当の基礎となる児童数　秩父市</t>
    <rPh sb="0" eb="2">
      <t>テアテ</t>
    </rPh>
    <rPh sb="3" eb="5">
      <t>キソ</t>
    </rPh>
    <rPh sb="8" eb="10">
      <t>ジドウ</t>
    </rPh>
    <rPh sb="10" eb="11">
      <t>スウ</t>
    </rPh>
    <rPh sb="12" eb="15">
      <t>チチブシ</t>
    </rPh>
    <phoneticPr fontId="3"/>
  </si>
  <si>
    <t>手当の基礎となる児童数　三郷市</t>
    <rPh sb="0" eb="2">
      <t>テアテ</t>
    </rPh>
    <rPh sb="3" eb="5">
      <t>キソ</t>
    </rPh>
    <rPh sb="8" eb="10">
      <t>ジドウ</t>
    </rPh>
    <rPh sb="10" eb="11">
      <t>スウ</t>
    </rPh>
    <rPh sb="12" eb="15">
      <t>ミサトシ</t>
    </rPh>
    <phoneticPr fontId="3"/>
  </si>
  <si>
    <t>手当の基礎となる児童数　白岡市</t>
    <rPh sb="0" eb="2">
      <t>テアテ</t>
    </rPh>
    <rPh sb="3" eb="5">
      <t>キソ</t>
    </rPh>
    <rPh sb="8" eb="10">
      <t>ジドウ</t>
    </rPh>
    <rPh sb="10" eb="11">
      <t>スウ</t>
    </rPh>
    <rPh sb="12" eb="15">
      <t>シラオカシ</t>
    </rPh>
    <phoneticPr fontId="3"/>
  </si>
  <si>
    <t>手当の基礎となる児童数　嵐山町</t>
    <rPh sb="0" eb="2">
      <t>テアテ</t>
    </rPh>
    <rPh sb="3" eb="5">
      <t>キソ</t>
    </rPh>
    <rPh sb="8" eb="10">
      <t>ジドウ</t>
    </rPh>
    <rPh sb="10" eb="11">
      <t>スウ</t>
    </rPh>
    <rPh sb="12" eb="15">
      <t>ランザンマチ</t>
    </rPh>
    <phoneticPr fontId="3"/>
  </si>
  <si>
    <t>15-22</t>
    <phoneticPr fontId="3"/>
  </si>
  <si>
    <t>身体障害者手帳、療養手帳及び精神障害者</t>
    <rPh sb="0" eb="2">
      <t>シンタイ</t>
    </rPh>
    <rPh sb="2" eb="5">
      <t>ショウガイシャ</t>
    </rPh>
    <rPh sb="5" eb="7">
      <t>テチョウ</t>
    </rPh>
    <rPh sb="8" eb="10">
      <t>リョウヨウ</t>
    </rPh>
    <rPh sb="10" eb="12">
      <t>テチョウ</t>
    </rPh>
    <rPh sb="12" eb="13">
      <t>オヨ</t>
    </rPh>
    <rPh sb="14" eb="16">
      <t>セイシン</t>
    </rPh>
    <rPh sb="16" eb="19">
      <t>ショウガイシャ</t>
    </rPh>
    <phoneticPr fontId="3"/>
  </si>
  <si>
    <t>R元</t>
    <rPh sb="1" eb="2">
      <t>ガン</t>
    </rPh>
    <phoneticPr fontId="3"/>
  </si>
  <si>
    <t>総数</t>
    <rPh sb="0" eb="2">
      <t>ソウスウ</t>
    </rPh>
    <phoneticPr fontId="3"/>
  </si>
  <si>
    <t>保健福祉手帳交付状況</t>
  </si>
  <si>
    <t>1級</t>
    <rPh sb="1" eb="2">
      <t>キュウ</t>
    </rPh>
    <phoneticPr fontId="3"/>
  </si>
  <si>
    <t>(3)精神障害者保健福祉手帳交付台帳登載数</t>
    <rPh sb="3" eb="5">
      <t>セイシン</t>
    </rPh>
    <rPh sb="5" eb="8">
      <t>ショウガイシャ</t>
    </rPh>
    <rPh sb="8" eb="10">
      <t>ホケン</t>
    </rPh>
    <rPh sb="10" eb="12">
      <t>フクシ</t>
    </rPh>
    <rPh sb="12" eb="14">
      <t>テチョウ</t>
    </rPh>
    <rPh sb="14" eb="16">
      <t>コウフ</t>
    </rPh>
    <rPh sb="16" eb="18">
      <t>ダイチョウ</t>
    </rPh>
    <rPh sb="18" eb="20">
      <t>トウサイ</t>
    </rPh>
    <rPh sb="20" eb="21">
      <t>スウ</t>
    </rPh>
    <phoneticPr fontId="3"/>
  </si>
  <si>
    <t>2級</t>
    <rPh sb="1" eb="2">
      <t>キュウ</t>
    </rPh>
    <phoneticPr fontId="3"/>
  </si>
  <si>
    <t>3級</t>
    <rPh sb="1" eb="2">
      <t>キュウ</t>
    </rPh>
    <phoneticPr fontId="3"/>
  </si>
  <si>
    <t>16-27</t>
    <phoneticPr fontId="3"/>
  </si>
  <si>
    <t>国及び県指定の文化財</t>
    <rPh sb="0" eb="1">
      <t>クニ</t>
    </rPh>
    <rPh sb="1" eb="2">
      <t>オヨ</t>
    </rPh>
    <rPh sb="3" eb="4">
      <t>ケン</t>
    </rPh>
    <rPh sb="4" eb="6">
      <t>シテイ</t>
    </rPh>
    <rPh sb="7" eb="10">
      <t>ブンカザイ</t>
    </rPh>
    <phoneticPr fontId="3"/>
  </si>
  <si>
    <t>H29</t>
    <phoneticPr fontId="3"/>
  </si>
  <si>
    <t>有形文化財　重要文化財（うち国宝）　建造物</t>
    <rPh sb="0" eb="2">
      <t>ユウケイ</t>
    </rPh>
    <rPh sb="2" eb="5">
      <t>ブンカザイ</t>
    </rPh>
    <rPh sb="6" eb="8">
      <t>ジュウヨウ</t>
    </rPh>
    <rPh sb="8" eb="11">
      <t>ブンカザイ</t>
    </rPh>
    <rPh sb="14" eb="16">
      <t>コクホウ</t>
    </rPh>
    <rPh sb="18" eb="21">
      <t>ケンゾウブツ</t>
    </rPh>
    <phoneticPr fontId="3"/>
  </si>
  <si>
    <t>25(1)</t>
    <phoneticPr fontId="3"/>
  </si>
  <si>
    <t>24(1)</t>
    <phoneticPr fontId="3"/>
  </si>
  <si>
    <t>(1)国指定文化財</t>
    <rPh sb="3" eb="4">
      <t>クニ</t>
    </rPh>
    <rPh sb="4" eb="6">
      <t>シテイ</t>
    </rPh>
    <rPh sb="6" eb="8">
      <t>ブンカ</t>
    </rPh>
    <rPh sb="8" eb="9">
      <t>ザイ</t>
    </rPh>
    <phoneticPr fontId="3"/>
  </si>
  <si>
    <t>H30</t>
    <phoneticPr fontId="3"/>
  </si>
  <si>
    <t>27(1)</t>
  </si>
  <si>
    <t>H31</t>
    <phoneticPr fontId="3"/>
  </si>
  <si>
    <t>26(1)</t>
    <phoneticPr fontId="3"/>
  </si>
  <si>
    <t>28(1)</t>
    <phoneticPr fontId="3"/>
  </si>
  <si>
    <t>27(1)</t>
    <phoneticPr fontId="3"/>
  </si>
  <si>
    <t>R3</t>
    <phoneticPr fontId="3"/>
  </si>
  <si>
    <t>28(1)</t>
  </si>
  <si>
    <t>6-5　公営住宅建設状況 (令和2年度） （続き）</t>
    <rPh sb="14" eb="16">
      <t>レイワ</t>
    </rPh>
    <rPh sb="17" eb="19">
      <t>ネンド</t>
    </rPh>
    <rPh sb="22" eb="23">
      <t>ツヅ</t>
    </rPh>
    <phoneticPr fontId="4"/>
  </si>
  <si>
    <t>（２）　市町村営住宅</t>
    <phoneticPr fontId="4"/>
  </si>
  <si>
    <t>単位：戸</t>
    <phoneticPr fontId="4"/>
  </si>
  <si>
    <t>所在市町村</t>
    <rPh sb="0" eb="2">
      <t>ショザイ</t>
    </rPh>
    <phoneticPr fontId="4"/>
  </si>
  <si>
    <t>建設戸数</t>
    <rPh sb="0" eb="2">
      <t>ケンセツ</t>
    </rPh>
    <rPh sb="2" eb="4">
      <t>コスウ</t>
    </rPh>
    <phoneticPr fontId="4"/>
  </si>
  <si>
    <t>処分戸数</t>
    <rPh sb="0" eb="2">
      <t>ショブン</t>
    </rPh>
    <rPh sb="2" eb="4">
      <t>コスウ</t>
    </rPh>
    <phoneticPr fontId="4"/>
  </si>
  <si>
    <t>管理戸数</t>
    <phoneticPr fontId="4"/>
  </si>
  <si>
    <t>総数</t>
  </si>
  <si>
    <t>鶴ヶ島市</t>
  </si>
  <si>
    <t>-</t>
  </si>
  <si>
    <t>さいたま市</t>
    <rPh sb="4" eb="5">
      <t>シ</t>
    </rPh>
    <phoneticPr fontId="4"/>
  </si>
  <si>
    <t>ふじみ野市</t>
    <rPh sb="3" eb="4">
      <t>ノ</t>
    </rPh>
    <rPh sb="4" eb="5">
      <t>シ</t>
    </rPh>
    <phoneticPr fontId="4"/>
  </si>
  <si>
    <t>白岡市</t>
    <rPh sb="0" eb="2">
      <t>シラオカ</t>
    </rPh>
    <rPh sb="2" eb="3">
      <t>シ</t>
    </rPh>
    <phoneticPr fontId="4"/>
  </si>
  <si>
    <t>伊奈町</t>
    <rPh sb="0" eb="3">
      <t>イナマチ</t>
    </rPh>
    <phoneticPr fontId="4"/>
  </si>
  <si>
    <t>川島町</t>
    <rPh sb="0" eb="3">
      <t>カワシママチ</t>
    </rPh>
    <phoneticPr fontId="4"/>
  </si>
  <si>
    <t>吉見町</t>
    <rPh sb="0" eb="3">
      <t>ヨシミマチ</t>
    </rPh>
    <phoneticPr fontId="4"/>
  </si>
  <si>
    <t>鳩山町</t>
    <rPh sb="0" eb="3">
      <t>ハトヤママチ</t>
    </rPh>
    <phoneticPr fontId="4"/>
  </si>
  <si>
    <t>長瀞町</t>
    <rPh sb="0" eb="2">
      <t>ナガトロ</t>
    </rPh>
    <phoneticPr fontId="4"/>
  </si>
  <si>
    <t>美里町</t>
    <rPh sb="0" eb="3">
      <t>ミサトマチ</t>
    </rPh>
    <phoneticPr fontId="4"/>
  </si>
  <si>
    <t>神川町</t>
    <rPh sb="0" eb="2">
      <t>カミカワ</t>
    </rPh>
    <rPh sb="2" eb="3">
      <t>マチ</t>
    </rPh>
    <phoneticPr fontId="4"/>
  </si>
  <si>
    <t>和光市</t>
    <rPh sb="0" eb="3">
      <t>ワコウシ</t>
    </rPh>
    <phoneticPr fontId="4"/>
  </si>
  <si>
    <t>宮代町</t>
    <rPh sb="0" eb="2">
      <t>ミヤシロ</t>
    </rPh>
    <rPh sb="2" eb="3">
      <t>マチ</t>
    </rPh>
    <phoneticPr fontId="4"/>
  </si>
  <si>
    <t>蓮田市</t>
    <rPh sb="0" eb="2">
      <t>ハスダ</t>
    </rPh>
    <phoneticPr fontId="4"/>
  </si>
  <si>
    <t>幸手市</t>
    <phoneticPr fontId="4"/>
  </si>
  <si>
    <t>資料：県住宅課 （3月31日現在）</t>
    <rPh sb="10" eb="11">
      <t>ガツ</t>
    </rPh>
    <rPh sb="13" eb="14">
      <t>ニチ</t>
    </rPh>
    <rPh sb="14" eb="16">
      <t>ゲンザイ</t>
    </rPh>
    <phoneticPr fontId="4"/>
  </si>
  <si>
    <t>注) 1 建設戸数には借り上げを含む。</t>
    <rPh sb="0" eb="1">
      <t>チュウ</t>
    </rPh>
    <rPh sb="5" eb="7">
      <t>ケンセツ</t>
    </rPh>
    <rPh sb="7" eb="9">
      <t>コスウ</t>
    </rPh>
    <rPh sb="11" eb="12">
      <t>カ</t>
    </rPh>
    <rPh sb="13" eb="14">
      <t>ア</t>
    </rPh>
    <rPh sb="16" eb="17">
      <t>フク</t>
    </rPh>
    <phoneticPr fontId="4"/>
  </si>
  <si>
    <t xml:space="preserve">     2 管理戸数とは、現在までの建設戸数の累計から年度末未竣工のもの及び処分戸数（譲渡、 用途廃止、滅失等）を差し</t>
    <rPh sb="7" eb="9">
      <t>カンリ</t>
    </rPh>
    <rPh sb="9" eb="11">
      <t>コスウ</t>
    </rPh>
    <rPh sb="14" eb="16">
      <t>ゲンザイ</t>
    </rPh>
    <rPh sb="19" eb="21">
      <t>ケンセツ</t>
    </rPh>
    <rPh sb="21" eb="23">
      <t>コスウ</t>
    </rPh>
    <rPh sb="24" eb="26">
      <t>ルイケイ</t>
    </rPh>
    <rPh sb="28" eb="31">
      <t>ネンドマツ</t>
    </rPh>
    <rPh sb="31" eb="32">
      <t>ミ</t>
    </rPh>
    <rPh sb="32" eb="34">
      <t>シュンコウ</t>
    </rPh>
    <rPh sb="37" eb="38">
      <t>オヨ</t>
    </rPh>
    <rPh sb="39" eb="41">
      <t>ショブン</t>
    </rPh>
    <rPh sb="41" eb="43">
      <t>コスウ</t>
    </rPh>
    <rPh sb="44" eb="46">
      <t>ジョウト</t>
    </rPh>
    <phoneticPr fontId="4"/>
  </si>
  <si>
    <t xml:space="preserve">        引いた戸数で、年度末現在の数。</t>
    <rPh sb="8" eb="9">
      <t>ヒ</t>
    </rPh>
    <phoneticPr fontId="4"/>
  </si>
  <si>
    <t>15-25　市町村別児童手当支給状況 （令和2年度）</t>
    <rPh sb="6" eb="9">
      <t>シチョウソン</t>
    </rPh>
    <rPh sb="9" eb="10">
      <t>ベツ</t>
    </rPh>
    <rPh sb="20" eb="22">
      <t>レイワ</t>
    </rPh>
    <rPh sb="23" eb="25">
      <t>ネンド</t>
    </rPh>
    <phoneticPr fontId="4"/>
  </si>
  <si>
    <t>15-25　市町村別児童手当支給状況 （令和2年度） （続き）</t>
    <rPh sb="10" eb="12">
      <t>ジドウ</t>
    </rPh>
    <rPh sb="14" eb="16">
      <t>シキュウ</t>
    </rPh>
    <rPh sb="20" eb="22">
      <t>レイワ</t>
    </rPh>
    <rPh sb="23" eb="25">
      <t>ネンド</t>
    </rPh>
    <rPh sb="28" eb="29">
      <t>ツヅ</t>
    </rPh>
    <phoneticPr fontId="4"/>
  </si>
  <si>
    <t>単位：受給者数・児童数　人、支出額　1,000円</t>
    <rPh sb="0" eb="2">
      <t>タンイ</t>
    </rPh>
    <rPh sb="3" eb="6">
      <t>ジュキュウシャ</t>
    </rPh>
    <rPh sb="6" eb="7">
      <t>スウ</t>
    </rPh>
    <rPh sb="8" eb="10">
      <t>ジドウ</t>
    </rPh>
    <rPh sb="10" eb="11">
      <t>スウ</t>
    </rPh>
    <rPh sb="12" eb="13">
      <t>ニン</t>
    </rPh>
    <rPh sb="14" eb="17">
      <t>シシュツガク</t>
    </rPh>
    <rPh sb="23" eb="24">
      <t>エン</t>
    </rPh>
    <phoneticPr fontId="4"/>
  </si>
  <si>
    <t>受給者数</t>
    <phoneticPr fontId="4"/>
  </si>
  <si>
    <t>手当の
基礎となる
児童数</t>
    <rPh sb="0" eb="2">
      <t>テアテ</t>
    </rPh>
    <rPh sb="4" eb="6">
      <t>キソ</t>
    </rPh>
    <rPh sb="10" eb="12">
      <t>ジドウ</t>
    </rPh>
    <rPh sb="12" eb="13">
      <t>スウ</t>
    </rPh>
    <phoneticPr fontId="4"/>
  </si>
  <si>
    <t>支出額</t>
    <rPh sb="1" eb="2">
      <t>シュツ</t>
    </rPh>
    <phoneticPr fontId="4"/>
  </si>
  <si>
    <t>被用者</t>
  </si>
  <si>
    <t>非被用者</t>
  </si>
  <si>
    <t>特例給付等</t>
    <rPh sb="0" eb="2">
      <t>トクレイ</t>
    </rPh>
    <rPh sb="2" eb="5">
      <t>キュウフトウ</t>
    </rPh>
    <phoneticPr fontId="4"/>
  </si>
  <si>
    <t>県計</t>
    <phoneticPr fontId="4"/>
  </si>
  <si>
    <t>さいたま市</t>
    <phoneticPr fontId="4"/>
  </si>
  <si>
    <t>川越市</t>
    <phoneticPr fontId="4"/>
  </si>
  <si>
    <t>熊谷市</t>
    <phoneticPr fontId="4"/>
  </si>
  <si>
    <t>川口市</t>
    <phoneticPr fontId="4"/>
  </si>
  <si>
    <t>行田市</t>
    <phoneticPr fontId="4"/>
  </si>
  <si>
    <t>秩父市</t>
    <phoneticPr fontId="4"/>
  </si>
  <si>
    <t>所沢市</t>
    <phoneticPr fontId="4"/>
  </si>
  <si>
    <t>杉戸町</t>
    <rPh sb="0" eb="3">
      <t>スギトマチ</t>
    </rPh>
    <phoneticPr fontId="4"/>
  </si>
  <si>
    <t>鶴ヶ島市</t>
    <phoneticPr fontId="4"/>
  </si>
  <si>
    <t>日高市</t>
    <rPh sb="0" eb="3">
      <t>ヒダカシ</t>
    </rPh>
    <phoneticPr fontId="4"/>
  </si>
  <si>
    <t>吉川市</t>
    <phoneticPr fontId="4"/>
  </si>
  <si>
    <t>資料：県少子政策課</t>
    <phoneticPr fontId="4"/>
  </si>
  <si>
    <t>注) 1 受給者数及び手当の基礎となる児童数は、2月末現在。</t>
    <phoneticPr fontId="4"/>
  </si>
  <si>
    <t>16-27　国及び県指定の文化財</t>
    <rPh sb="7" eb="8">
      <t>オヨ</t>
    </rPh>
    <phoneticPr fontId="18"/>
  </si>
  <si>
    <t>（１）　国指定文化財</t>
    <phoneticPr fontId="18"/>
  </si>
  <si>
    <t>単位：件</t>
    <rPh sb="0" eb="2">
      <t>タンイ</t>
    </rPh>
    <rPh sb="3" eb="4">
      <t>ケン</t>
    </rPh>
    <phoneticPr fontId="18"/>
  </si>
  <si>
    <t>年次</t>
    <rPh sb="0" eb="1">
      <t>トシ</t>
    </rPh>
    <rPh sb="1" eb="2">
      <t>ツギ</t>
    </rPh>
    <phoneticPr fontId="18"/>
  </si>
  <si>
    <t>有形文化財</t>
    <rPh sb="0" eb="2">
      <t>ユウケイ</t>
    </rPh>
    <rPh sb="2" eb="5">
      <t>ブンカザイ</t>
    </rPh>
    <phoneticPr fontId="4"/>
  </si>
  <si>
    <t>無形
文化財</t>
    <rPh sb="0" eb="2">
      <t>ムケイ</t>
    </rPh>
    <rPh sb="3" eb="6">
      <t>ブンカザイ</t>
    </rPh>
    <phoneticPr fontId="18"/>
  </si>
  <si>
    <t>民俗文化財</t>
  </si>
  <si>
    <t>重要文化財（うち国宝）</t>
    <rPh sb="8" eb="10">
      <t>コクホウ</t>
    </rPh>
    <phoneticPr fontId="4"/>
  </si>
  <si>
    <t>重要
無形
文化財</t>
    <rPh sb="3" eb="5">
      <t>ムケイ</t>
    </rPh>
    <rPh sb="6" eb="9">
      <t>ブンカザイ</t>
    </rPh>
    <phoneticPr fontId="18"/>
  </si>
  <si>
    <t>重要
有形
民俗
文化財</t>
    <rPh sb="3" eb="5">
      <t>ユウケイ</t>
    </rPh>
    <rPh sb="6" eb="8">
      <t>ミンゾク</t>
    </rPh>
    <rPh sb="9" eb="12">
      <t>ブンカザイ</t>
    </rPh>
    <phoneticPr fontId="18"/>
  </si>
  <si>
    <t>重要
無形
民俗
文化財</t>
    <rPh sb="3" eb="5">
      <t>ムケイ</t>
    </rPh>
    <rPh sb="6" eb="8">
      <t>ミンゾク</t>
    </rPh>
    <rPh sb="9" eb="12">
      <t>ブンカザイ</t>
    </rPh>
    <phoneticPr fontId="18"/>
  </si>
  <si>
    <t>史跡</t>
  </si>
  <si>
    <t>名勝</t>
  </si>
  <si>
    <t>天然
記念物</t>
    <rPh sb="3" eb="6">
      <t>キネンブツ</t>
    </rPh>
    <phoneticPr fontId="18"/>
  </si>
  <si>
    <t>建造物</t>
  </si>
  <si>
    <t>絵画</t>
  </si>
  <si>
    <t>彫刻</t>
  </si>
  <si>
    <t>工芸品</t>
  </si>
  <si>
    <t>書跡・
典籍・
古文書</t>
    <rPh sb="4" eb="5">
      <t>テン</t>
    </rPh>
    <rPh sb="5" eb="6">
      <t>セキ</t>
    </rPh>
    <rPh sb="8" eb="11">
      <t>コモンジョ</t>
    </rPh>
    <phoneticPr fontId="18"/>
  </si>
  <si>
    <t>考古
資料</t>
    <rPh sb="3" eb="5">
      <t>シリョウ</t>
    </rPh>
    <phoneticPr fontId="18"/>
  </si>
  <si>
    <t>歴史
資料</t>
    <rPh sb="0" eb="2">
      <t>レキシ</t>
    </rPh>
    <rPh sb="3" eb="5">
      <t>シリョウ</t>
    </rPh>
    <phoneticPr fontId="18"/>
  </si>
  <si>
    <t>15(2)</t>
  </si>
  <si>
    <t>6(1)</t>
  </si>
  <si>
    <t>10(1)</t>
  </si>
  <si>
    <t>16(4)</t>
  </si>
  <si>
    <r>
      <rPr>
        <sz val="10.5"/>
        <color indexed="9"/>
        <rFont val="ＭＳ Ｐゴシック"/>
        <family val="3"/>
        <charset val="128"/>
      </rPr>
      <t>平成</t>
    </r>
    <r>
      <rPr>
        <sz val="10.5"/>
        <rFont val="ＭＳ Ｐゴシック"/>
        <family val="3"/>
        <charset val="128"/>
      </rPr>
      <t>31</t>
    </r>
    <r>
      <rPr>
        <sz val="10.5"/>
        <color indexed="9"/>
        <rFont val="ＭＳ Ｐゴシック"/>
        <family val="3"/>
        <charset val="128"/>
      </rPr>
      <t>年</t>
    </r>
    <rPh sb="0" eb="2">
      <t>ヘイセイ</t>
    </rPh>
    <rPh sb="4" eb="5">
      <t>ネン</t>
    </rPh>
    <phoneticPr fontId="18"/>
  </si>
  <si>
    <t>16(2)</t>
  </si>
  <si>
    <t>令和2年</t>
    <rPh sb="0" eb="2">
      <t>レイワ</t>
    </rPh>
    <rPh sb="3" eb="4">
      <t>ネン</t>
    </rPh>
    <phoneticPr fontId="4"/>
  </si>
  <si>
    <t>22(1)</t>
  </si>
  <si>
    <t>資料：県教育局文化資源課 （各年3月31日現在）　</t>
    <rPh sb="4" eb="6">
      <t>キョウイク</t>
    </rPh>
    <rPh sb="6" eb="7">
      <t>キョク</t>
    </rPh>
    <rPh sb="7" eb="9">
      <t>ブンカ</t>
    </rPh>
    <rPh sb="9" eb="11">
      <t>シゲン</t>
    </rPh>
    <rPh sb="11" eb="12">
      <t>カ</t>
    </rPh>
    <phoneticPr fontId="18"/>
  </si>
  <si>
    <t>　</t>
    <phoneticPr fontId="18"/>
  </si>
  <si>
    <t>5-4  主要農作物の作付面積及び収穫量</t>
    <rPh sb="11" eb="13">
      <t>サクツ</t>
    </rPh>
    <rPh sb="13" eb="15">
      <t>メンセキ</t>
    </rPh>
    <rPh sb="15" eb="16">
      <t>オヨ</t>
    </rPh>
    <phoneticPr fontId="4"/>
  </si>
  <si>
    <t>単位：作付面積　ha、収穫量　t</t>
    <phoneticPr fontId="4"/>
  </si>
  <si>
    <t>農作物</t>
  </si>
  <si>
    <t>平成29年産</t>
    <rPh sb="5" eb="6">
      <t>サン</t>
    </rPh>
    <phoneticPr fontId="4"/>
  </si>
  <si>
    <t>平成30年産</t>
    <rPh sb="5" eb="6">
      <t>サン</t>
    </rPh>
    <phoneticPr fontId="4"/>
  </si>
  <si>
    <t>令和元年産</t>
    <rPh sb="0" eb="2">
      <t>レイワ</t>
    </rPh>
    <rPh sb="2" eb="3">
      <t>ガン</t>
    </rPh>
    <rPh sb="4" eb="5">
      <t>サン</t>
    </rPh>
    <phoneticPr fontId="4"/>
  </si>
  <si>
    <t>作付面積</t>
  </si>
  <si>
    <t>収穫量</t>
  </si>
  <si>
    <t>作付面積</t>
    <rPh sb="2" eb="4">
      <t>メンセキ</t>
    </rPh>
    <phoneticPr fontId="4"/>
  </si>
  <si>
    <t>なたね</t>
    <phoneticPr fontId="4"/>
  </si>
  <si>
    <t>陸稲</t>
    <rPh sb="0" eb="2">
      <t>リクトウ</t>
    </rPh>
    <phoneticPr fontId="4"/>
  </si>
  <si>
    <t>かんしょ</t>
  </si>
  <si>
    <t>らっかせい</t>
  </si>
  <si>
    <t>小　豆</t>
    <rPh sb="0" eb="3">
      <t>アズキ</t>
    </rPh>
    <phoneticPr fontId="4"/>
  </si>
  <si>
    <t>だいこん</t>
  </si>
  <si>
    <t>かぶ</t>
  </si>
  <si>
    <t>ごぼう</t>
  </si>
  <si>
    <t>やまのいも</t>
    <phoneticPr fontId="4"/>
  </si>
  <si>
    <t>こ　ま　つ　な</t>
    <phoneticPr fontId="4"/>
  </si>
  <si>
    <t>キャベツ</t>
  </si>
  <si>
    <t>ちんげんさい</t>
    <phoneticPr fontId="4"/>
  </si>
  <si>
    <t>ほうれんそう</t>
    <phoneticPr fontId="4"/>
  </si>
  <si>
    <t>みつば</t>
    <phoneticPr fontId="4"/>
  </si>
  <si>
    <t>しゅんぎく</t>
    <phoneticPr fontId="4"/>
  </si>
  <si>
    <t>カリフラワー</t>
    <phoneticPr fontId="4"/>
  </si>
  <si>
    <t>ブロッコリー</t>
    <phoneticPr fontId="4"/>
  </si>
  <si>
    <t>ねぎ</t>
  </si>
  <si>
    <t>たまねぎ</t>
  </si>
  <si>
    <t>きゅうり</t>
  </si>
  <si>
    <t>なす</t>
  </si>
  <si>
    <t>トマト</t>
  </si>
  <si>
    <t>スイートコーン</t>
    <phoneticPr fontId="4"/>
  </si>
  <si>
    <t>えだまめ</t>
  </si>
  <si>
    <t>いちご</t>
  </si>
  <si>
    <t>資料：関東農政局 「関東農林水産統計年報」</t>
    <phoneticPr fontId="4"/>
  </si>
  <si>
    <t>15-22　身体障害者手帳、療育手帳及び精神障害者保健福祉手帳交付状況（続き）</t>
    <rPh sb="36" eb="37">
      <t>ツヅ</t>
    </rPh>
    <phoneticPr fontId="4"/>
  </si>
  <si>
    <t>（３）　精神障害者保健福祉手帳交付台帳登載数</t>
    <rPh sb="15" eb="17">
      <t>コウフ</t>
    </rPh>
    <rPh sb="17" eb="19">
      <t>ダイチョウ</t>
    </rPh>
    <rPh sb="19" eb="21">
      <t>トウサイ</t>
    </rPh>
    <rPh sb="21" eb="22">
      <t>スウ</t>
    </rPh>
    <phoneticPr fontId="4"/>
  </si>
  <si>
    <t>年度</t>
    <phoneticPr fontId="4"/>
  </si>
  <si>
    <t>1級</t>
    <rPh sb="1" eb="2">
      <t>キュウ</t>
    </rPh>
    <phoneticPr fontId="4"/>
  </si>
  <si>
    <t>2級</t>
    <rPh sb="1" eb="2">
      <t>キュウ</t>
    </rPh>
    <phoneticPr fontId="4"/>
  </si>
  <si>
    <t>3級</t>
    <rPh sb="1" eb="2">
      <t>キュウ</t>
    </rPh>
    <phoneticPr fontId="4"/>
  </si>
  <si>
    <t>平成27年度</t>
    <phoneticPr fontId="4"/>
  </si>
  <si>
    <t>令和元年度</t>
    <rPh sb="0" eb="2">
      <t>レイワ</t>
    </rPh>
    <rPh sb="2" eb="3">
      <t>ガン</t>
    </rPh>
    <rPh sb="3" eb="5">
      <t>ネンド</t>
    </rPh>
    <phoneticPr fontId="4"/>
  </si>
  <si>
    <t>資料：厚生労働省 「衛生行政報告例」 （各年度末現在）</t>
    <rPh sb="3" eb="5">
      <t>コウセイ</t>
    </rPh>
    <rPh sb="5" eb="8">
      <t>ロウドウショウ</t>
    </rPh>
    <rPh sb="10" eb="12">
      <t>エイセイ</t>
    </rPh>
    <rPh sb="12" eb="14">
      <t>ギョウセイ</t>
    </rPh>
    <rPh sb="14" eb="17">
      <t>ホウコクレイ</t>
    </rPh>
    <rPh sb="20" eb="23">
      <t>カクネンド</t>
    </rPh>
    <rPh sb="23" eb="24">
      <t>マツ</t>
    </rPh>
    <rPh sb="24" eb="26">
      <t>ゲンザイ</t>
    </rPh>
    <phoneticPr fontId="4"/>
  </si>
  <si>
    <t>5-4</t>
    <phoneticPr fontId="3"/>
  </si>
  <si>
    <t>主要農作物の作付面積及び収穫量</t>
    <rPh sb="0" eb="2">
      <t>シュヨウ</t>
    </rPh>
    <rPh sb="2" eb="5">
      <t>ノウサクモツ</t>
    </rPh>
    <rPh sb="6" eb="8">
      <t>サクツケ</t>
    </rPh>
    <rPh sb="8" eb="10">
      <t>メンセキ</t>
    </rPh>
    <rPh sb="10" eb="11">
      <t>オヨ</t>
    </rPh>
    <rPh sb="12" eb="14">
      <t>シュウカク</t>
    </rPh>
    <rPh sb="14" eb="15">
      <t>リョウ</t>
    </rPh>
    <phoneticPr fontId="3"/>
  </si>
  <si>
    <t>収穫量　なたね　</t>
    <rPh sb="0" eb="2">
      <t>シュウカク</t>
    </rPh>
    <rPh sb="2" eb="3">
      <t>リョウ</t>
    </rPh>
    <phoneticPr fontId="3"/>
  </si>
  <si>
    <t>5-16</t>
    <phoneticPr fontId="3"/>
  </si>
  <si>
    <t>木材の素材生産量、需要量及び製材品出荷量</t>
    <rPh sb="0" eb="2">
      <t>モクザイ</t>
    </rPh>
    <rPh sb="3" eb="5">
      <t>ソザイ</t>
    </rPh>
    <rPh sb="5" eb="7">
      <t>セイサン</t>
    </rPh>
    <rPh sb="7" eb="8">
      <t>リョウ</t>
    </rPh>
    <rPh sb="9" eb="11">
      <t>ジュヨウ</t>
    </rPh>
    <rPh sb="11" eb="12">
      <t>リョウ</t>
    </rPh>
    <rPh sb="12" eb="13">
      <t>オヨ</t>
    </rPh>
    <rPh sb="14" eb="16">
      <t>セイザイ</t>
    </rPh>
    <rPh sb="16" eb="17">
      <t>ヒン</t>
    </rPh>
    <rPh sb="17" eb="19">
      <t>シュッカ</t>
    </rPh>
    <rPh sb="19" eb="20">
      <t>リョウ</t>
    </rPh>
    <phoneticPr fontId="3"/>
  </si>
  <si>
    <t>素材需要量（年次）　合板用</t>
    <rPh sb="0" eb="2">
      <t>ソザイ</t>
    </rPh>
    <rPh sb="2" eb="4">
      <t>ジュヨウ</t>
    </rPh>
    <rPh sb="4" eb="5">
      <t>リョウ</t>
    </rPh>
    <rPh sb="6" eb="8">
      <t>ネンジ</t>
    </rPh>
    <rPh sb="10" eb="12">
      <t>ゴウハン</t>
    </rPh>
    <rPh sb="12" eb="13">
      <t>ヨウ</t>
    </rPh>
    <phoneticPr fontId="3"/>
  </si>
  <si>
    <t>素材需要量（年次）　計</t>
    <rPh sb="0" eb="2">
      <t>ソザイ</t>
    </rPh>
    <rPh sb="2" eb="4">
      <t>ジュヨウ</t>
    </rPh>
    <rPh sb="4" eb="5">
      <t>リョウ</t>
    </rPh>
    <rPh sb="6" eb="8">
      <t>ネンジ</t>
    </rPh>
    <rPh sb="10" eb="11">
      <t>ケイ</t>
    </rPh>
    <phoneticPr fontId="3"/>
  </si>
  <si>
    <t>素材需要量（年次）　製材用</t>
    <rPh sb="0" eb="2">
      <t>ソザイ</t>
    </rPh>
    <rPh sb="2" eb="4">
      <t>ジュヨウ</t>
    </rPh>
    <rPh sb="4" eb="5">
      <t>リョウ</t>
    </rPh>
    <rPh sb="6" eb="8">
      <t>ネンジ</t>
    </rPh>
    <rPh sb="10" eb="13">
      <t>セイザイヨウ</t>
    </rPh>
    <phoneticPr fontId="3"/>
  </si>
  <si>
    <t>素材需要量（年次）　チップ用</t>
    <rPh sb="0" eb="2">
      <t>ソザイ</t>
    </rPh>
    <rPh sb="2" eb="4">
      <t>ジュヨウ</t>
    </rPh>
    <rPh sb="4" eb="5">
      <t>リョウ</t>
    </rPh>
    <rPh sb="6" eb="8">
      <t>ネンジ</t>
    </rPh>
    <rPh sb="13" eb="14">
      <t>ヨウ</t>
    </rPh>
    <phoneticPr fontId="3"/>
  </si>
  <si>
    <t>製材品出荷量（年次）　計</t>
    <rPh sb="0" eb="2">
      <t>セイザイ</t>
    </rPh>
    <rPh sb="2" eb="3">
      <t>ヒン</t>
    </rPh>
    <rPh sb="3" eb="5">
      <t>シュッカ</t>
    </rPh>
    <rPh sb="5" eb="6">
      <t>リョウ</t>
    </rPh>
    <rPh sb="7" eb="9">
      <t>ネンジ</t>
    </rPh>
    <rPh sb="11" eb="12">
      <t>ケイ</t>
    </rPh>
    <phoneticPr fontId="3"/>
  </si>
  <si>
    <t>製材品出荷量（年次）　建築用材</t>
    <rPh sb="0" eb="2">
      <t>セイザイ</t>
    </rPh>
    <rPh sb="2" eb="3">
      <t>ヒン</t>
    </rPh>
    <rPh sb="3" eb="5">
      <t>シュッカ</t>
    </rPh>
    <rPh sb="5" eb="6">
      <t>リョウ</t>
    </rPh>
    <rPh sb="7" eb="9">
      <t>ネンジ</t>
    </rPh>
    <rPh sb="11" eb="13">
      <t>ケンチク</t>
    </rPh>
    <rPh sb="13" eb="15">
      <t>ヨウザイ</t>
    </rPh>
    <phoneticPr fontId="3"/>
  </si>
  <si>
    <t>製材品出荷量（年次）　土木建設用材</t>
    <rPh sb="0" eb="2">
      <t>セイザイ</t>
    </rPh>
    <rPh sb="2" eb="3">
      <t>ヒン</t>
    </rPh>
    <rPh sb="3" eb="5">
      <t>シュッカ</t>
    </rPh>
    <rPh sb="5" eb="6">
      <t>リョウ</t>
    </rPh>
    <rPh sb="7" eb="9">
      <t>ネンジ</t>
    </rPh>
    <rPh sb="11" eb="13">
      <t>ドボク</t>
    </rPh>
    <rPh sb="13" eb="16">
      <t>ケンセツヨウ</t>
    </rPh>
    <rPh sb="16" eb="17">
      <t>ザイ</t>
    </rPh>
    <phoneticPr fontId="3"/>
  </si>
  <si>
    <t>製材品出荷量（年次）　木箱仕組板・こんぽう用材</t>
    <rPh sb="0" eb="2">
      <t>セイザイ</t>
    </rPh>
    <rPh sb="2" eb="3">
      <t>ヒン</t>
    </rPh>
    <rPh sb="3" eb="5">
      <t>シュッカ</t>
    </rPh>
    <rPh sb="5" eb="6">
      <t>リョウ</t>
    </rPh>
    <rPh sb="7" eb="9">
      <t>ネンジ</t>
    </rPh>
    <rPh sb="11" eb="13">
      <t>キバコ</t>
    </rPh>
    <rPh sb="13" eb="15">
      <t>シク</t>
    </rPh>
    <rPh sb="15" eb="16">
      <t>イタ</t>
    </rPh>
    <rPh sb="21" eb="22">
      <t>ヨウ</t>
    </rPh>
    <rPh sb="22" eb="23">
      <t>ザイ</t>
    </rPh>
    <phoneticPr fontId="3"/>
  </si>
  <si>
    <t>製材品出荷量（年次）　家具建具用材</t>
    <rPh sb="0" eb="2">
      <t>セイザイ</t>
    </rPh>
    <rPh sb="2" eb="3">
      <t>ヒン</t>
    </rPh>
    <rPh sb="3" eb="5">
      <t>シュッカ</t>
    </rPh>
    <rPh sb="5" eb="6">
      <t>リョウ</t>
    </rPh>
    <rPh sb="7" eb="9">
      <t>ネンジ</t>
    </rPh>
    <rPh sb="11" eb="13">
      <t>カグ</t>
    </rPh>
    <rPh sb="13" eb="15">
      <t>タテグ</t>
    </rPh>
    <rPh sb="15" eb="16">
      <t>ヨウ</t>
    </rPh>
    <rPh sb="16" eb="17">
      <t>ザイ</t>
    </rPh>
    <phoneticPr fontId="3"/>
  </si>
  <si>
    <t>製材品出荷量（年次）　その他</t>
    <rPh sb="0" eb="2">
      <t>セイザイ</t>
    </rPh>
    <rPh sb="2" eb="3">
      <t>ヒン</t>
    </rPh>
    <rPh sb="3" eb="5">
      <t>シュッカ</t>
    </rPh>
    <rPh sb="5" eb="6">
      <t>リョウ</t>
    </rPh>
    <rPh sb="7" eb="9">
      <t>ネンジ</t>
    </rPh>
    <rPh sb="13" eb="14">
      <t>タ</t>
    </rPh>
    <phoneticPr fontId="3"/>
  </si>
  <si>
    <t>10-4</t>
    <phoneticPr fontId="3"/>
  </si>
  <si>
    <t>県制度融資貸付状況</t>
    <rPh sb="0" eb="1">
      <t>ケン</t>
    </rPh>
    <rPh sb="1" eb="3">
      <t>セイド</t>
    </rPh>
    <rPh sb="3" eb="5">
      <t>ユウシ</t>
    </rPh>
    <rPh sb="5" eb="7">
      <t>カシツケ</t>
    </rPh>
    <rPh sb="7" eb="9">
      <t>ジョウキョウ</t>
    </rPh>
    <phoneticPr fontId="3"/>
  </si>
  <si>
    <t>環境みらい資金</t>
    <rPh sb="0" eb="2">
      <t>カンキョウ</t>
    </rPh>
    <rPh sb="5" eb="7">
      <t>シキン</t>
    </rPh>
    <phoneticPr fontId="3"/>
  </si>
  <si>
    <t>-</t>
    <phoneticPr fontId="4"/>
  </si>
  <si>
    <t>資料：県森づくり課 「森林・林業と統計」</t>
    <rPh sb="0" eb="2">
      <t>シリョウ</t>
    </rPh>
    <rPh sb="3" eb="4">
      <t>ケン</t>
    </rPh>
    <rPh sb="4" eb="5">
      <t>モリ</t>
    </rPh>
    <rPh sb="8" eb="9">
      <t>カ</t>
    </rPh>
    <rPh sb="11" eb="13">
      <t>シンリン</t>
    </rPh>
    <rPh sb="14" eb="16">
      <t>リンギョウ</t>
    </rPh>
    <rPh sb="17" eb="19">
      <t>トウケイ</t>
    </rPh>
    <phoneticPr fontId="4"/>
  </si>
  <si>
    <t>5-15　造林面積及び山行苗生産量</t>
    <rPh sb="9" eb="10">
      <t>オヨ</t>
    </rPh>
    <rPh sb="11" eb="12">
      <t>ヤマ</t>
    </rPh>
    <rPh sb="12" eb="13">
      <t>ギョウ</t>
    </rPh>
    <rPh sb="13" eb="14">
      <t>ナエ</t>
    </rPh>
    <rPh sb="14" eb="17">
      <t>セイサンリョウ</t>
    </rPh>
    <phoneticPr fontId="4"/>
  </si>
  <si>
    <t>単位：面積　ha、生産量　1,000本</t>
    <rPh sb="0" eb="2">
      <t>タンイ</t>
    </rPh>
    <rPh sb="3" eb="5">
      <t>メンセキ</t>
    </rPh>
    <rPh sb="9" eb="11">
      <t>セイサン</t>
    </rPh>
    <rPh sb="11" eb="12">
      <t>リョウ</t>
    </rPh>
    <rPh sb="18" eb="19">
      <t>ホン</t>
    </rPh>
    <phoneticPr fontId="4"/>
  </si>
  <si>
    <t>造林面積</t>
    <rPh sb="0" eb="1">
      <t>ゾウ</t>
    </rPh>
    <rPh sb="1" eb="2">
      <t>ハヤシ</t>
    </rPh>
    <rPh sb="2" eb="3">
      <t>メン</t>
    </rPh>
    <rPh sb="3" eb="4">
      <t>セキ</t>
    </rPh>
    <phoneticPr fontId="4"/>
  </si>
  <si>
    <t>山行苗生産量</t>
    <rPh sb="0" eb="1">
      <t>ヤマ</t>
    </rPh>
    <rPh sb="1" eb="2">
      <t>ギョウ</t>
    </rPh>
    <rPh sb="2" eb="3">
      <t>ナエ</t>
    </rPh>
    <rPh sb="3" eb="6">
      <t>セイサンリョウ</t>
    </rPh>
    <phoneticPr fontId="4"/>
  </si>
  <si>
    <t>私有</t>
    <rPh sb="0" eb="1">
      <t>ワタシ</t>
    </rPh>
    <rPh sb="1" eb="2">
      <t>ユウ</t>
    </rPh>
    <phoneticPr fontId="4"/>
  </si>
  <si>
    <t>公有</t>
    <rPh sb="0" eb="1">
      <t>コウ</t>
    </rPh>
    <rPh sb="1" eb="2">
      <t>ユウ</t>
    </rPh>
    <phoneticPr fontId="4"/>
  </si>
  <si>
    <t>公社</t>
    <rPh sb="0" eb="2">
      <t>コウシャ</t>
    </rPh>
    <phoneticPr fontId="4"/>
  </si>
  <si>
    <t>スギ</t>
    <phoneticPr fontId="4"/>
  </si>
  <si>
    <t>ヒノキ</t>
    <phoneticPr fontId="4"/>
  </si>
  <si>
    <t>サワラ</t>
    <phoneticPr fontId="4"/>
  </si>
  <si>
    <t>その他</t>
  </si>
  <si>
    <t>市町</t>
    <rPh sb="0" eb="1">
      <t>シ</t>
    </rPh>
    <rPh sb="1" eb="2">
      <t>マチ</t>
    </rPh>
    <phoneticPr fontId="4"/>
  </si>
  <si>
    <t>県</t>
    <rPh sb="0" eb="1">
      <t>ケン</t>
    </rPh>
    <phoneticPr fontId="4"/>
  </si>
  <si>
    <t>国</t>
    <rPh sb="0" eb="1">
      <t>クニ</t>
    </rPh>
    <phoneticPr fontId="4"/>
  </si>
  <si>
    <t>平成27年度</t>
    <rPh sb="0" eb="2">
      <t>ヘイセイ</t>
    </rPh>
    <rPh sb="4" eb="5">
      <t>ネン</t>
    </rPh>
    <rPh sb="5" eb="6">
      <t>ド</t>
    </rPh>
    <phoneticPr fontId="4"/>
  </si>
  <si>
    <t>注) 造林面積は、治山事業を除く。</t>
    <rPh sb="0" eb="1">
      <t>チュウ</t>
    </rPh>
    <rPh sb="3" eb="5">
      <t>ゾウリン</t>
    </rPh>
    <rPh sb="5" eb="7">
      <t>メンセキ</t>
    </rPh>
    <rPh sb="9" eb="11">
      <t>チサン</t>
    </rPh>
    <rPh sb="11" eb="13">
      <t>ジギョウ</t>
    </rPh>
    <rPh sb="14" eb="15">
      <t>ノゾ</t>
    </rPh>
    <phoneticPr fontId="4"/>
  </si>
  <si>
    <t>1-5</t>
  </si>
  <si>
    <t>市町村の廃置分合等の沿革</t>
    <phoneticPr fontId="4"/>
  </si>
  <si>
    <t>（追加）</t>
    <rPh sb="1" eb="3">
      <t>ツイカ</t>
    </rPh>
    <phoneticPr fontId="4"/>
  </si>
  <si>
    <t>(令和3年3月31日現在)</t>
    <rPh sb="1" eb="3">
      <t>レイワ</t>
    </rPh>
    <rPh sb="4" eb="5">
      <t>ネン</t>
    </rPh>
    <rPh sb="6" eb="7">
      <t>ガツ</t>
    </rPh>
    <rPh sb="9" eb="12">
      <t>ニチゲンザイ</t>
    </rPh>
    <phoneticPr fontId="4"/>
  </si>
  <si>
    <t>吉川市</t>
    <rPh sb="0" eb="2">
      <t>ヨシカワ</t>
    </rPh>
    <rPh sb="2" eb="3">
      <t>シ</t>
    </rPh>
    <phoneticPr fontId="4"/>
  </si>
  <si>
    <t>昭42.12.01　境界変更　三郷町大字前間</t>
    <rPh sb="0" eb="1">
      <t>ショウ</t>
    </rPh>
    <rPh sb="10" eb="12">
      <t>キョウカイ</t>
    </rPh>
    <rPh sb="12" eb="14">
      <t>ヘンコウ</t>
    </rPh>
    <phoneticPr fontId="4"/>
  </si>
  <si>
    <t>市町村
ふりがな
コード番号</t>
    <phoneticPr fontId="4"/>
  </si>
  <si>
    <t>合併(合体・編入）、境界変更等の状況</t>
    <rPh sb="3" eb="5">
      <t>ガッタイ</t>
    </rPh>
    <rPh sb="6" eb="8">
      <t>ヘンニュウ</t>
    </rPh>
    <phoneticPr fontId="25"/>
  </si>
  <si>
    <t>年月日</t>
  </si>
  <si>
    <t>合体・編入、境界変更等
の別</t>
    <phoneticPr fontId="4"/>
  </si>
  <si>
    <t>旧市町村名</t>
  </si>
  <si>
    <t>昭</t>
    <rPh sb="0" eb="1">
      <t>ショウ</t>
    </rPh>
    <phoneticPr fontId="4"/>
  </si>
  <si>
    <t>29．07．01</t>
  </si>
  <si>
    <t>合体</t>
  </si>
  <si>
    <t>坂戸町、三芳野村、</t>
  </si>
  <si>
    <t>いるまぐん</t>
  </si>
  <si>
    <t>さかどし</t>
    <phoneticPr fontId="4"/>
  </si>
  <si>
    <t>勝呂村、入西村、大家村</t>
  </si>
  <si>
    <t>43．10．01</t>
  </si>
  <si>
    <t>境界変更</t>
  </si>
  <si>
    <t>東松山市大字毛塚字檜木</t>
  </si>
  <si>
    <t>45．11．03</t>
  </si>
  <si>
    <t>町制施行</t>
  </si>
  <si>
    <t>の一部</t>
  </si>
  <si>
    <t>みよしまち</t>
  </si>
  <si>
    <t>50．05．01</t>
  </si>
  <si>
    <t>〃</t>
  </si>
  <si>
    <t>川越市大字竹野の一部、</t>
    <rPh sb="3" eb="5">
      <t>オオアザ</t>
    </rPh>
    <rPh sb="5" eb="7">
      <t>タケノ</t>
    </rPh>
    <phoneticPr fontId="4"/>
  </si>
  <si>
    <t>鶴ヶ島町大字富士見の一部</t>
    <rPh sb="4" eb="6">
      <t>オオアザ</t>
    </rPh>
    <rPh sb="6" eb="9">
      <t>フジミ</t>
    </rPh>
    <phoneticPr fontId="4"/>
  </si>
  <si>
    <t>51．09．01</t>
  </si>
  <si>
    <t>市制施行</t>
  </si>
  <si>
    <t>30．04．01</t>
  </si>
  <si>
    <t>毛呂山町、川角村</t>
  </si>
  <si>
    <t>もろやままち</t>
  </si>
  <si>
    <t>32．08．01</t>
  </si>
  <si>
    <t>坂戸町大字善能寺字葛上</t>
    <rPh sb="9" eb="10">
      <t>クズ</t>
    </rPh>
    <phoneticPr fontId="5"/>
  </si>
  <si>
    <t>29．11．03</t>
  </si>
  <si>
    <t>幸手町、行幸村、上高野村、</t>
    <phoneticPr fontId="25"/>
  </si>
  <si>
    <t>さってし</t>
  </si>
  <si>
    <t>吉田村、権現堂川村</t>
    <phoneticPr fontId="25"/>
  </si>
  <si>
    <t>30．01．01</t>
  </si>
  <si>
    <t>編入</t>
  </si>
  <si>
    <t>桜田村大字中川崎、下川崎</t>
    <phoneticPr fontId="25"/>
  </si>
  <si>
    <t>八代村､豊岡村大字西関宿、</t>
    <phoneticPr fontId="25"/>
  </si>
  <si>
    <t>30．02．11</t>
  </si>
  <si>
    <t>越生町、梅園村</t>
  </si>
  <si>
    <t>中島、花島、槇野地</t>
    <phoneticPr fontId="25"/>
  </si>
  <si>
    <t>おごせまち</t>
  </si>
  <si>
    <t>31．01．01</t>
  </si>
  <si>
    <t>分離</t>
  </si>
  <si>
    <t>八代村大字戸島の一部が</t>
  </si>
  <si>
    <t>杉戸町へ</t>
  </si>
  <si>
    <t>31．09．01</t>
    <phoneticPr fontId="4"/>
  </si>
  <si>
    <t>大字戸島の一部が杉戸町へ</t>
    <rPh sb="0" eb="2">
      <t>オオアザ</t>
    </rPh>
    <rPh sb="2" eb="4">
      <t>トシマ</t>
    </rPh>
    <rPh sb="5" eb="7">
      <t>イチブ</t>
    </rPh>
    <phoneticPr fontId="4"/>
  </si>
  <si>
    <t>50．06．01</t>
  </si>
  <si>
    <t>栗橋町の一部</t>
  </si>
  <si>
    <t>ひきぐん</t>
  </si>
  <si>
    <t>52．05．01</t>
  </si>
  <si>
    <t>杉戸町の一部</t>
    <rPh sb="0" eb="1">
      <t>スギ</t>
    </rPh>
    <rPh sb="1" eb="2">
      <t>ト</t>
    </rPh>
    <rPh sb="2" eb="3">
      <t>マチ</t>
    </rPh>
    <rPh sb="4" eb="6">
      <t>イチブ</t>
    </rPh>
    <phoneticPr fontId="4"/>
  </si>
  <si>
    <t>61．03．20</t>
  </si>
  <si>
    <t>杉戸町大字大島、茨島の</t>
    <rPh sb="3" eb="5">
      <t>オオアザ</t>
    </rPh>
    <rPh sb="5" eb="7">
      <t>オオシマ</t>
    </rPh>
    <rPh sb="8" eb="10">
      <t>バラジマ</t>
    </rPh>
    <phoneticPr fontId="25"/>
  </si>
  <si>
    <t>福田村、宮前村</t>
  </si>
  <si>
    <t>一部</t>
    <phoneticPr fontId="25"/>
  </si>
  <si>
    <t>なめがわまち</t>
  </si>
  <si>
    <t>59．11．03</t>
  </si>
  <si>
    <t>61．10．01</t>
    <phoneticPr fontId="4"/>
  </si>
  <si>
    <t>41．04．01</t>
  </si>
  <si>
    <t>30．04．15</t>
  </si>
  <si>
    <t>菅谷村、七郷村</t>
  </si>
  <si>
    <t>つるがしまし</t>
  </si>
  <si>
    <t>46．12．01</t>
  </si>
  <si>
    <t>川越市の一部（注28）</t>
  </si>
  <si>
    <t>らんざんまち</t>
  </si>
  <si>
    <t>42．04．15</t>
  </si>
  <si>
    <t>名称変更</t>
  </si>
  <si>
    <t>菅谷村</t>
  </si>
  <si>
    <t>川越市の一部、坂戸町の</t>
  </si>
  <si>
    <t>一部（注29）</t>
  </si>
  <si>
    <t>60．01．01</t>
  </si>
  <si>
    <t>小川町西古里の一部</t>
    <rPh sb="3" eb="4">
      <t>ニシ</t>
    </rPh>
    <rPh sb="4" eb="6">
      <t>フルサト</t>
    </rPh>
    <rPh sb="7" eb="9">
      <t>イチブ</t>
    </rPh>
    <phoneticPr fontId="25"/>
  </si>
  <si>
    <t>54．07．01</t>
  </si>
  <si>
    <t>川越市の一部（注30）</t>
  </si>
  <si>
    <t>平</t>
    <rPh sb="0" eb="1">
      <t>ヒラ</t>
    </rPh>
    <phoneticPr fontId="25"/>
  </si>
  <si>
    <t>12．10．01</t>
  </si>
  <si>
    <t>小川町上横田の一部</t>
    <rPh sb="0" eb="3">
      <t>オガワマチ</t>
    </rPh>
    <rPh sb="3" eb="4">
      <t>カミ</t>
    </rPh>
    <rPh sb="4" eb="6">
      <t>ヨコタ</t>
    </rPh>
    <rPh sb="7" eb="9">
      <t>イチブ</t>
    </rPh>
    <phoneticPr fontId="25"/>
  </si>
  <si>
    <t>平</t>
    <rPh sb="0" eb="1">
      <t>ヘイ</t>
    </rPh>
    <phoneticPr fontId="4"/>
  </si>
  <si>
    <t>03．09．01</t>
    <phoneticPr fontId="4"/>
  </si>
  <si>
    <t>小川町、大河村、</t>
    <phoneticPr fontId="25"/>
  </si>
  <si>
    <t>高麗村、高麗川村</t>
  </si>
  <si>
    <t>おがわまち</t>
  </si>
  <si>
    <t>竹沢村、八和田村</t>
    <phoneticPr fontId="25"/>
  </si>
  <si>
    <t>ひだかし</t>
  </si>
  <si>
    <t>31．09．30</t>
  </si>
  <si>
    <t>高萩村</t>
  </si>
  <si>
    <t>寄居町大字西古里字神山</t>
  </si>
  <si>
    <t>03．10．01</t>
    <phoneticPr fontId="4"/>
  </si>
  <si>
    <t>ほか12字、大字鷹巣字</t>
    <phoneticPr fontId="25"/>
  </si>
  <si>
    <t>一ノ入ほか3字</t>
  </si>
  <si>
    <t>嵐山町大字古里の一部</t>
    <rPh sb="0" eb="3">
      <t>ランザンマチ</t>
    </rPh>
    <rPh sb="3" eb="5">
      <t>オオアザ</t>
    </rPh>
    <rPh sb="5" eb="7">
      <t>フルサト</t>
    </rPh>
    <rPh sb="8" eb="10">
      <t>イチブ</t>
    </rPh>
    <phoneticPr fontId="25"/>
  </si>
  <si>
    <t>30．03．01</t>
  </si>
  <si>
    <t>吉川町、三輪野江村、旭村</t>
  </si>
  <si>
    <t>嵐山町大字越畑の一部</t>
    <rPh sb="0" eb="3">
      <t>ランザンマチ</t>
    </rPh>
    <rPh sb="3" eb="5">
      <t>オオアザ</t>
    </rPh>
    <rPh sb="5" eb="6">
      <t>コ</t>
    </rPh>
    <rPh sb="6" eb="7">
      <t>ハタケ</t>
    </rPh>
    <rPh sb="8" eb="10">
      <t>イチブ</t>
    </rPh>
    <phoneticPr fontId="25"/>
  </si>
  <si>
    <t>よしかわし</t>
  </si>
  <si>
    <t>40．04．01</t>
  </si>
  <si>
    <t>境界変更</t>
    <rPh sb="0" eb="2">
      <t>キョウカイ</t>
    </rPh>
    <rPh sb="2" eb="4">
      <t>ヘンコウ</t>
    </rPh>
    <phoneticPr fontId="4"/>
  </si>
  <si>
    <t>三郷町大字彦糸、采女新田、半田、後谷、小谷堀</t>
    <rPh sb="0" eb="2">
      <t>ミサト</t>
    </rPh>
    <rPh sb="2" eb="3">
      <t>マチ</t>
    </rPh>
    <rPh sb="3" eb="5">
      <t>オオアザ</t>
    </rPh>
    <rPh sb="5" eb="7">
      <t>ヒコイト</t>
    </rPh>
    <rPh sb="8" eb="10">
      <t>ウネメ</t>
    </rPh>
    <rPh sb="10" eb="12">
      <t>シンデン</t>
    </rPh>
    <rPh sb="13" eb="15">
      <t>ハンダ</t>
    </rPh>
    <rPh sb="16" eb="18">
      <t>ウシロヤ</t>
    </rPh>
    <rPh sb="19" eb="21">
      <t>コタニ</t>
    </rPh>
    <rPh sb="21" eb="22">
      <t>ホリ</t>
    </rPh>
    <phoneticPr fontId="4"/>
  </si>
  <si>
    <t>寄居町大字西古里の一部</t>
    <rPh sb="3" eb="5">
      <t>オオアザ</t>
    </rPh>
    <rPh sb="5" eb="8">
      <t>ニシフルサト</t>
    </rPh>
    <rPh sb="9" eb="11">
      <t>イチブ</t>
    </rPh>
    <phoneticPr fontId="25"/>
  </si>
  <si>
    <t>42．12．01</t>
  </si>
  <si>
    <t>三郷町大字前間</t>
    <rPh sb="0" eb="2">
      <t>ミサト</t>
    </rPh>
    <rPh sb="2" eb="3">
      <t>マチ</t>
    </rPh>
    <rPh sb="3" eb="5">
      <t>オオアザ</t>
    </rPh>
    <rPh sb="5" eb="7">
      <t>マエマ</t>
    </rPh>
    <phoneticPr fontId="4"/>
  </si>
  <si>
    <t>中山村､伊草村､三保谷村､</t>
  </si>
  <si>
    <t>ふじみ野市</t>
    <rPh sb="3" eb="4">
      <t>ノ</t>
    </rPh>
    <rPh sb="4" eb="5">
      <t>シ</t>
    </rPh>
    <phoneticPr fontId="5"/>
  </si>
  <si>
    <t>17．10．01</t>
    <phoneticPr fontId="4"/>
  </si>
  <si>
    <t>合体</t>
    <rPh sb="0" eb="2">
      <t>ガッタイ</t>
    </rPh>
    <phoneticPr fontId="5"/>
  </si>
  <si>
    <t>上福岡市、大井町</t>
    <rPh sb="0" eb="4">
      <t>カミフクオカシ</t>
    </rPh>
    <rPh sb="5" eb="8">
      <t>オオイマチ</t>
    </rPh>
    <phoneticPr fontId="5"/>
  </si>
  <si>
    <t>かわじままち</t>
  </si>
  <si>
    <t>出丸村､八ツ保村､小見野村</t>
  </si>
  <si>
    <t>ふじみのし</t>
  </si>
  <si>
    <t>47．11．03</t>
  </si>
  <si>
    <t>東吉見村、南吉見村、</t>
  </si>
  <si>
    <t>29．09．01</t>
  </si>
  <si>
    <t>篠津村、日勝村、大山村</t>
    <rPh sb="0" eb="2">
      <t>シノヅ</t>
    </rPh>
    <rPh sb="2" eb="3">
      <t>ムラ</t>
    </rPh>
    <rPh sb="4" eb="5">
      <t>ニチ</t>
    </rPh>
    <rPh sb="5" eb="6">
      <t>カツ</t>
    </rPh>
    <rPh sb="6" eb="7">
      <t>ムラ</t>
    </rPh>
    <rPh sb="8" eb="10">
      <t>オオヤマ</t>
    </rPh>
    <rPh sb="10" eb="11">
      <t>ムラ</t>
    </rPh>
    <phoneticPr fontId="4"/>
  </si>
  <si>
    <t>よしみまち</t>
  </si>
  <si>
    <t>西吉見村、北吉見村</t>
  </si>
  <si>
    <t>しらおかし</t>
  </si>
  <si>
    <t>大字柴山、下大崎、</t>
    <rPh sb="0" eb="2">
      <t>オオアザ</t>
    </rPh>
    <rPh sb="2" eb="4">
      <t>シバヤマ</t>
    </rPh>
    <rPh sb="5" eb="6">
      <t>シモ</t>
    </rPh>
    <rPh sb="6" eb="8">
      <t>オオサキ</t>
    </rPh>
    <phoneticPr fontId="4"/>
  </si>
  <si>
    <t>荒井新田</t>
    <rPh sb="0" eb="2">
      <t>アライ</t>
    </rPh>
    <rPh sb="2" eb="4">
      <t>シンデン</t>
    </rPh>
    <phoneticPr fontId="4"/>
  </si>
  <si>
    <t>30．08．01</t>
  </si>
  <si>
    <t>24．10．01</t>
    <phoneticPr fontId="4"/>
  </si>
  <si>
    <t>今宿村、亀井村</t>
  </si>
  <si>
    <t>はとやままち</t>
  </si>
  <si>
    <t>57．04．01</t>
  </si>
  <si>
    <t>きたあだちぐん</t>
  </si>
  <si>
    <t>伊奈町</t>
    <phoneticPr fontId="4"/>
  </si>
  <si>
    <t>18．07．15</t>
  </si>
  <si>
    <t>小針村、小室村</t>
    <rPh sb="0" eb="2">
      <t>コバリ</t>
    </rPh>
    <rPh sb="2" eb="3">
      <t>ムラ</t>
    </rPh>
    <rPh sb="4" eb="6">
      <t>コムロ</t>
    </rPh>
    <rPh sb="6" eb="7">
      <t>ムラ</t>
    </rPh>
    <phoneticPr fontId="5"/>
  </si>
  <si>
    <t>ときがわ町</t>
    <rPh sb="4" eb="5">
      <t>マチ</t>
    </rPh>
    <phoneticPr fontId="5"/>
  </si>
  <si>
    <t>18．02．01</t>
    <phoneticPr fontId="4"/>
  </si>
  <si>
    <t>都幾川村、玉川村</t>
    <rPh sb="0" eb="4">
      <t>トキガワムラ</t>
    </rPh>
    <rPh sb="5" eb="8">
      <t>タマガワムラ</t>
    </rPh>
    <phoneticPr fontId="5"/>
  </si>
  <si>
    <t>いなまち</t>
  </si>
  <si>
    <t>45．11．01</t>
  </si>
  <si>
    <t>ときがわまち</t>
  </si>
  <si>
    <t>(町制施行)</t>
    <phoneticPr fontId="25"/>
  </si>
  <si>
    <t>1-5　市町村の廃置分合等の沿革 (令和3年3月31日現在) （続き）</t>
    <rPh sb="18" eb="20">
      <t>レイワ</t>
    </rPh>
    <rPh sb="21" eb="22">
      <t>ネン</t>
    </rPh>
    <rPh sb="23" eb="24">
      <t>ガツ</t>
    </rPh>
    <rPh sb="26" eb="29">
      <t>ニチゲンザイ</t>
    </rPh>
    <rPh sb="32" eb="33">
      <t>ツヅ</t>
    </rPh>
    <phoneticPr fontId="4"/>
  </si>
  <si>
    <t>5-15</t>
    <phoneticPr fontId="3"/>
  </si>
  <si>
    <t>造林面積及び山行苗生産量</t>
    <rPh sb="0" eb="2">
      <t>ゾウリン</t>
    </rPh>
    <rPh sb="2" eb="4">
      <t>メンセキ</t>
    </rPh>
    <rPh sb="4" eb="5">
      <t>オヨ</t>
    </rPh>
    <rPh sb="6" eb="7">
      <t>ヤマ</t>
    </rPh>
    <rPh sb="7" eb="8">
      <t>ギョウ</t>
    </rPh>
    <rPh sb="8" eb="9">
      <t>ナエ</t>
    </rPh>
    <rPh sb="9" eb="11">
      <t>セイサン</t>
    </rPh>
    <rPh sb="11" eb="12">
      <t>リョウ</t>
    </rPh>
    <phoneticPr fontId="3"/>
  </si>
  <si>
    <t>H28</t>
    <phoneticPr fontId="3"/>
  </si>
  <si>
    <t>山行苗生産量　サワラ</t>
  </si>
  <si>
    <t>H29</t>
    <phoneticPr fontId="3"/>
  </si>
  <si>
    <t>H30</t>
    <phoneticPr fontId="3"/>
  </si>
  <si>
    <t>R元</t>
    <rPh sb="1" eb="2">
      <t>ガン</t>
    </rPh>
    <phoneticPr fontId="3"/>
  </si>
  <si>
    <t>-</t>
    <phoneticPr fontId="3"/>
  </si>
  <si>
    <t>山行苗生産量　サワラ</t>
    <phoneticPr fontId="3"/>
  </si>
  <si>
    <t>山行苗生産量　その他</t>
    <rPh sb="9" eb="10">
      <t>タ</t>
    </rPh>
    <phoneticPr fontId="3"/>
  </si>
  <si>
    <t>昭40.04.01　境界変更　三郷町大字彦糸、采女新田、   
                              半田、後谷、小谷堀</t>
    <rPh sb="0" eb="1">
      <t>ショウ</t>
    </rPh>
    <rPh sb="10" eb="12">
      <t>キョウカイ</t>
    </rPh>
    <rPh sb="12" eb="14">
      <t>ヘンコウ</t>
    </rPh>
    <phoneticPr fontId="4"/>
  </si>
  <si>
    <t>H27</t>
    <phoneticPr fontId="3"/>
  </si>
  <si>
    <t>紹介件数　♯雇用保険受給者</t>
    <rPh sb="0" eb="2">
      <t>ショウカイ</t>
    </rPh>
    <rPh sb="2" eb="4">
      <t>ケンスウ</t>
    </rPh>
    <rPh sb="6" eb="8">
      <t>コヨウ</t>
    </rPh>
    <rPh sb="8" eb="10">
      <t>ホケン</t>
    </rPh>
    <rPh sb="10" eb="13">
      <t>ジュキュウシャ</t>
    </rPh>
    <phoneticPr fontId="3"/>
  </si>
  <si>
    <t>-</t>
    <phoneticPr fontId="3"/>
  </si>
  <si>
    <t>5-16　木材の素材生産量、需要量及び製材品出荷量</t>
    <rPh sb="5" eb="7">
      <t>モクザイ</t>
    </rPh>
    <rPh sb="8" eb="10">
      <t>ソザイ</t>
    </rPh>
    <rPh sb="14" eb="17">
      <t>ジュヨウリョウ</t>
    </rPh>
    <rPh sb="17" eb="18">
      <t>オヨ</t>
    </rPh>
    <rPh sb="19" eb="21">
      <t>セイザイ</t>
    </rPh>
    <rPh sb="21" eb="22">
      <t>ヒン</t>
    </rPh>
    <rPh sb="22" eb="25">
      <t>シュッカリョウ</t>
    </rPh>
    <phoneticPr fontId="4"/>
  </si>
  <si>
    <t>単位：1,000㎥</t>
    <rPh sb="0" eb="2">
      <t>タンイ</t>
    </rPh>
    <phoneticPr fontId="4"/>
  </si>
  <si>
    <t>年</t>
    <phoneticPr fontId="4"/>
  </si>
  <si>
    <t>素材
生産量
(年度)</t>
    <rPh sb="0" eb="1">
      <t>ス</t>
    </rPh>
    <rPh sb="1" eb="2">
      <t>ザイ</t>
    </rPh>
    <rPh sb="3" eb="6">
      <t>セイサンリョウ</t>
    </rPh>
    <rPh sb="8" eb="10">
      <t>ネンド</t>
    </rPh>
    <phoneticPr fontId="4"/>
  </si>
  <si>
    <t>素材需要量（年次）</t>
    <rPh sb="0" eb="1">
      <t>ス</t>
    </rPh>
    <rPh sb="1" eb="2">
      <t>ザイ</t>
    </rPh>
    <rPh sb="2" eb="3">
      <t>モトメ</t>
    </rPh>
    <rPh sb="3" eb="4">
      <t>ヨウ</t>
    </rPh>
    <rPh sb="4" eb="5">
      <t>リョウ</t>
    </rPh>
    <rPh sb="6" eb="7">
      <t>ネン</t>
    </rPh>
    <rPh sb="7" eb="8">
      <t>ツギ</t>
    </rPh>
    <phoneticPr fontId="4"/>
  </si>
  <si>
    <t>製材品出荷量（年次）</t>
    <rPh sb="0" eb="2">
      <t>セイザイ</t>
    </rPh>
    <rPh sb="2" eb="3">
      <t>ヒン</t>
    </rPh>
    <rPh sb="3" eb="4">
      <t>デ</t>
    </rPh>
    <rPh sb="4" eb="5">
      <t>ニ</t>
    </rPh>
    <rPh sb="5" eb="6">
      <t>リョウ</t>
    </rPh>
    <phoneticPr fontId="4"/>
  </si>
  <si>
    <t>製材用</t>
    <rPh sb="0" eb="2">
      <t>セイザイ</t>
    </rPh>
    <rPh sb="2" eb="3">
      <t>ヨウ</t>
    </rPh>
    <phoneticPr fontId="4"/>
  </si>
  <si>
    <t>合板用</t>
    <rPh sb="0" eb="2">
      <t>ゴウバン</t>
    </rPh>
    <rPh sb="2" eb="3">
      <t>ヨウ</t>
    </rPh>
    <phoneticPr fontId="4"/>
  </si>
  <si>
    <t>チップ用</t>
    <rPh sb="3" eb="4">
      <t>ヨウ</t>
    </rPh>
    <phoneticPr fontId="4"/>
  </si>
  <si>
    <t>建築用材</t>
    <rPh sb="0" eb="2">
      <t>ケンチク</t>
    </rPh>
    <rPh sb="2" eb="4">
      <t>ヨウザイ</t>
    </rPh>
    <phoneticPr fontId="4"/>
  </si>
  <si>
    <t>土木建
設用材</t>
    <rPh sb="0" eb="2">
      <t>ドボク</t>
    </rPh>
    <rPh sb="2" eb="3">
      <t>ダテ</t>
    </rPh>
    <rPh sb="4" eb="5">
      <t>セツ</t>
    </rPh>
    <rPh sb="5" eb="6">
      <t>ヨウ</t>
    </rPh>
    <rPh sb="6" eb="7">
      <t>ザイ</t>
    </rPh>
    <phoneticPr fontId="4"/>
  </si>
  <si>
    <t>木箱仕組板・こんぽう用材</t>
    <rPh sb="0" eb="2">
      <t>キバコ</t>
    </rPh>
    <rPh sb="2" eb="4">
      <t>シク</t>
    </rPh>
    <rPh sb="4" eb="5">
      <t>イタ</t>
    </rPh>
    <rPh sb="10" eb="12">
      <t>ヨウザイ</t>
    </rPh>
    <phoneticPr fontId="4"/>
  </si>
  <si>
    <t>家具建
具用材</t>
    <rPh sb="0" eb="2">
      <t>カグ</t>
    </rPh>
    <rPh sb="2" eb="3">
      <t>ダテ</t>
    </rPh>
    <rPh sb="4" eb="5">
      <t>グ</t>
    </rPh>
    <rPh sb="5" eb="6">
      <t>ヨウ</t>
    </rPh>
    <rPh sb="6" eb="7">
      <t>ザイ</t>
    </rPh>
    <phoneticPr fontId="4"/>
  </si>
  <si>
    <t>その他</t>
    <rPh sb="2" eb="3">
      <t>タ</t>
    </rPh>
    <phoneticPr fontId="4"/>
  </si>
  <si>
    <t>x</t>
  </si>
  <si>
    <t>r 0.4</t>
    <phoneticPr fontId="4"/>
  </si>
  <si>
    <t>r 0</t>
    <phoneticPr fontId="4"/>
  </si>
  <si>
    <t>平成27年</t>
    <rPh sb="0" eb="2">
      <t>ヘイセイ</t>
    </rPh>
    <rPh sb="4" eb="5">
      <t>ネン</t>
    </rPh>
    <phoneticPr fontId="4"/>
  </si>
  <si>
    <r>
      <rPr>
        <sz val="11"/>
        <color indexed="9"/>
        <rFont val="ＭＳ Ｐゴシック"/>
        <family val="3"/>
        <charset val="128"/>
      </rPr>
      <t>平成</t>
    </r>
    <r>
      <rPr>
        <sz val="11"/>
        <color theme="1"/>
        <rFont val="ＭＳ Ｐゴシック"/>
        <family val="2"/>
        <charset val="128"/>
      </rPr>
      <t>28</t>
    </r>
    <r>
      <rPr>
        <sz val="11"/>
        <color indexed="9"/>
        <rFont val="ＭＳ Ｐゴシック"/>
        <family val="3"/>
        <charset val="128"/>
      </rPr>
      <t>年</t>
    </r>
    <rPh sb="0" eb="2">
      <t>ヘイセイ</t>
    </rPh>
    <rPh sb="4" eb="5">
      <t>ネン</t>
    </rPh>
    <phoneticPr fontId="4"/>
  </si>
  <si>
    <r>
      <rPr>
        <sz val="11"/>
        <color indexed="9"/>
        <rFont val="ＭＳ Ｐゴシック"/>
        <family val="3"/>
        <charset val="128"/>
      </rPr>
      <t>平成</t>
    </r>
    <r>
      <rPr>
        <sz val="11"/>
        <color theme="1"/>
        <rFont val="ＭＳ Ｐゴシック"/>
        <family val="2"/>
        <charset val="128"/>
      </rPr>
      <t>29</t>
    </r>
    <r>
      <rPr>
        <sz val="11"/>
        <color indexed="9"/>
        <rFont val="ＭＳ Ｐゴシック"/>
        <family val="3"/>
        <charset val="128"/>
      </rPr>
      <t>年</t>
    </r>
    <rPh sb="0" eb="2">
      <t>ヘイセイ</t>
    </rPh>
    <rPh sb="4" eb="5">
      <t>ネン</t>
    </rPh>
    <phoneticPr fontId="4"/>
  </si>
  <si>
    <t>r 89</t>
    <phoneticPr fontId="4"/>
  </si>
  <si>
    <t>r 51</t>
    <phoneticPr fontId="4"/>
  </si>
  <si>
    <t>r 0.5</t>
    <phoneticPr fontId="4"/>
  </si>
  <si>
    <t>r 38</t>
    <phoneticPr fontId="4"/>
  </si>
  <si>
    <t>r 30</t>
    <phoneticPr fontId="4"/>
  </si>
  <si>
    <t>r 27</t>
    <phoneticPr fontId="4"/>
  </si>
  <si>
    <t>r x</t>
    <phoneticPr fontId="4"/>
  </si>
  <si>
    <t>r -</t>
    <phoneticPr fontId="4"/>
  </si>
  <si>
    <t>注) 単位未満を四捨五入しているため、総数と内訳の合計は必ずしも一致しない。</t>
    <rPh sb="0" eb="1">
      <t>チュウ</t>
    </rPh>
    <rPh sb="3" eb="5">
      <t>タンイ</t>
    </rPh>
    <rPh sb="5" eb="7">
      <t>ミマン</t>
    </rPh>
    <phoneticPr fontId="4"/>
  </si>
  <si>
    <t>r 1,356</t>
    <phoneticPr fontId="3"/>
  </si>
  <si>
    <t>10-4　県制度融資貸付状況</t>
    <rPh sb="5" eb="6">
      <t>ケン</t>
    </rPh>
    <rPh sb="6" eb="8">
      <t>セイド</t>
    </rPh>
    <rPh sb="8" eb="10">
      <t>ユウシ</t>
    </rPh>
    <rPh sb="10" eb="11">
      <t>カ</t>
    </rPh>
    <rPh sb="11" eb="12">
      <t>ツ</t>
    </rPh>
    <rPh sb="12" eb="14">
      <t>ジョウキョウ</t>
    </rPh>
    <phoneticPr fontId="4"/>
  </si>
  <si>
    <t>単位：件数　件、金額　1,000円</t>
    <rPh sb="0" eb="2">
      <t>タンイ</t>
    </rPh>
    <rPh sb="3" eb="5">
      <t>ケンスウ</t>
    </rPh>
    <rPh sb="6" eb="7">
      <t>ケン</t>
    </rPh>
    <rPh sb="8" eb="10">
      <t>キンガク</t>
    </rPh>
    <rPh sb="16" eb="17">
      <t>エン</t>
    </rPh>
    <phoneticPr fontId="4"/>
  </si>
  <si>
    <t>制度名</t>
    <rPh sb="0" eb="1">
      <t>セイ</t>
    </rPh>
    <rPh sb="1" eb="2">
      <t>ド</t>
    </rPh>
    <rPh sb="2" eb="3">
      <t>メイ</t>
    </rPh>
    <phoneticPr fontId="4"/>
  </si>
  <si>
    <t>令和2年度</t>
    <rPh sb="0" eb="2">
      <t>レイワ</t>
    </rPh>
    <rPh sb="3" eb="5">
      <t>ネンド</t>
    </rPh>
    <phoneticPr fontId="4"/>
  </si>
  <si>
    <t>融資額</t>
  </si>
  <si>
    <t>件数</t>
    <rPh sb="0" eb="2">
      <t>ケンスウ</t>
    </rPh>
    <phoneticPr fontId="4"/>
  </si>
  <si>
    <t>融資額</t>
    <rPh sb="0" eb="3">
      <t>ユウシガク</t>
    </rPh>
    <phoneticPr fontId="4"/>
  </si>
  <si>
    <t>商工金融</t>
    <rPh sb="0" eb="2">
      <t>ショウコウ</t>
    </rPh>
    <rPh sb="2" eb="4">
      <t>キンユウ</t>
    </rPh>
    <phoneticPr fontId="4"/>
  </si>
  <si>
    <t>事業資金</t>
    <phoneticPr fontId="4"/>
  </si>
  <si>
    <t>一般貸付</t>
    <rPh sb="0" eb="2">
      <t>イッパン</t>
    </rPh>
    <rPh sb="2" eb="4">
      <t>カシツケ</t>
    </rPh>
    <phoneticPr fontId="4"/>
  </si>
  <si>
    <t>経営者保証ガイドライン対応貸付※1</t>
    <rPh sb="0" eb="3">
      <t>ケイエイシャ</t>
    </rPh>
    <rPh sb="3" eb="5">
      <t>ホショウ</t>
    </rPh>
    <rPh sb="11" eb="13">
      <t>タイオウ</t>
    </rPh>
    <rPh sb="13" eb="15">
      <t>カシツケ</t>
    </rPh>
    <phoneticPr fontId="4"/>
  </si>
  <si>
    <t>働き方改革企業優遇貸付※2</t>
    <rPh sb="0" eb="1">
      <t>ハタラ</t>
    </rPh>
    <rPh sb="2" eb="3">
      <t>カタ</t>
    </rPh>
    <rPh sb="3" eb="5">
      <t>カイカク</t>
    </rPh>
    <rPh sb="5" eb="7">
      <t>キギョウ</t>
    </rPh>
    <rPh sb="7" eb="9">
      <t>ユウグウ</t>
    </rPh>
    <rPh sb="9" eb="11">
      <t>カシツケ</t>
    </rPh>
    <phoneticPr fontId="4"/>
  </si>
  <si>
    <t>短期貸付</t>
    <rPh sb="0" eb="2">
      <t>タンキ</t>
    </rPh>
    <rPh sb="2" eb="4">
      <t>カシツケ</t>
    </rPh>
    <phoneticPr fontId="4"/>
  </si>
  <si>
    <t>小規模事業資金</t>
    <rPh sb="0" eb="3">
      <t>ショウキボ</t>
    </rPh>
    <rPh sb="3" eb="5">
      <t>ジギョウ</t>
    </rPh>
    <rPh sb="5" eb="7">
      <t>シキン</t>
    </rPh>
    <phoneticPr fontId="4"/>
  </si>
  <si>
    <t>起業家育成資金</t>
    <rPh sb="0" eb="2">
      <t>キギョウ</t>
    </rPh>
    <rPh sb="2" eb="3">
      <t>イエ</t>
    </rPh>
    <rPh sb="3" eb="5">
      <t>イクセイ</t>
    </rPh>
    <rPh sb="5" eb="7">
      <t>シキン</t>
    </rPh>
    <phoneticPr fontId="4"/>
  </si>
  <si>
    <t>女性・若者経営者支援資金</t>
    <rPh sb="0" eb="2">
      <t>ジョセイ</t>
    </rPh>
    <rPh sb="3" eb="5">
      <t>ワカモノ</t>
    </rPh>
    <rPh sb="5" eb="8">
      <t>ケイエイシャ</t>
    </rPh>
    <rPh sb="8" eb="10">
      <t>シエン</t>
    </rPh>
    <rPh sb="10" eb="12">
      <t>シキン</t>
    </rPh>
    <phoneticPr fontId="4"/>
  </si>
  <si>
    <t>設備投資促進資金</t>
    <rPh sb="0" eb="2">
      <t>セツビ</t>
    </rPh>
    <rPh sb="2" eb="4">
      <t>トウシ</t>
    </rPh>
    <rPh sb="4" eb="6">
      <t>ソクシン</t>
    </rPh>
    <rPh sb="6" eb="8">
      <t>シキン</t>
    </rPh>
    <phoneticPr fontId="4"/>
  </si>
  <si>
    <t>事 業 承　継 資 金※3</t>
    <rPh sb="0" eb="1">
      <t>コト</t>
    </rPh>
    <rPh sb="2" eb="3">
      <t>ゴウ</t>
    </rPh>
    <rPh sb="4" eb="5">
      <t>ショウ</t>
    </rPh>
    <rPh sb="6" eb="7">
      <t>ツギ</t>
    </rPh>
    <rPh sb="8" eb="9">
      <t>シ</t>
    </rPh>
    <rPh sb="10" eb="11">
      <t>キン</t>
    </rPh>
    <phoneticPr fontId="4"/>
  </si>
  <si>
    <t>産 業 創 造 資 金※4</t>
    <rPh sb="0" eb="1">
      <t>サン</t>
    </rPh>
    <rPh sb="2" eb="3">
      <t>ゴウ</t>
    </rPh>
    <rPh sb="4" eb="5">
      <t>ソウ</t>
    </rPh>
    <rPh sb="6" eb="7">
      <t>ヅクリ</t>
    </rPh>
    <rPh sb="8" eb="9">
      <t>シ</t>
    </rPh>
    <rPh sb="10" eb="11">
      <t>キン</t>
    </rPh>
    <phoneticPr fontId="4"/>
  </si>
  <si>
    <t>経営革新計画促進融資</t>
    <rPh sb="0" eb="2">
      <t>ケイエイ</t>
    </rPh>
    <rPh sb="2" eb="4">
      <t>カクシン</t>
    </rPh>
    <rPh sb="4" eb="6">
      <t>ケイカク</t>
    </rPh>
    <rPh sb="6" eb="8">
      <t>ソクシン</t>
    </rPh>
    <rPh sb="8" eb="10">
      <t>ユウシ</t>
    </rPh>
    <phoneticPr fontId="4"/>
  </si>
  <si>
    <t>産業立地資金</t>
    <rPh sb="0" eb="2">
      <t>サンギョウ</t>
    </rPh>
    <rPh sb="2" eb="4">
      <t>リッチ</t>
    </rPh>
    <rPh sb="4" eb="6">
      <t>シキン</t>
    </rPh>
    <phoneticPr fontId="4"/>
  </si>
  <si>
    <t>経営安定資金</t>
    <rPh sb="0" eb="2">
      <t>ケイエイ</t>
    </rPh>
    <rPh sb="2" eb="4">
      <t>アンテイ</t>
    </rPh>
    <rPh sb="4" eb="6">
      <t>シキン</t>
    </rPh>
    <phoneticPr fontId="4"/>
  </si>
  <si>
    <t>要件緩和型経営安定資金</t>
    <rPh sb="0" eb="2">
      <t>ヨウケン</t>
    </rPh>
    <rPh sb="2" eb="4">
      <t>カンワ</t>
    </rPh>
    <rPh sb="4" eb="5">
      <t>カタ</t>
    </rPh>
    <rPh sb="5" eb="7">
      <t>ケイエイ</t>
    </rPh>
    <rPh sb="7" eb="9">
      <t>アンテイ</t>
    </rPh>
    <rPh sb="9" eb="11">
      <t>シキン</t>
    </rPh>
    <phoneticPr fontId="4"/>
  </si>
  <si>
    <t>企業パワーアップ資金</t>
    <rPh sb="0" eb="2">
      <t>キギョウ</t>
    </rPh>
    <rPh sb="8" eb="10">
      <t>シキン</t>
    </rPh>
    <phoneticPr fontId="4"/>
  </si>
  <si>
    <t>借換資金</t>
    <rPh sb="0" eb="1">
      <t>シャク</t>
    </rPh>
    <rPh sb="2" eb="4">
      <t>シキン</t>
    </rPh>
    <phoneticPr fontId="4"/>
  </si>
  <si>
    <t>緊 急 借 換 資 金※5</t>
    <rPh sb="0" eb="1">
      <t>キン</t>
    </rPh>
    <rPh sb="2" eb="3">
      <t>キュウ</t>
    </rPh>
    <rPh sb="4" eb="5">
      <t>シャク</t>
    </rPh>
    <rPh sb="6" eb="7">
      <t>カン</t>
    </rPh>
    <rPh sb="8" eb="9">
      <t>シ</t>
    </rPh>
    <rPh sb="10" eb="11">
      <t>キン</t>
    </rPh>
    <phoneticPr fontId="4"/>
  </si>
  <si>
    <t>新型コロナウイルス感染症対応資金※6</t>
    <rPh sb="0" eb="2">
      <t>シンガタ</t>
    </rPh>
    <rPh sb="9" eb="12">
      <t>カンセンショウ</t>
    </rPh>
    <rPh sb="12" eb="14">
      <t>タイオウ</t>
    </rPh>
    <rPh sb="14" eb="16">
      <t>シキン</t>
    </rPh>
    <phoneticPr fontId="4"/>
  </si>
  <si>
    <t>高度化資金</t>
    <rPh sb="0" eb="3">
      <t>コウドカ</t>
    </rPh>
    <rPh sb="3" eb="5">
      <t>シキン</t>
    </rPh>
    <phoneticPr fontId="4"/>
  </si>
  <si>
    <t>設備リース事業</t>
    <rPh sb="0" eb="2">
      <t>セツビ</t>
    </rPh>
    <rPh sb="5" eb="7">
      <t>ジギョウ</t>
    </rPh>
    <phoneticPr fontId="4"/>
  </si>
  <si>
    <t>勤労者支援資金</t>
    <rPh sb="0" eb="3">
      <t>キンロウシャ</t>
    </rPh>
    <rPh sb="3" eb="5">
      <t>シエン</t>
    </rPh>
    <rPh sb="5" eb="7">
      <t>シキン</t>
    </rPh>
    <phoneticPr fontId="4"/>
  </si>
  <si>
    <t>環境みらい資金</t>
    <rPh sb="0" eb="2">
      <t>カンキョウ</t>
    </rPh>
    <rPh sb="5" eb="7">
      <t>シキン</t>
    </rPh>
    <phoneticPr fontId="4"/>
  </si>
  <si>
    <t>資料：県財政課 「行政報告書」</t>
    <rPh sb="0" eb="2">
      <t>シリョウ</t>
    </rPh>
    <rPh sb="3" eb="4">
      <t>ケン</t>
    </rPh>
    <rPh sb="4" eb="6">
      <t>ザイセイ</t>
    </rPh>
    <rPh sb="6" eb="7">
      <t>カ</t>
    </rPh>
    <rPh sb="9" eb="11">
      <t>ギョウセイ</t>
    </rPh>
    <rPh sb="11" eb="14">
      <t>ホウコクショ</t>
    </rPh>
    <phoneticPr fontId="4"/>
  </si>
  <si>
    <t>注） ※1　令和元年度末で廃止</t>
    <phoneticPr fontId="4"/>
  </si>
  <si>
    <r>
      <rPr>
        <sz val="11"/>
        <color theme="0"/>
        <rFont val="ＭＳ Ｐゴシック"/>
        <family val="3"/>
        <charset val="128"/>
      </rPr>
      <t>注）</t>
    </r>
    <r>
      <rPr>
        <sz val="11"/>
        <color theme="1"/>
        <rFont val="ＭＳ Ｐゴシック"/>
        <family val="2"/>
        <charset val="128"/>
      </rPr>
      <t xml:space="preserve"> ※2、※4　令和元年度の「事業資金」のうち「働き改革企業優遇貸付」を、令和2年度に「産業創造資金」に統廃合</t>
    </r>
    <rPh sb="31" eb="33">
      <t>ユウグウ</t>
    </rPh>
    <phoneticPr fontId="4"/>
  </si>
  <si>
    <r>
      <rPr>
        <sz val="11"/>
        <color theme="0"/>
        <rFont val="ＭＳ Ｐゴシック"/>
        <family val="3"/>
        <charset val="128"/>
      </rPr>
      <t>注）</t>
    </r>
    <r>
      <rPr>
        <sz val="11"/>
        <color theme="1"/>
        <rFont val="ＭＳ Ｐゴシック"/>
        <family val="2"/>
        <charset val="128"/>
      </rPr>
      <t xml:space="preserve"> ※3、※5、※6  令和2年度に新設</t>
    </r>
    <phoneticPr fontId="4"/>
  </si>
  <si>
    <t>注) 2 県の補助対象分のみ。</t>
    <phoneticPr fontId="9"/>
  </si>
  <si>
    <t>注) 2 支出額は交付金実績報告による。</t>
    <phoneticPr fontId="4"/>
  </si>
  <si>
    <t>注) 3 公務員分は除く。</t>
    <phoneticPr fontId="4"/>
  </si>
  <si>
    <r>
      <t xml:space="preserve">記念物
</t>
    </r>
    <r>
      <rPr>
        <sz val="9"/>
        <rFont val="ＭＳ Ｐゴシック"/>
        <family val="3"/>
        <charset val="128"/>
      </rPr>
      <t>（うち特別史跡名勝天然記念物）</t>
    </r>
    <rPh sb="7" eb="9">
      <t>トクベツ</t>
    </rPh>
    <rPh sb="9" eb="11">
      <t>シセキ</t>
    </rPh>
    <rPh sb="11" eb="13">
      <t>メイショウ</t>
    </rPh>
    <rPh sb="13" eb="15">
      <t>テンネン</t>
    </rPh>
    <rPh sb="15" eb="18">
      <t>キネンブツ</t>
    </rPh>
    <phoneticPr fontId="4"/>
  </si>
  <si>
    <t>平成29年</t>
    <rPh sb="0" eb="2">
      <t>ヘイセイ</t>
    </rPh>
    <rPh sb="4" eb="5">
      <t>ネン</t>
    </rPh>
    <phoneticPr fontId="18"/>
  </si>
  <si>
    <t>25(1)</t>
    <phoneticPr fontId="4"/>
  </si>
  <si>
    <r>
      <rPr>
        <sz val="11"/>
        <color indexed="9"/>
        <rFont val="ＭＳ Ｐゴシック"/>
        <family val="3"/>
        <charset val="128"/>
      </rPr>
      <t>平成</t>
    </r>
    <r>
      <rPr>
        <sz val="11"/>
        <color theme="1"/>
        <rFont val="ＭＳ Ｐゴシック"/>
        <family val="2"/>
        <charset val="128"/>
      </rPr>
      <t>30</t>
    </r>
    <r>
      <rPr>
        <sz val="11"/>
        <color indexed="9"/>
        <rFont val="ＭＳ Ｐゴシック"/>
        <family val="3"/>
        <charset val="128"/>
      </rPr>
      <t>年</t>
    </r>
    <rPh sb="0" eb="2">
      <t>ヘイセイ</t>
    </rPh>
    <rPh sb="4" eb="5">
      <t>ネン</t>
    </rPh>
    <phoneticPr fontId="18"/>
  </si>
  <si>
    <t>27(1)</t>
    <phoneticPr fontId="4"/>
  </si>
  <si>
    <t>28(1)</t>
    <phoneticPr fontId="4"/>
  </si>
  <si>
    <r>
      <rPr>
        <b/>
        <sz val="10.5"/>
        <color indexed="9"/>
        <rFont val="ＭＳ Ｐゴシック"/>
        <family val="3"/>
        <charset val="128"/>
      </rPr>
      <t>平成</t>
    </r>
    <r>
      <rPr>
        <b/>
        <sz val="10.5"/>
        <rFont val="ＭＳ Ｐゴシック"/>
        <family val="3"/>
        <charset val="128"/>
      </rPr>
      <t>3</t>
    </r>
    <r>
      <rPr>
        <b/>
        <sz val="10.5"/>
        <color indexed="9"/>
        <rFont val="ＭＳ Ｐゴシック"/>
        <family val="3"/>
        <charset val="128"/>
      </rPr>
      <t>年</t>
    </r>
    <rPh sb="0" eb="2">
      <t>ヘイセイ</t>
    </rPh>
    <rPh sb="3" eb="4">
      <t>ネン</t>
    </rPh>
    <phoneticPr fontId="18"/>
  </si>
  <si>
    <r>
      <t>注) 国宝は重要文化財の内数に、特別</t>
    </r>
    <r>
      <rPr>
        <sz val="11"/>
        <color theme="1"/>
        <rFont val="ＭＳ Ｐゴシック"/>
        <family val="2"/>
        <charset val="128"/>
      </rPr>
      <t>史跡名勝天然記念物は記念物の内数に記載。</t>
    </r>
    <rPh sb="0" eb="1">
      <t>チュウ</t>
    </rPh>
    <rPh sb="3" eb="5">
      <t>コクホウ</t>
    </rPh>
    <rPh sb="6" eb="8">
      <t>ジュウヨウ</t>
    </rPh>
    <rPh sb="8" eb="11">
      <t>ブンカザイ</t>
    </rPh>
    <rPh sb="12" eb="13">
      <t>ウチ</t>
    </rPh>
    <rPh sb="13" eb="14">
      <t>スウ</t>
    </rPh>
    <rPh sb="16" eb="18">
      <t>トクベツ</t>
    </rPh>
    <rPh sb="18" eb="20">
      <t>シセキ</t>
    </rPh>
    <rPh sb="20" eb="22">
      <t>メイショウ</t>
    </rPh>
    <rPh sb="22" eb="24">
      <t>テンネン</t>
    </rPh>
    <rPh sb="24" eb="27">
      <t>キネンブツ</t>
    </rPh>
    <rPh sb="28" eb="31">
      <t>キネンブツ</t>
    </rPh>
    <rPh sb="32" eb="33">
      <t>ウチ</t>
    </rPh>
    <rPh sb="33" eb="34">
      <t>スウ</t>
    </rPh>
    <rPh sb="35" eb="37">
      <t>キサイ</t>
    </rPh>
    <phoneticPr fontId="4"/>
  </si>
  <si>
    <t>黄色マーカー部分を訂正</t>
  </si>
  <si>
    <t>16-18　公立学校建物の状況 （令和3年）</t>
    <rPh sb="17" eb="18">
      <t>レイ</t>
    </rPh>
    <rPh sb="18" eb="19">
      <t>ワ</t>
    </rPh>
    <rPh sb="20" eb="21">
      <t>ネン</t>
    </rPh>
    <phoneticPr fontId="18"/>
  </si>
  <si>
    <t>学校</t>
    <rPh sb="0" eb="2">
      <t>ガッコウ</t>
    </rPh>
    <phoneticPr fontId="4"/>
  </si>
  <si>
    <t>学校数
（校）
（ｱ）</t>
    <phoneticPr fontId="4"/>
  </si>
  <si>
    <t>学級数
（級）
（ｲ）</t>
    <phoneticPr fontId="4"/>
  </si>
  <si>
    <t>園児・児童・
生徒数
（人）
（ｲ）</t>
    <phoneticPr fontId="4"/>
  </si>
  <si>
    <t>必要面積（㎡）（ｱ）</t>
    <phoneticPr fontId="4"/>
  </si>
  <si>
    <t>保有面積（㎡）（ｱ）</t>
    <phoneticPr fontId="4"/>
  </si>
  <si>
    <t>校舎</t>
    <phoneticPr fontId="4"/>
  </si>
  <si>
    <t>屋内
運動場</t>
    <rPh sb="0" eb="2">
      <t>オクナイ</t>
    </rPh>
    <rPh sb="3" eb="6">
      <t>ウンドウジョウ</t>
    </rPh>
    <phoneticPr fontId="4"/>
  </si>
  <si>
    <t>校舎</t>
    <rPh sb="0" eb="2">
      <t>コウシャ</t>
    </rPh>
    <phoneticPr fontId="4"/>
  </si>
  <si>
    <t>寄宿舎</t>
    <rPh sb="0" eb="3">
      <t>キシュクシャ</t>
    </rPh>
    <phoneticPr fontId="4"/>
  </si>
  <si>
    <t>鉄筋コンクリート造り</t>
    <phoneticPr fontId="4"/>
  </si>
  <si>
    <t>木造、
その他</t>
    <phoneticPr fontId="4"/>
  </si>
  <si>
    <t>幼稚園</t>
  </si>
  <si>
    <t>合計</t>
    <rPh sb="0" eb="1">
      <t>ゴウ</t>
    </rPh>
    <rPh sb="1" eb="2">
      <t>ケイ</t>
    </rPh>
    <phoneticPr fontId="18"/>
  </si>
  <si>
    <t>県立</t>
    <phoneticPr fontId="4"/>
  </si>
  <si>
    <t>市町村立</t>
  </si>
  <si>
    <t>こども園</t>
    <rPh sb="3" eb="4">
      <t>エン</t>
    </rPh>
    <phoneticPr fontId="4"/>
  </si>
  <si>
    <t>小学校</t>
    <phoneticPr fontId="4"/>
  </si>
  <si>
    <t>市立</t>
  </si>
  <si>
    <t>町村立</t>
  </si>
  <si>
    <t>中学校</t>
    <phoneticPr fontId="4"/>
  </si>
  <si>
    <t>県立</t>
  </si>
  <si>
    <t>義務教育学校</t>
    <rPh sb="0" eb="2">
      <t>ギム</t>
    </rPh>
    <rPh sb="2" eb="4">
      <t>キョウイク</t>
    </rPh>
    <rPh sb="4" eb="6">
      <t>ガッコウ</t>
    </rPh>
    <phoneticPr fontId="4"/>
  </si>
  <si>
    <t>高校（全日制）</t>
    <phoneticPr fontId="4"/>
  </si>
  <si>
    <t>…</t>
    <phoneticPr fontId="4"/>
  </si>
  <si>
    <t>市立</t>
    <phoneticPr fontId="4"/>
  </si>
  <si>
    <t>高校（定時制）</t>
    <phoneticPr fontId="4"/>
  </si>
  <si>
    <t>中等教育学校</t>
    <rPh sb="0" eb="2">
      <t>チュウトウ</t>
    </rPh>
    <rPh sb="2" eb="4">
      <t>キョウイク</t>
    </rPh>
    <rPh sb="4" eb="6">
      <t>ガッコウ</t>
    </rPh>
    <phoneticPr fontId="4"/>
  </si>
  <si>
    <t>特別支援学校</t>
    <rPh sb="0" eb="2">
      <t>トクベツ</t>
    </rPh>
    <rPh sb="2" eb="4">
      <t>シエン</t>
    </rPh>
    <rPh sb="4" eb="6">
      <t>ガッコウ</t>
    </rPh>
    <phoneticPr fontId="18"/>
  </si>
  <si>
    <t>保有控除面積（㎡）（ｱ）</t>
    <phoneticPr fontId="4"/>
  </si>
  <si>
    <t>整備資格面積（㎡）（ｱ）</t>
    <phoneticPr fontId="4"/>
  </si>
  <si>
    <t>保有教室数（室）（ｱ）</t>
    <phoneticPr fontId="4"/>
  </si>
  <si>
    <t>屋内運動場</t>
    <rPh sb="0" eb="2">
      <t>オクナイ</t>
    </rPh>
    <rPh sb="2" eb="5">
      <t>ウンドウジョウ</t>
    </rPh>
    <phoneticPr fontId="4"/>
  </si>
  <si>
    <t>普通教室</t>
    <rPh sb="0" eb="2">
      <t>フツウ</t>
    </rPh>
    <rPh sb="2" eb="4">
      <t>キョウシツ</t>
    </rPh>
    <phoneticPr fontId="4"/>
  </si>
  <si>
    <t>特別教室</t>
    <rPh sb="0" eb="2">
      <t>トクベツ</t>
    </rPh>
    <rPh sb="2" eb="4">
      <t>キョウシツ</t>
    </rPh>
    <phoneticPr fontId="4"/>
  </si>
  <si>
    <t>小学校</t>
  </si>
  <si>
    <t>中学校</t>
  </si>
  <si>
    <t>資料：(ｱ)県教育局財務課（5月1日現在）、(ｲ)県統計課（5月1日現在）</t>
    <rPh sb="0" eb="2">
      <t>シリョウ</t>
    </rPh>
    <rPh sb="6" eb="7">
      <t>ケン</t>
    </rPh>
    <rPh sb="7" eb="10">
      <t>キョウイクキョク</t>
    </rPh>
    <rPh sb="10" eb="12">
      <t>ザイム</t>
    </rPh>
    <rPh sb="12" eb="13">
      <t>カ</t>
    </rPh>
    <rPh sb="15" eb="16">
      <t>ガツ</t>
    </rPh>
    <rPh sb="17" eb="18">
      <t>ヒ</t>
    </rPh>
    <rPh sb="18" eb="20">
      <t>ゲンザイ</t>
    </rPh>
    <rPh sb="25" eb="26">
      <t>ケン</t>
    </rPh>
    <rPh sb="26" eb="28">
      <t>トウケイ</t>
    </rPh>
    <rPh sb="28" eb="29">
      <t>カ</t>
    </rPh>
    <phoneticPr fontId="4"/>
  </si>
  <si>
    <t>注) 1 小・中学校数及び特別支援学校数は、分校を含む。</t>
    <rPh sb="11" eb="12">
      <t>オヨ</t>
    </rPh>
    <rPh sb="13" eb="15">
      <t>トクベツ</t>
    </rPh>
    <rPh sb="15" eb="17">
      <t>シエン</t>
    </rPh>
    <rPh sb="17" eb="19">
      <t>ガッコウ</t>
    </rPh>
    <rPh sb="19" eb="20">
      <t>スウ</t>
    </rPh>
    <rPh sb="25" eb="26">
      <t>フク</t>
    </rPh>
    <phoneticPr fontId="18"/>
  </si>
  <si>
    <t xml:space="preserve">     5 高校（全日制・定時制）の学校数は、それぞれ全日制と定時制が並置されている学校を含む。</t>
    <phoneticPr fontId="4"/>
  </si>
  <si>
    <r>
      <rPr>
        <sz val="11"/>
        <color theme="0"/>
        <rFont val="ＭＳ Ｐゴシック"/>
        <family val="3"/>
        <charset val="128"/>
      </rPr>
      <t>注)</t>
    </r>
    <r>
      <rPr>
        <sz val="11"/>
        <color theme="1"/>
        <rFont val="ＭＳ Ｐゴシック"/>
        <family val="3"/>
        <charset val="128"/>
      </rPr>
      <t xml:space="preserve"> 2 高校（定時制）の数値は、通信制を含む（学級数・生徒数を除く）。</t>
    </r>
    <rPh sb="13" eb="15">
      <t>スウチ</t>
    </rPh>
    <rPh sb="24" eb="26">
      <t>ガッキュウ</t>
    </rPh>
    <rPh sb="26" eb="27">
      <t>スウ</t>
    </rPh>
    <rPh sb="32" eb="33">
      <t>ノゾ</t>
    </rPh>
    <phoneticPr fontId="18"/>
  </si>
  <si>
    <r>
      <rPr>
        <sz val="11"/>
        <color theme="0"/>
        <rFont val="ＭＳ Ｐゴシック"/>
        <family val="3"/>
        <charset val="128"/>
      </rPr>
      <t xml:space="preserve">注) </t>
    </r>
    <r>
      <rPr>
        <sz val="11"/>
        <color theme="1"/>
        <rFont val="ＭＳ Ｐゴシック"/>
        <family val="3"/>
        <charset val="128"/>
      </rPr>
      <t>3 保有控除面積とは、給食室・武道場・専用講堂等の面積をいう。</t>
    </r>
    <phoneticPr fontId="4"/>
  </si>
  <si>
    <r>
      <rPr>
        <sz val="11"/>
        <color theme="0"/>
        <rFont val="ＭＳ Ｐゴシック"/>
        <family val="3"/>
        <charset val="128"/>
      </rPr>
      <t>注)</t>
    </r>
    <r>
      <rPr>
        <sz val="11"/>
        <color theme="1"/>
        <rFont val="ＭＳ Ｐゴシック"/>
        <family val="3"/>
        <charset val="128"/>
      </rPr>
      <t xml:space="preserve"> 4 整備資格面積とは、国の補助を受けて増築等を行うことができる面積で、各学校ごとの必要面積からそれぞれの保有面積</t>
    </r>
    <rPh sb="5" eb="7">
      <t>セイビ</t>
    </rPh>
    <rPh sb="7" eb="9">
      <t>シカク</t>
    </rPh>
    <rPh sb="14" eb="15">
      <t>クニ</t>
    </rPh>
    <rPh sb="16" eb="18">
      <t>ホジョ</t>
    </rPh>
    <rPh sb="19" eb="20">
      <t>ウ</t>
    </rPh>
    <rPh sb="22" eb="24">
      <t>ゾウチク</t>
    </rPh>
    <rPh sb="24" eb="25">
      <t>トウ</t>
    </rPh>
    <rPh sb="26" eb="27">
      <t>オコナ</t>
    </rPh>
    <rPh sb="34" eb="36">
      <t>メンセキ</t>
    </rPh>
    <rPh sb="57" eb="59">
      <t>メンセキ</t>
    </rPh>
    <phoneticPr fontId="18"/>
  </si>
  <si>
    <r>
      <rPr>
        <sz val="11"/>
        <color theme="0"/>
        <rFont val="ＭＳ Ｐゴシック"/>
        <family val="3"/>
        <charset val="128"/>
      </rPr>
      <t xml:space="preserve">注) 4 </t>
    </r>
    <r>
      <rPr>
        <sz val="11"/>
        <color theme="1"/>
        <rFont val="ＭＳ Ｐゴシック"/>
        <family val="3"/>
        <charset val="128"/>
      </rPr>
      <t>を差し引いたもの（負数を除く）の総集計である。</t>
    </r>
    <phoneticPr fontId="4"/>
  </si>
  <si>
    <t>16-18</t>
    <phoneticPr fontId="3"/>
  </si>
  <si>
    <t>公立学校建物の状況</t>
    <rPh sb="0" eb="2">
      <t>コウリツ</t>
    </rPh>
    <rPh sb="2" eb="4">
      <t>ガッコウ</t>
    </rPh>
    <rPh sb="4" eb="6">
      <t>タテモノ</t>
    </rPh>
    <rPh sb="7" eb="9">
      <t>ジョウキョウ</t>
    </rPh>
    <phoneticPr fontId="3"/>
  </si>
  <si>
    <t>R3</t>
    <phoneticPr fontId="3"/>
  </si>
  <si>
    <t>園児・児童・生徒数　高校（全日制）　合計</t>
    <rPh sb="0" eb="2">
      <t>エンジ</t>
    </rPh>
    <rPh sb="3" eb="5">
      <t>ジドウ</t>
    </rPh>
    <rPh sb="6" eb="8">
      <t>セイト</t>
    </rPh>
    <rPh sb="8" eb="9">
      <t>スウ</t>
    </rPh>
    <rPh sb="10" eb="12">
      <t>コウコウ</t>
    </rPh>
    <rPh sb="13" eb="16">
      <t>ゼンニチセイ</t>
    </rPh>
    <rPh sb="18" eb="20">
      <t>ゴウケイ</t>
    </rPh>
    <phoneticPr fontId="3"/>
  </si>
  <si>
    <t>園児・児童・生徒数　高校（全日制）　県立</t>
    <rPh sb="0" eb="2">
      <t>エンジ</t>
    </rPh>
    <rPh sb="3" eb="5">
      <t>ジドウ</t>
    </rPh>
    <rPh sb="6" eb="8">
      <t>セイト</t>
    </rPh>
    <rPh sb="8" eb="9">
      <t>スウ</t>
    </rPh>
    <rPh sb="10" eb="12">
      <t>コウコウ</t>
    </rPh>
    <rPh sb="13" eb="16">
      <t>ゼンニチセイ</t>
    </rPh>
    <rPh sb="18" eb="20">
      <t>ケンリツ</t>
    </rPh>
    <phoneticPr fontId="3"/>
  </si>
  <si>
    <t>R2</t>
  </si>
  <si>
    <t>4-20</t>
    <phoneticPr fontId="3"/>
  </si>
  <si>
    <t>労働組合数及び組合員数</t>
    <rPh sb="0" eb="2">
      <t>ロウドウ</t>
    </rPh>
    <rPh sb="2" eb="4">
      <t>クミアイ</t>
    </rPh>
    <rPh sb="4" eb="5">
      <t>スウ</t>
    </rPh>
    <rPh sb="5" eb="6">
      <t>オヨ</t>
    </rPh>
    <rPh sb="7" eb="10">
      <t>クミアイイン</t>
    </rPh>
    <rPh sb="10" eb="11">
      <t>スウ</t>
    </rPh>
    <phoneticPr fontId="3"/>
  </si>
  <si>
    <t>R2</t>
    <phoneticPr fontId="3"/>
  </si>
  <si>
    <t>労働組合員数　行政執行法人の労働関係に関する法律</t>
    <rPh sb="0" eb="4">
      <t>ロウドウクミアイ</t>
    </rPh>
    <rPh sb="4" eb="5">
      <t>イン</t>
    </rPh>
    <rPh sb="5" eb="6">
      <t>スウ</t>
    </rPh>
    <rPh sb="7" eb="9">
      <t>ギョウセイ</t>
    </rPh>
    <rPh sb="9" eb="11">
      <t>シッコウ</t>
    </rPh>
    <rPh sb="11" eb="13">
      <t>ホウジン</t>
    </rPh>
    <rPh sb="14" eb="16">
      <t>ロウドウ</t>
    </rPh>
    <rPh sb="16" eb="18">
      <t>カンケイ</t>
    </rPh>
    <rPh sb="19" eb="20">
      <t>カン</t>
    </rPh>
    <rPh sb="22" eb="24">
      <t>ホウリツ</t>
    </rPh>
    <phoneticPr fontId="3"/>
  </si>
  <si>
    <t>労働組合数　 　行政執行法人の労働関係に関する法律</t>
    <rPh sb="0" eb="4">
      <t>ロウドウクミアイ</t>
    </rPh>
    <rPh sb="4" eb="5">
      <t>スウ</t>
    </rPh>
    <rPh sb="8" eb="10">
      <t>ギョウセイ</t>
    </rPh>
    <rPh sb="10" eb="12">
      <t>シッコウ</t>
    </rPh>
    <rPh sb="12" eb="14">
      <t>ホウジン</t>
    </rPh>
    <rPh sb="15" eb="17">
      <t>ロウドウ</t>
    </rPh>
    <rPh sb="17" eb="19">
      <t>カンケイ</t>
    </rPh>
    <rPh sb="20" eb="21">
      <t>カン</t>
    </rPh>
    <rPh sb="23" eb="25">
      <t>ホウリツ</t>
    </rPh>
    <phoneticPr fontId="3"/>
  </si>
  <si>
    <t>労働組合数　 　地方公営企業等の労働関係に関する法律</t>
    <rPh sb="0" eb="4">
      <t>ロウドウクミアイ</t>
    </rPh>
    <rPh sb="4" eb="5">
      <t>スウ</t>
    </rPh>
    <rPh sb="8" eb="10">
      <t>チホウ</t>
    </rPh>
    <rPh sb="10" eb="12">
      <t>コウエイ</t>
    </rPh>
    <rPh sb="12" eb="14">
      <t>キギョウ</t>
    </rPh>
    <rPh sb="14" eb="15">
      <t>トウ</t>
    </rPh>
    <rPh sb="16" eb="18">
      <t>ロウドウ</t>
    </rPh>
    <rPh sb="18" eb="20">
      <t>カンケイ</t>
    </rPh>
    <rPh sb="21" eb="22">
      <t>カン</t>
    </rPh>
    <rPh sb="24" eb="26">
      <t>ホウリツ</t>
    </rPh>
    <phoneticPr fontId="3"/>
  </si>
  <si>
    <t>労働組合員数　地方公営企業等の労働関係に関する法律</t>
    <rPh sb="0" eb="4">
      <t>ロウドウクミアイ</t>
    </rPh>
    <rPh sb="4" eb="5">
      <t>イン</t>
    </rPh>
    <rPh sb="5" eb="6">
      <t>スウ</t>
    </rPh>
    <phoneticPr fontId="3"/>
  </si>
  <si>
    <t>※</t>
  </si>
  <si>
    <t>※</t>
    <phoneticPr fontId="3"/>
  </si>
  <si>
    <t>х</t>
  </si>
  <si>
    <t>х</t>
    <phoneticPr fontId="3"/>
  </si>
  <si>
    <t>訂正表は随時更新します。最新版はHP（https://www.pref.saitama.lg.jp/a0206/a310/nenkan_teiseihyou.html）で御確認下さい。</t>
    <rPh sb="0" eb="2">
      <t>テイセイ</t>
    </rPh>
    <rPh sb="2" eb="3">
      <t>ヒョウ</t>
    </rPh>
    <rPh sb="4" eb="6">
      <t>ズイジ</t>
    </rPh>
    <rPh sb="6" eb="8">
      <t>コウシン</t>
    </rPh>
    <rPh sb="12" eb="15">
      <t>サイシンバン</t>
    </rPh>
    <rPh sb="85" eb="89">
      <t>ゴカクニンクダ</t>
    </rPh>
    <phoneticPr fontId="3"/>
  </si>
  <si>
    <t xml:space="preserve"> ※ 秘密保護上、数値を公表しないものです。</t>
    <rPh sb="3" eb="5">
      <t>ヒミツ</t>
    </rPh>
    <rPh sb="5" eb="7">
      <t>ホゴ</t>
    </rPh>
    <rPh sb="7" eb="8">
      <t>ジョウ</t>
    </rPh>
    <rPh sb="9" eb="11">
      <t>スウチ</t>
    </rPh>
    <rPh sb="12" eb="14">
      <t>コウヒョウ</t>
    </rPh>
    <phoneticPr fontId="3"/>
  </si>
  <si>
    <t>備考</t>
    <rPh sb="0" eb="2">
      <t>ビコウ</t>
    </rPh>
    <phoneticPr fontId="4"/>
  </si>
  <si>
    <t>R4.10</t>
    <phoneticPr fontId="4"/>
  </si>
  <si>
    <t>4-20　労働組合数及び組合員数</t>
    <phoneticPr fontId="4"/>
  </si>
  <si>
    <t>単位：組合　組合、組合員　人</t>
    <rPh sb="0" eb="2">
      <t>タンイ</t>
    </rPh>
    <rPh sb="3" eb="5">
      <t>クミアイ</t>
    </rPh>
    <rPh sb="6" eb="8">
      <t>クミアイ</t>
    </rPh>
    <rPh sb="9" eb="12">
      <t>クミアイイン</t>
    </rPh>
    <rPh sb="13" eb="14">
      <t>ニン</t>
    </rPh>
    <phoneticPr fontId="4"/>
  </si>
  <si>
    <t>年次</t>
    <rPh sb="0" eb="1">
      <t>トシ</t>
    </rPh>
    <rPh sb="1" eb="2">
      <t>ツギ</t>
    </rPh>
    <phoneticPr fontId="4"/>
  </si>
  <si>
    <t>労働組合数</t>
    <rPh sb="0" eb="2">
      <t>ロウドウ</t>
    </rPh>
    <rPh sb="2" eb="3">
      <t>クミ</t>
    </rPh>
    <rPh sb="3" eb="4">
      <t>ゴウ</t>
    </rPh>
    <rPh sb="4" eb="5">
      <t>カズ</t>
    </rPh>
    <phoneticPr fontId="4"/>
  </si>
  <si>
    <t>労働組合員数</t>
    <rPh sb="0" eb="1">
      <t>ロウ</t>
    </rPh>
    <rPh sb="1" eb="2">
      <t>ハタラキ</t>
    </rPh>
    <rPh sb="2" eb="3">
      <t>クミ</t>
    </rPh>
    <rPh sb="3" eb="4">
      <t>ゴウ</t>
    </rPh>
    <rPh sb="4" eb="5">
      <t>イン</t>
    </rPh>
    <rPh sb="5" eb="6">
      <t>スウ</t>
    </rPh>
    <phoneticPr fontId="4"/>
  </si>
  <si>
    <t>区分</t>
    <rPh sb="0" eb="1">
      <t>ク</t>
    </rPh>
    <rPh sb="1" eb="2">
      <t>ブン</t>
    </rPh>
    <phoneticPr fontId="4"/>
  </si>
  <si>
    <r>
      <rPr>
        <sz val="11"/>
        <color theme="1"/>
        <rFont val="ＭＳ Ｐゴシック"/>
        <family val="3"/>
        <charset val="128"/>
      </rPr>
      <t>平成</t>
    </r>
    <r>
      <rPr>
        <sz val="11"/>
        <color theme="1"/>
        <rFont val="ＭＳ Ｐゴシック"/>
        <family val="2"/>
        <charset val="128"/>
      </rPr>
      <t>28</t>
    </r>
    <r>
      <rPr>
        <sz val="11"/>
        <color theme="1"/>
        <rFont val="ＭＳ Ｐゴシック"/>
        <family val="3"/>
        <charset val="128"/>
      </rPr>
      <t>年</t>
    </r>
    <rPh sb="0" eb="2">
      <t>ヘイセイ</t>
    </rPh>
    <phoneticPr fontId="4"/>
  </si>
  <si>
    <t>産業別</t>
    <rPh sb="0" eb="1">
      <t>サン</t>
    </rPh>
    <rPh sb="1" eb="2">
      <t>ギョウ</t>
    </rPh>
    <rPh sb="2" eb="3">
      <t>ベツ</t>
    </rPh>
    <phoneticPr fontId="4"/>
  </si>
  <si>
    <r>
      <t>平成</t>
    </r>
    <r>
      <rPr>
        <sz val="11"/>
        <color theme="1"/>
        <rFont val="ＭＳ Ｐゴシック"/>
        <family val="3"/>
        <charset val="128"/>
      </rPr>
      <t>29</t>
    </r>
    <r>
      <rPr>
        <sz val="11"/>
        <color theme="0"/>
        <rFont val="ＭＳ Ｐゴシック"/>
        <family val="3"/>
        <charset val="128"/>
      </rPr>
      <t>年</t>
    </r>
    <phoneticPr fontId="4"/>
  </si>
  <si>
    <t>農・林業</t>
    <rPh sb="0" eb="1">
      <t>ノウ</t>
    </rPh>
    <rPh sb="2" eb="4">
      <t>リンギョウ</t>
    </rPh>
    <rPh sb="3" eb="4">
      <t>ギョウ</t>
    </rPh>
    <phoneticPr fontId="4"/>
  </si>
  <si>
    <t>鉱・採石・砂利採取業</t>
    <rPh sb="0" eb="1">
      <t>コウ</t>
    </rPh>
    <rPh sb="2" eb="4">
      <t>サイセキ</t>
    </rPh>
    <rPh sb="5" eb="7">
      <t>ジャリ</t>
    </rPh>
    <rPh sb="7" eb="10">
      <t>サイシュギョウ</t>
    </rPh>
    <phoneticPr fontId="4"/>
  </si>
  <si>
    <t>建設業</t>
    <rPh sb="0" eb="3">
      <t>ケンセツギョウ</t>
    </rPh>
    <phoneticPr fontId="4"/>
  </si>
  <si>
    <t>製造業</t>
    <rPh sb="0" eb="3">
      <t>セイゾウギョウ</t>
    </rPh>
    <phoneticPr fontId="4"/>
  </si>
  <si>
    <r>
      <rPr>
        <b/>
        <sz val="11"/>
        <color theme="1"/>
        <rFont val="ＭＳ Ｐゴシック"/>
        <family val="3"/>
        <charset val="128"/>
      </rPr>
      <t>2・</t>
    </r>
    <r>
      <rPr>
        <b/>
        <sz val="11"/>
        <rFont val="ＭＳ Ｐゴシック"/>
        <family val="3"/>
        <charset val="128"/>
      </rPr>
      <t>総数</t>
    </r>
    <rPh sb="2" eb="3">
      <t>フサ</t>
    </rPh>
    <rPh sb="3" eb="4">
      <t>カズ</t>
    </rPh>
    <phoneticPr fontId="4"/>
  </si>
  <si>
    <t>電気・ガス・熱供給・水道業</t>
    <rPh sb="0" eb="2">
      <t>デンキ</t>
    </rPh>
    <rPh sb="6" eb="9">
      <t>ネツキョウキュウ</t>
    </rPh>
    <rPh sb="10" eb="13">
      <t>スイドウギョウ</t>
    </rPh>
    <phoneticPr fontId="4"/>
  </si>
  <si>
    <t>組合員数規模別</t>
    <rPh sb="0" eb="3">
      <t>クミアイイン</t>
    </rPh>
    <rPh sb="3" eb="4">
      <t>スウ</t>
    </rPh>
    <rPh sb="4" eb="7">
      <t>キボベツ</t>
    </rPh>
    <phoneticPr fontId="4"/>
  </si>
  <si>
    <t>情報通信業</t>
    <rPh sb="0" eb="2">
      <t>ジョウホウ</t>
    </rPh>
    <rPh sb="2" eb="5">
      <t>ツウシンギョウ</t>
    </rPh>
    <phoneticPr fontId="4"/>
  </si>
  <si>
    <r>
      <rPr>
        <sz val="11"/>
        <color indexed="9"/>
        <rFont val="ＭＳ Ｐゴシック"/>
        <family val="3"/>
        <charset val="128"/>
      </rPr>
      <t>0,</t>
    </r>
    <r>
      <rPr>
        <sz val="11"/>
        <color indexed="9"/>
        <rFont val="ＭＳ Ｐゴシック"/>
        <family val="3"/>
        <charset val="128"/>
      </rPr>
      <t>0</t>
    </r>
    <r>
      <rPr>
        <sz val="11"/>
        <color theme="1"/>
        <rFont val="ＭＳ Ｐゴシック"/>
        <family val="2"/>
        <charset val="128"/>
      </rPr>
      <t>29人以下</t>
    </r>
    <rPh sb="5" eb="6">
      <t>ニン</t>
    </rPh>
    <rPh sb="6" eb="7">
      <t>イ</t>
    </rPh>
    <rPh sb="7" eb="8">
      <t>シタ</t>
    </rPh>
    <phoneticPr fontId="4"/>
  </si>
  <si>
    <t>運輸・郵便業</t>
    <rPh sb="0" eb="2">
      <t>ウンユ</t>
    </rPh>
    <rPh sb="3" eb="5">
      <t>ユウビン</t>
    </rPh>
    <rPh sb="5" eb="6">
      <t>ギョウ</t>
    </rPh>
    <phoneticPr fontId="4"/>
  </si>
  <si>
    <r>
      <rPr>
        <sz val="11"/>
        <color indexed="9"/>
        <rFont val="ＭＳ Ｐゴシック"/>
        <family val="3"/>
        <charset val="128"/>
      </rPr>
      <t>0</t>
    </r>
    <r>
      <rPr>
        <sz val="11"/>
        <color indexed="9"/>
        <rFont val="ＭＳ Ｐゴシック"/>
        <family val="3"/>
        <charset val="128"/>
      </rPr>
      <t>,</t>
    </r>
    <r>
      <rPr>
        <sz val="11"/>
        <color indexed="9"/>
        <rFont val="ＭＳ Ｐゴシック"/>
        <family val="3"/>
        <charset val="128"/>
      </rPr>
      <t>0</t>
    </r>
    <r>
      <rPr>
        <sz val="11"/>
        <color theme="1"/>
        <rFont val="ＭＳ Ｐゴシック"/>
        <family val="2"/>
        <charset val="128"/>
      </rPr>
      <t>30 ～</t>
    </r>
    <r>
      <rPr>
        <sz val="11"/>
        <color indexed="9"/>
        <rFont val="ＭＳ Ｐゴシック"/>
        <family val="3"/>
        <charset val="128"/>
      </rPr>
      <t>0</t>
    </r>
    <r>
      <rPr>
        <sz val="11"/>
        <color theme="1"/>
        <rFont val="ＭＳ Ｐゴシック"/>
        <family val="2"/>
        <charset val="128"/>
      </rPr>
      <t>99人</t>
    </r>
    <rPh sb="10" eb="11">
      <t>ニン</t>
    </rPh>
    <phoneticPr fontId="4"/>
  </si>
  <si>
    <t>卸売・小売業</t>
    <rPh sb="0" eb="2">
      <t>オロシウ</t>
    </rPh>
    <rPh sb="3" eb="6">
      <t>コウリギョウ</t>
    </rPh>
    <phoneticPr fontId="4"/>
  </si>
  <si>
    <r>
      <rPr>
        <sz val="11"/>
        <color indexed="9"/>
        <rFont val="ＭＳ Ｐゴシック"/>
        <family val="3"/>
        <charset val="128"/>
      </rPr>
      <t>0</t>
    </r>
    <r>
      <rPr>
        <sz val="11"/>
        <color indexed="9"/>
        <rFont val="ＭＳ Ｐゴシック"/>
        <family val="3"/>
        <charset val="128"/>
      </rPr>
      <t>,</t>
    </r>
    <r>
      <rPr>
        <sz val="11"/>
        <color theme="1"/>
        <rFont val="ＭＳ Ｐゴシック"/>
        <family val="2"/>
        <charset val="128"/>
      </rPr>
      <t>100 ～299人</t>
    </r>
    <rPh sb="10" eb="11">
      <t>ニン</t>
    </rPh>
    <phoneticPr fontId="4"/>
  </si>
  <si>
    <t>金融・保険・不動産・物品賃貸業</t>
    <rPh sb="0" eb="2">
      <t>キンユウ</t>
    </rPh>
    <rPh sb="3" eb="5">
      <t>ホケン</t>
    </rPh>
    <rPh sb="6" eb="9">
      <t>フドウサン</t>
    </rPh>
    <rPh sb="10" eb="12">
      <t>ブッピン</t>
    </rPh>
    <rPh sb="12" eb="15">
      <t>チンタイギョウ</t>
    </rPh>
    <phoneticPr fontId="4"/>
  </si>
  <si>
    <r>
      <rPr>
        <sz val="11"/>
        <color indexed="9"/>
        <rFont val="ＭＳ Ｐゴシック"/>
        <family val="3"/>
        <charset val="128"/>
      </rPr>
      <t>0</t>
    </r>
    <r>
      <rPr>
        <sz val="11"/>
        <color indexed="9"/>
        <rFont val="ＭＳ Ｐゴシック"/>
        <family val="3"/>
        <charset val="128"/>
      </rPr>
      <t>,</t>
    </r>
    <r>
      <rPr>
        <sz val="11"/>
        <color theme="1"/>
        <rFont val="ＭＳ Ｐゴシック"/>
        <family val="2"/>
        <charset val="128"/>
      </rPr>
      <t>300 ～499人</t>
    </r>
    <rPh sb="10" eb="11">
      <t>ニン</t>
    </rPh>
    <phoneticPr fontId="4"/>
  </si>
  <si>
    <t>宿泊・飲食サービス業</t>
    <rPh sb="0" eb="2">
      <t>シュクハク</t>
    </rPh>
    <rPh sb="3" eb="5">
      <t>インショク</t>
    </rPh>
    <rPh sb="9" eb="10">
      <t>ギョウ</t>
    </rPh>
    <phoneticPr fontId="4"/>
  </si>
  <si>
    <r>
      <rPr>
        <sz val="11"/>
        <color indexed="9"/>
        <rFont val="ＭＳ Ｐゴシック"/>
        <family val="3"/>
        <charset val="128"/>
      </rPr>
      <t>0</t>
    </r>
    <r>
      <rPr>
        <sz val="11"/>
        <color indexed="9"/>
        <rFont val="ＭＳ Ｐゴシック"/>
        <family val="3"/>
        <charset val="128"/>
      </rPr>
      <t>,</t>
    </r>
    <r>
      <rPr>
        <sz val="11"/>
        <color theme="1"/>
        <rFont val="ＭＳ Ｐゴシック"/>
        <family val="2"/>
        <charset val="128"/>
      </rPr>
      <t>500 ～999人</t>
    </r>
    <rPh sb="10" eb="11">
      <t>ニン</t>
    </rPh>
    <phoneticPr fontId="4"/>
  </si>
  <si>
    <t>1,000人以上</t>
    <rPh sb="5" eb="6">
      <t>ジン</t>
    </rPh>
    <rPh sb="6" eb="7">
      <t>イ</t>
    </rPh>
    <rPh sb="7" eb="8">
      <t>ジョウ</t>
    </rPh>
    <phoneticPr fontId="4"/>
  </si>
  <si>
    <t>医療・福祉</t>
    <rPh sb="0" eb="2">
      <t>イリョウ</t>
    </rPh>
    <rPh sb="3" eb="5">
      <t>フクシ</t>
    </rPh>
    <phoneticPr fontId="4"/>
  </si>
  <si>
    <t>教育・学習支援業</t>
    <rPh sb="0" eb="2">
      <t>キョウイク</t>
    </rPh>
    <rPh sb="3" eb="5">
      <t>ガクシュウ</t>
    </rPh>
    <rPh sb="5" eb="7">
      <t>シエン</t>
    </rPh>
    <rPh sb="7" eb="8">
      <t>ギョウ</t>
    </rPh>
    <phoneticPr fontId="4"/>
  </si>
  <si>
    <t>適用法規別</t>
    <rPh sb="0" eb="2">
      <t>テキヨウ</t>
    </rPh>
    <rPh sb="2" eb="4">
      <t>ホウキ</t>
    </rPh>
    <rPh sb="4" eb="5">
      <t>ベツ</t>
    </rPh>
    <phoneticPr fontId="4"/>
  </si>
  <si>
    <t>複合サービス事業</t>
    <rPh sb="0" eb="2">
      <t>フクゴウ</t>
    </rPh>
    <rPh sb="6" eb="8">
      <t>ジギョウ</t>
    </rPh>
    <phoneticPr fontId="4"/>
  </si>
  <si>
    <t>労働組合法</t>
    <rPh sb="0" eb="2">
      <t>ロウドウ</t>
    </rPh>
    <rPh sb="2" eb="5">
      <t>クミアイホウ</t>
    </rPh>
    <phoneticPr fontId="4"/>
  </si>
  <si>
    <t>サービス業</t>
    <rPh sb="4" eb="5">
      <t>ギョウ</t>
    </rPh>
    <phoneticPr fontId="4"/>
  </si>
  <si>
    <t>行政執行法人の労働関係に関する法律</t>
    <rPh sb="0" eb="2">
      <t>ギョウセイ</t>
    </rPh>
    <rPh sb="2" eb="4">
      <t>シッコウ</t>
    </rPh>
    <rPh sb="4" eb="6">
      <t>ホウジン</t>
    </rPh>
    <rPh sb="7" eb="8">
      <t>ロウ</t>
    </rPh>
    <rPh sb="8" eb="9">
      <t>ハタラキ</t>
    </rPh>
    <rPh sb="9" eb="11">
      <t>カンケイ</t>
    </rPh>
    <rPh sb="12" eb="13">
      <t>カン</t>
    </rPh>
    <rPh sb="15" eb="16">
      <t>ホウ</t>
    </rPh>
    <rPh sb="16" eb="17">
      <t>リツ</t>
    </rPh>
    <phoneticPr fontId="4"/>
  </si>
  <si>
    <t>公務</t>
    <rPh sb="0" eb="2">
      <t>コウム</t>
    </rPh>
    <phoneticPr fontId="4"/>
  </si>
  <si>
    <t>地方公営企業等の労働関係に関する法律</t>
    <rPh sb="0" eb="2">
      <t>チホウ</t>
    </rPh>
    <rPh sb="2" eb="4">
      <t>コウエイ</t>
    </rPh>
    <rPh sb="4" eb="6">
      <t>キギョウ</t>
    </rPh>
    <rPh sb="6" eb="7">
      <t>トウ</t>
    </rPh>
    <rPh sb="8" eb="10">
      <t>ロウドウ</t>
    </rPh>
    <rPh sb="10" eb="12">
      <t>カンケイ</t>
    </rPh>
    <rPh sb="13" eb="14">
      <t>カン</t>
    </rPh>
    <rPh sb="16" eb="17">
      <t>ホウ</t>
    </rPh>
    <rPh sb="17" eb="18">
      <t>リツ</t>
    </rPh>
    <phoneticPr fontId="4"/>
  </si>
  <si>
    <t>国家公務員法</t>
    <rPh sb="0" eb="2">
      <t>コッカ</t>
    </rPh>
    <rPh sb="2" eb="6">
      <t>コウムインホウ</t>
    </rPh>
    <phoneticPr fontId="4"/>
  </si>
  <si>
    <t>分類不能の産業</t>
    <rPh sb="0" eb="2">
      <t>ブンルイ</t>
    </rPh>
    <rPh sb="2" eb="4">
      <t>フノウ</t>
    </rPh>
    <rPh sb="5" eb="7">
      <t>サンギョウ</t>
    </rPh>
    <phoneticPr fontId="4"/>
  </si>
  <si>
    <t>地方公務員法</t>
    <rPh sb="0" eb="2">
      <t>チホウ</t>
    </rPh>
    <rPh sb="2" eb="6">
      <t>コウムインホウ</t>
    </rPh>
    <phoneticPr fontId="4"/>
  </si>
  <si>
    <t>資料：県雇用労働課(各年6月30日現在)</t>
    <rPh sb="4" eb="6">
      <t>コヨウ</t>
    </rPh>
    <rPh sb="6" eb="8">
      <t>ロウドウ</t>
    </rPh>
    <rPh sb="16" eb="17">
      <t>ニチ</t>
    </rPh>
    <phoneticPr fontId="4"/>
  </si>
  <si>
    <r>
      <rPr>
        <sz val="11"/>
        <color theme="0"/>
        <rFont val="ＭＳ Ｐゴシック"/>
        <family val="3"/>
        <charset val="128"/>
      </rPr>
      <t xml:space="preserve">注) </t>
    </r>
    <r>
      <rPr>
        <sz val="11"/>
        <color theme="1"/>
        <rFont val="ＭＳ Ｐゴシック"/>
        <family val="2"/>
        <charset val="128"/>
      </rPr>
      <t>されたもの。</t>
    </r>
    <phoneticPr fontId="4"/>
  </si>
  <si>
    <r>
      <rPr>
        <b/>
        <sz val="11"/>
        <rFont val="ＭＳ Ｐゴシック"/>
        <family val="3"/>
        <charset val="128"/>
      </rPr>
      <t>蓮</t>
    </r>
    <r>
      <rPr>
        <sz val="11"/>
        <rFont val="ＭＳ Ｐゴシック"/>
        <family val="3"/>
        <charset val="128"/>
      </rPr>
      <t>田町の一部（注31）</t>
    </r>
    <rPh sb="0" eb="2">
      <t>ハスダ</t>
    </rPh>
    <phoneticPr fontId="5"/>
  </si>
  <si>
    <t>平</t>
    <rPh sb="0" eb="1">
      <t>ヘイ</t>
    </rPh>
    <phoneticPr fontId="24"/>
  </si>
  <si>
    <t>08．04．01</t>
  </si>
  <si>
    <t>R4.12更新</t>
    <rPh sb="5" eb="7">
      <t>コウシン</t>
    </rPh>
    <phoneticPr fontId="4"/>
  </si>
  <si>
    <t>追加（R4.12）</t>
    <rPh sb="0" eb="2">
      <t>ツイカ</t>
    </rPh>
    <phoneticPr fontId="3"/>
  </si>
  <si>
    <t>7-9</t>
    <phoneticPr fontId="3"/>
  </si>
  <si>
    <t>業種別鉱工業生産、出荷、在庫及び在庫率指数</t>
    <rPh sb="0" eb="2">
      <t>ギョウシュ</t>
    </rPh>
    <rPh sb="2" eb="3">
      <t>ベツ</t>
    </rPh>
    <rPh sb="3" eb="6">
      <t>コウコウギョウ</t>
    </rPh>
    <rPh sb="6" eb="8">
      <t>セイサン</t>
    </rPh>
    <rPh sb="9" eb="11">
      <t>シュッカ</t>
    </rPh>
    <rPh sb="12" eb="14">
      <t>ザイコ</t>
    </rPh>
    <rPh sb="14" eb="15">
      <t>オヨ</t>
    </rPh>
    <rPh sb="16" eb="19">
      <t>ザイコリツ</t>
    </rPh>
    <rPh sb="19" eb="21">
      <t>シスウ</t>
    </rPh>
    <phoneticPr fontId="3"/>
  </si>
  <si>
    <t>(4)在庫率指数</t>
    <rPh sb="3" eb="6">
      <t>ザイコリツ</t>
    </rPh>
    <rPh sb="6" eb="8">
      <t>シスウ</t>
    </rPh>
    <phoneticPr fontId="3"/>
  </si>
  <si>
    <t>追加（R5.1）</t>
    <rPh sb="0" eb="2">
      <t>ツイカ</t>
    </rPh>
    <phoneticPr fontId="3"/>
  </si>
  <si>
    <t>7-9　業種別鉱工業生産、出荷、</t>
    <rPh sb="4" eb="5">
      <t>ギョウ</t>
    </rPh>
    <rPh sb="5" eb="6">
      <t>タネ</t>
    </rPh>
    <rPh sb="6" eb="7">
      <t>ベツ</t>
    </rPh>
    <rPh sb="7" eb="8">
      <t>コウ</t>
    </rPh>
    <rPh sb="8" eb="9">
      <t>コウ</t>
    </rPh>
    <rPh sb="9" eb="10">
      <t>ギョウ</t>
    </rPh>
    <rPh sb="10" eb="11">
      <t>ショウ</t>
    </rPh>
    <rPh sb="11" eb="12">
      <t>サン</t>
    </rPh>
    <phoneticPr fontId="4"/>
  </si>
  <si>
    <t>在庫及び在庫率指数 （続き）</t>
    <rPh sb="2" eb="3">
      <t>オヨ</t>
    </rPh>
    <rPh sb="11" eb="12">
      <t>ツヅ</t>
    </rPh>
    <phoneticPr fontId="4"/>
  </si>
  <si>
    <t>（４）　在庫率指数</t>
    <rPh sb="4" eb="6">
      <t>ザイコ</t>
    </rPh>
    <rPh sb="6" eb="7">
      <t>リツ</t>
    </rPh>
    <rPh sb="7" eb="9">
      <t>シスウ</t>
    </rPh>
    <phoneticPr fontId="4"/>
  </si>
  <si>
    <t>平成27年平均＝100</t>
    <phoneticPr fontId="4"/>
  </si>
  <si>
    <t>区分
年平均
年月</t>
    <rPh sb="0" eb="1">
      <t>ク</t>
    </rPh>
    <rPh sb="1" eb="2">
      <t>フン</t>
    </rPh>
    <rPh sb="3" eb="4">
      <t>ネン</t>
    </rPh>
    <rPh sb="7" eb="8">
      <t>ネン</t>
    </rPh>
    <rPh sb="8" eb="9">
      <t>ツキ</t>
    </rPh>
    <phoneticPr fontId="4"/>
  </si>
  <si>
    <t>鉱工業総合</t>
    <rPh sb="0" eb="3">
      <t>コウコウギョウ</t>
    </rPh>
    <rPh sb="3" eb="5">
      <t>ソウゴウ</t>
    </rPh>
    <phoneticPr fontId="4"/>
  </si>
  <si>
    <t>製造</t>
    <rPh sb="0" eb="1">
      <t>セイ</t>
    </rPh>
    <rPh sb="1" eb="2">
      <t>ヅクリ</t>
    </rPh>
    <phoneticPr fontId="4"/>
  </si>
  <si>
    <t>工業</t>
    <rPh sb="0" eb="1">
      <t>コウ</t>
    </rPh>
    <rPh sb="1" eb="2">
      <t>ギョウ</t>
    </rPh>
    <phoneticPr fontId="4"/>
  </si>
  <si>
    <t>鉱業</t>
  </si>
  <si>
    <t>総合</t>
    <rPh sb="0" eb="2">
      <t>ソウゴウ</t>
    </rPh>
    <phoneticPr fontId="4"/>
  </si>
  <si>
    <t>鉄鋼業</t>
    <rPh sb="0" eb="2">
      <t>テッコウ</t>
    </rPh>
    <rPh sb="2" eb="3">
      <t>ギョウ</t>
    </rPh>
    <phoneticPr fontId="4"/>
  </si>
  <si>
    <r>
      <t>非鉄</t>
    </r>
    <r>
      <rPr>
        <sz val="11"/>
        <color theme="1"/>
        <rFont val="ＭＳ Ｐゴシック"/>
        <family val="2"/>
        <charset val="128"/>
      </rPr>
      <t>金属工業</t>
    </r>
    <rPh sb="4" eb="5">
      <t>コウ</t>
    </rPh>
    <rPh sb="5" eb="6">
      <t>ギョウ</t>
    </rPh>
    <phoneticPr fontId="4"/>
  </si>
  <si>
    <t>金属製品工業</t>
    <rPh sb="2" eb="4">
      <t>セイヒン</t>
    </rPh>
    <rPh sb="4" eb="5">
      <t>コウ</t>
    </rPh>
    <rPh sb="5" eb="6">
      <t>ギョウ</t>
    </rPh>
    <phoneticPr fontId="4"/>
  </si>
  <si>
    <t>汎用機械工業</t>
    <rPh sb="0" eb="2">
      <t>ハンヨウ</t>
    </rPh>
    <rPh sb="2" eb="4">
      <t>キカイ</t>
    </rPh>
    <rPh sb="4" eb="5">
      <t>コウ</t>
    </rPh>
    <rPh sb="5" eb="6">
      <t>ギョウ</t>
    </rPh>
    <phoneticPr fontId="4"/>
  </si>
  <si>
    <t>生産用機械工業</t>
    <rPh sb="0" eb="2">
      <t>セイサン</t>
    </rPh>
    <rPh sb="2" eb="3">
      <t>ヨウ</t>
    </rPh>
    <rPh sb="3" eb="5">
      <t>キカイ</t>
    </rPh>
    <rPh sb="5" eb="6">
      <t>コウ</t>
    </rPh>
    <rPh sb="6" eb="7">
      <t>ギョウ</t>
    </rPh>
    <phoneticPr fontId="4"/>
  </si>
  <si>
    <t>業務用機械工業</t>
    <rPh sb="0" eb="2">
      <t>ギョウム</t>
    </rPh>
    <rPh sb="2" eb="3">
      <t>ヨウ</t>
    </rPh>
    <rPh sb="3" eb="5">
      <t>キカイ</t>
    </rPh>
    <rPh sb="5" eb="6">
      <t>コウ</t>
    </rPh>
    <rPh sb="6" eb="7">
      <t>ギョウ</t>
    </rPh>
    <phoneticPr fontId="4"/>
  </si>
  <si>
    <t>電子部品・
デバイス工業</t>
    <rPh sb="0" eb="2">
      <t>デンシ</t>
    </rPh>
    <rPh sb="2" eb="4">
      <t>ブヒン</t>
    </rPh>
    <rPh sb="10" eb="12">
      <t>コウギョウ</t>
    </rPh>
    <phoneticPr fontId="4"/>
  </si>
  <si>
    <t>電気機械工業</t>
    <rPh sb="0" eb="2">
      <t>デンキ</t>
    </rPh>
    <rPh sb="2" eb="4">
      <t>キカイ</t>
    </rPh>
    <rPh sb="4" eb="5">
      <t>コウ</t>
    </rPh>
    <rPh sb="5" eb="6">
      <t>ギョウ</t>
    </rPh>
    <phoneticPr fontId="4"/>
  </si>
  <si>
    <t>情報通信
機械工業</t>
    <rPh sb="0" eb="4">
      <t>ジョウホウツウシン</t>
    </rPh>
    <rPh sb="5" eb="7">
      <t>キカイ</t>
    </rPh>
    <rPh sb="7" eb="9">
      <t>コウギョウ</t>
    </rPh>
    <phoneticPr fontId="4"/>
  </si>
  <si>
    <t>輸送機械工業</t>
    <rPh sb="0" eb="2">
      <t>ユソウ</t>
    </rPh>
    <rPh sb="2" eb="4">
      <t>キカイ</t>
    </rPh>
    <rPh sb="4" eb="5">
      <t>コウ</t>
    </rPh>
    <rPh sb="5" eb="6">
      <t>ギョウ</t>
    </rPh>
    <phoneticPr fontId="4"/>
  </si>
  <si>
    <t>窯業・土石
製品工業</t>
    <rPh sb="0" eb="1">
      <t>カマ</t>
    </rPh>
    <rPh sb="1" eb="2">
      <t>ギョウ</t>
    </rPh>
    <rPh sb="3" eb="5">
      <t>ドセキ</t>
    </rPh>
    <rPh sb="6" eb="8">
      <t>セイヒン</t>
    </rPh>
    <rPh sb="8" eb="9">
      <t>コウ</t>
    </rPh>
    <rPh sb="9" eb="10">
      <t>ギョウ</t>
    </rPh>
    <phoneticPr fontId="4"/>
  </si>
  <si>
    <t>化学工業</t>
    <rPh sb="0" eb="1">
      <t>カ</t>
    </rPh>
    <rPh sb="1" eb="2">
      <t>ガク</t>
    </rPh>
    <rPh sb="2" eb="3">
      <t>コウ</t>
    </rPh>
    <rPh sb="3" eb="4">
      <t>ギョウ</t>
    </rPh>
    <phoneticPr fontId="4"/>
  </si>
  <si>
    <t>プラスチック
製品工業</t>
    <rPh sb="7" eb="9">
      <t>セイヒン</t>
    </rPh>
    <rPh sb="9" eb="11">
      <t>コウギョウ</t>
    </rPh>
    <phoneticPr fontId="4"/>
  </si>
  <si>
    <t>パルプ・紙・
紙加工品工業</t>
    <rPh sb="4" eb="5">
      <t>カミ</t>
    </rPh>
    <rPh sb="7" eb="8">
      <t>カミ</t>
    </rPh>
    <rPh sb="8" eb="10">
      <t>カコウ</t>
    </rPh>
    <rPh sb="10" eb="11">
      <t>ヒン</t>
    </rPh>
    <rPh sb="11" eb="13">
      <t>コウギョウ</t>
    </rPh>
    <phoneticPr fontId="4"/>
  </si>
  <si>
    <t>繊維工業</t>
    <rPh sb="0" eb="1">
      <t>セン</t>
    </rPh>
    <rPh sb="1" eb="2">
      <t>ユイ</t>
    </rPh>
    <rPh sb="2" eb="3">
      <t>コウ</t>
    </rPh>
    <rPh sb="3" eb="4">
      <t>ギョウ</t>
    </rPh>
    <phoneticPr fontId="4"/>
  </si>
  <si>
    <t>食料品工業</t>
    <phoneticPr fontId="4"/>
  </si>
  <si>
    <t>その他工業</t>
    <rPh sb="2" eb="3">
      <t>タ</t>
    </rPh>
    <rPh sb="3" eb="4">
      <t>コウ</t>
    </rPh>
    <rPh sb="4" eb="5">
      <t>ギョウ</t>
    </rPh>
    <phoneticPr fontId="4"/>
  </si>
  <si>
    <t>ゴム製品工業</t>
    <rPh sb="4" eb="6">
      <t>コウギョウ</t>
    </rPh>
    <phoneticPr fontId="4"/>
  </si>
  <si>
    <t>皮革製品工業</t>
    <rPh sb="4" eb="6">
      <t>コウギョウ</t>
    </rPh>
    <phoneticPr fontId="4"/>
  </si>
  <si>
    <t>家具工業</t>
    <rPh sb="0" eb="2">
      <t>カグ</t>
    </rPh>
    <rPh sb="2" eb="4">
      <t>コウギョウ</t>
    </rPh>
    <phoneticPr fontId="4"/>
  </si>
  <si>
    <t>印刷業</t>
    <rPh sb="0" eb="3">
      <t>インサツギョウ</t>
    </rPh>
    <phoneticPr fontId="4"/>
  </si>
  <si>
    <t>木材・木製品
工業</t>
    <rPh sb="4" eb="6">
      <t>セイヒン</t>
    </rPh>
    <rPh sb="7" eb="9">
      <t>コウギョウ</t>
    </rPh>
    <phoneticPr fontId="4"/>
  </si>
  <si>
    <t>その他工業</t>
    <rPh sb="2" eb="3">
      <t>タ</t>
    </rPh>
    <rPh sb="3" eb="5">
      <t>コウギョウ</t>
    </rPh>
    <phoneticPr fontId="4"/>
  </si>
  <si>
    <t>ウエイト</t>
    <phoneticPr fontId="4"/>
  </si>
  <si>
    <t>品目数</t>
    <phoneticPr fontId="4"/>
  </si>
  <si>
    <t>原指数</t>
    <phoneticPr fontId="4"/>
  </si>
  <si>
    <t>平成28年平均</t>
    <rPh sb="0" eb="2">
      <t>ヘイセイ</t>
    </rPh>
    <rPh sb="4" eb="7">
      <t>ネンヘイキン</t>
    </rPh>
    <phoneticPr fontId="4"/>
  </si>
  <si>
    <r>
      <rPr>
        <sz val="11"/>
        <color indexed="9"/>
        <rFont val="ＭＳ Ｐゴシック"/>
        <family val="3"/>
        <charset val="128"/>
      </rPr>
      <t>平成</t>
    </r>
    <r>
      <rPr>
        <sz val="11"/>
        <color theme="1"/>
        <rFont val="ＭＳ Ｐゴシック"/>
        <family val="2"/>
        <charset val="128"/>
      </rPr>
      <t>29</t>
    </r>
    <r>
      <rPr>
        <sz val="11"/>
        <color indexed="9"/>
        <rFont val="ＭＳ Ｐゴシック"/>
        <family val="3"/>
        <charset val="128"/>
      </rPr>
      <t>年平均</t>
    </r>
    <rPh sb="0" eb="2">
      <t>ヘイセイ</t>
    </rPh>
    <rPh sb="4" eb="7">
      <t>ネンヘイキン</t>
    </rPh>
    <phoneticPr fontId="4"/>
  </si>
  <si>
    <r>
      <t>平成</t>
    </r>
    <r>
      <rPr>
        <sz val="11"/>
        <color theme="1"/>
        <rFont val="ＭＳ Ｐゴシック"/>
        <family val="3"/>
        <charset val="128"/>
      </rPr>
      <t>30</t>
    </r>
    <r>
      <rPr>
        <sz val="11"/>
        <color indexed="9"/>
        <rFont val="ＭＳ Ｐゴシック"/>
        <family val="3"/>
        <charset val="128"/>
      </rPr>
      <t>年平均</t>
    </r>
    <rPh sb="0" eb="2">
      <t>ヘイセイ</t>
    </rPh>
    <rPh sb="4" eb="7">
      <t>ネンヘイキン</t>
    </rPh>
    <phoneticPr fontId="4"/>
  </si>
  <si>
    <r>
      <rPr>
        <sz val="11"/>
        <color theme="1"/>
        <rFont val="ＭＳ Ｐゴシック"/>
        <family val="2"/>
        <charset val="128"/>
      </rPr>
      <t>令和元年平均</t>
    </r>
    <rPh sb="0" eb="2">
      <t>レイワ</t>
    </rPh>
    <rPh sb="2" eb="3">
      <t>ガン</t>
    </rPh>
    <rPh sb="3" eb="6">
      <t>ネンヘイキン</t>
    </rPh>
    <phoneticPr fontId="4"/>
  </si>
  <si>
    <r>
      <rPr>
        <b/>
        <sz val="11"/>
        <color theme="0"/>
        <rFont val="ＭＳ Ｐゴシック"/>
        <family val="3"/>
        <charset val="128"/>
      </rPr>
      <t>令和</t>
    </r>
    <r>
      <rPr>
        <b/>
        <sz val="11"/>
        <color theme="1"/>
        <rFont val="ＭＳ Ｐゴシック"/>
        <family val="3"/>
        <charset val="128"/>
      </rPr>
      <t>2</t>
    </r>
    <r>
      <rPr>
        <b/>
        <sz val="11"/>
        <color theme="0"/>
        <rFont val="ＭＳ Ｐゴシック"/>
        <family val="3"/>
        <charset val="128"/>
      </rPr>
      <t>年平均</t>
    </r>
    <rPh sb="0" eb="2">
      <t>レイワ</t>
    </rPh>
    <rPh sb="3" eb="6">
      <t>ネンヘイキン</t>
    </rPh>
    <phoneticPr fontId="4"/>
  </si>
  <si>
    <t>令和2年1月</t>
    <rPh sb="0" eb="2">
      <t>レイワ</t>
    </rPh>
    <phoneticPr fontId="4"/>
  </si>
  <si>
    <r>
      <rPr>
        <sz val="11"/>
        <color theme="0"/>
        <rFont val="ＭＳ Ｐゴシック"/>
        <family val="3"/>
        <charset val="128"/>
      </rPr>
      <t>令和2年</t>
    </r>
    <r>
      <rPr>
        <sz val="11"/>
        <color theme="1"/>
        <rFont val="ＭＳ Ｐゴシック"/>
        <family val="2"/>
        <charset val="128"/>
      </rPr>
      <t>2</t>
    </r>
    <r>
      <rPr>
        <sz val="11"/>
        <color theme="0"/>
        <rFont val="ＭＳ Ｐゴシック"/>
        <family val="3"/>
        <charset val="128"/>
      </rPr>
      <t>月</t>
    </r>
    <rPh sb="0" eb="2">
      <t>レイワ</t>
    </rPh>
    <phoneticPr fontId="4"/>
  </si>
  <si>
    <r>
      <rPr>
        <sz val="11"/>
        <color theme="0"/>
        <rFont val="ＭＳ Ｐゴシック"/>
        <family val="3"/>
        <charset val="128"/>
      </rPr>
      <t>令和2年</t>
    </r>
    <r>
      <rPr>
        <sz val="11"/>
        <color theme="1"/>
        <rFont val="ＭＳ Ｐゴシック"/>
        <family val="2"/>
        <charset val="128"/>
      </rPr>
      <t>3</t>
    </r>
    <r>
      <rPr>
        <sz val="11"/>
        <color theme="0"/>
        <rFont val="ＭＳ Ｐゴシック"/>
        <family val="3"/>
        <charset val="128"/>
      </rPr>
      <t>月</t>
    </r>
    <rPh sb="0" eb="2">
      <t>レイワ</t>
    </rPh>
    <phoneticPr fontId="4"/>
  </si>
  <si>
    <r>
      <rPr>
        <sz val="11"/>
        <color theme="0"/>
        <rFont val="ＭＳ Ｐゴシック"/>
        <family val="3"/>
        <charset val="128"/>
      </rPr>
      <t>令和2年</t>
    </r>
    <r>
      <rPr>
        <sz val="11"/>
        <color theme="1"/>
        <rFont val="ＭＳ Ｐゴシック"/>
        <family val="2"/>
        <charset val="128"/>
      </rPr>
      <t>4</t>
    </r>
    <r>
      <rPr>
        <sz val="11"/>
        <color theme="0"/>
        <rFont val="ＭＳ Ｐゴシック"/>
        <family val="3"/>
        <charset val="128"/>
      </rPr>
      <t>月</t>
    </r>
    <rPh sb="0" eb="2">
      <t>レイワ</t>
    </rPh>
    <phoneticPr fontId="4"/>
  </si>
  <si>
    <r>
      <rPr>
        <sz val="11"/>
        <color theme="0"/>
        <rFont val="ＭＳ Ｐゴシック"/>
        <family val="3"/>
        <charset val="128"/>
      </rPr>
      <t>令和2年</t>
    </r>
    <r>
      <rPr>
        <sz val="11"/>
        <color theme="1"/>
        <rFont val="ＭＳ Ｐゴシック"/>
        <family val="3"/>
        <charset val="128"/>
      </rPr>
      <t>5</t>
    </r>
    <r>
      <rPr>
        <sz val="11"/>
        <color theme="0"/>
        <rFont val="ＭＳ Ｐゴシック"/>
        <family val="3"/>
        <charset val="128"/>
      </rPr>
      <t>月</t>
    </r>
    <phoneticPr fontId="4"/>
  </si>
  <si>
    <r>
      <rPr>
        <sz val="11"/>
        <color theme="0"/>
        <rFont val="ＭＳ Ｐゴシック"/>
        <family val="3"/>
        <charset val="128"/>
      </rPr>
      <t>令和2年</t>
    </r>
    <r>
      <rPr>
        <sz val="11"/>
        <color theme="1"/>
        <rFont val="ＭＳ Ｐゴシック"/>
        <family val="2"/>
        <charset val="128"/>
      </rPr>
      <t>6</t>
    </r>
    <r>
      <rPr>
        <sz val="11"/>
        <color theme="0"/>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</si>
  <si>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2"/>
        <charset val="128"/>
      </rPr>
      <t>7</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</si>
  <si>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2"/>
        <charset val="128"/>
      </rPr>
      <t>8</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</si>
  <si>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2"/>
        <charset val="128"/>
      </rPr>
      <t>9</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</si>
  <si>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2"/>
        <charset val="128"/>
      </rPr>
      <t>10</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</si>
  <si>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2"/>
        <charset val="128"/>
      </rPr>
      <t>11</t>
    </r>
    <r>
      <rPr>
        <sz val="11"/>
        <color indexed="9"/>
        <rFont val="ＭＳ Ｐゴシック"/>
        <family val="3"/>
        <charset val="128"/>
      </rPr>
      <t>月</t>
    </r>
    <rPh sb="0" eb="2">
      <t>レイワ</t>
    </rPh>
    <phoneticPr fontId="4"/>
  </si>
  <si>
    <r>
      <rPr>
        <sz val="11"/>
        <color indexed="9"/>
        <rFont val="ＭＳ Ｐゴシック"/>
        <family val="3"/>
        <charset val="128"/>
      </rPr>
      <t>令和2年</t>
    </r>
    <r>
      <rPr>
        <sz val="11"/>
        <color theme="1"/>
        <rFont val="ＭＳ Ｐゴシック"/>
        <family val="2"/>
        <charset val="128"/>
      </rPr>
      <t>12</t>
    </r>
    <r>
      <rPr>
        <sz val="11"/>
        <color indexed="9"/>
        <rFont val="ＭＳ Ｐゴシック"/>
        <family val="3"/>
        <charset val="128"/>
      </rPr>
      <t>月</t>
    </r>
    <rPh sb="0" eb="2">
      <t>レイワ</t>
    </rPh>
    <phoneticPr fontId="4"/>
  </si>
  <si>
    <t>季節調整済指数</t>
    <phoneticPr fontId="4"/>
  </si>
  <si>
    <t>資料：県統計課 「埼玉県鉱工業指数」</t>
    <rPh sb="4" eb="7">
      <t>トウケイカ</t>
    </rPh>
    <rPh sb="9" eb="12">
      <t>サイタマケン</t>
    </rPh>
    <rPh sb="12" eb="15">
      <t>コウコウギョウ</t>
    </rPh>
    <rPh sb="15" eb="17">
      <t>シスウ</t>
    </rPh>
    <phoneticPr fontId="4"/>
  </si>
  <si>
    <t>R5.1更新</t>
    <rPh sb="4" eb="6">
      <t>コウシン</t>
    </rPh>
    <phoneticPr fontId="4"/>
  </si>
  <si>
    <t>13-5　県税収入決算</t>
    <phoneticPr fontId="4"/>
  </si>
  <si>
    <t>単位：1,000円</t>
    <phoneticPr fontId="4"/>
  </si>
  <si>
    <t>年度・項目</t>
    <phoneticPr fontId="4"/>
  </si>
  <si>
    <t>調定額</t>
    <phoneticPr fontId="4"/>
  </si>
  <si>
    <t>収入済額</t>
    <phoneticPr fontId="4"/>
  </si>
  <si>
    <t>不納欠損額</t>
    <phoneticPr fontId="4"/>
  </si>
  <si>
    <t>収入未済額</t>
    <phoneticPr fontId="4"/>
  </si>
  <si>
    <t>2・合計</t>
    <rPh sb="2" eb="4">
      <t>ゴウケイ</t>
    </rPh>
    <phoneticPr fontId="4"/>
  </si>
  <si>
    <t>県民税</t>
  </si>
  <si>
    <t>個人</t>
    <phoneticPr fontId="4"/>
  </si>
  <si>
    <t>法人</t>
    <phoneticPr fontId="4"/>
  </si>
  <si>
    <t>利子割</t>
    <phoneticPr fontId="4"/>
  </si>
  <si>
    <t>事業税</t>
  </si>
  <si>
    <t>地方消費税</t>
  </si>
  <si>
    <t>譲渡割</t>
    <phoneticPr fontId="4"/>
  </si>
  <si>
    <t>貨物割</t>
    <phoneticPr fontId="4"/>
  </si>
  <si>
    <t>不動産取得税</t>
  </si>
  <si>
    <t>県たばこ税</t>
  </si>
  <si>
    <t>ゴルフ場利用税</t>
  </si>
  <si>
    <t>軽油引取税</t>
  </si>
  <si>
    <t>自動車税</t>
  </si>
  <si>
    <t>鉱区税</t>
  </si>
  <si>
    <t>狩猟税</t>
    <rPh sb="0" eb="1">
      <t>カリ</t>
    </rPh>
    <phoneticPr fontId="4"/>
  </si>
  <si>
    <r>
      <rPr>
        <sz val="11"/>
        <color theme="1"/>
        <rFont val="ＭＳ Ｐゴシック"/>
        <family val="2"/>
        <charset val="128"/>
      </rPr>
      <t>旧法による税</t>
    </r>
    <r>
      <rPr>
        <sz val="10"/>
        <rFont val="ＭＳ Ｐゴシック"/>
        <family val="3"/>
        <charset val="128"/>
      </rPr>
      <t>(自動車取得税)</t>
    </r>
    <phoneticPr fontId="4"/>
  </si>
  <si>
    <t>資料：県会計管理課</t>
    <rPh sb="4" eb="6">
      <t>カイケイ</t>
    </rPh>
    <rPh sb="6" eb="8">
      <t>カンリ</t>
    </rPh>
    <rPh sb="8" eb="9">
      <t>カ</t>
    </rPh>
    <phoneticPr fontId="4"/>
  </si>
  <si>
    <t>注) 1 1,000円未満切り捨て。</t>
    <rPh sb="10" eb="11">
      <t>エン</t>
    </rPh>
    <rPh sb="11" eb="13">
      <t>ミマン</t>
    </rPh>
    <rPh sb="13" eb="14">
      <t>キ</t>
    </rPh>
    <rPh sb="15" eb="16">
      <t>ス</t>
    </rPh>
    <phoneticPr fontId="4"/>
  </si>
  <si>
    <r>
      <rPr>
        <sz val="11"/>
        <color theme="0"/>
        <rFont val="ＭＳ Ｐゴシック"/>
        <family val="3"/>
        <charset val="128"/>
      </rPr>
      <t>注)</t>
    </r>
    <r>
      <rPr>
        <sz val="11"/>
        <color theme="1"/>
        <rFont val="ＭＳ Ｐゴシック"/>
        <family val="2"/>
        <charset val="128"/>
      </rPr>
      <t xml:space="preserve"> 2 「自動車税」には、「自動車税(環境性能割)」及び「自動車税(種別割)」を含む。</t>
    </r>
    <rPh sb="6" eb="9">
      <t>ジドウシャ</t>
    </rPh>
    <rPh sb="9" eb="10">
      <t>ゼイ</t>
    </rPh>
    <rPh sb="15" eb="18">
      <t>ジドウシャ</t>
    </rPh>
    <rPh sb="18" eb="19">
      <t>ゼイ</t>
    </rPh>
    <rPh sb="20" eb="22">
      <t>カンキョウ</t>
    </rPh>
    <rPh sb="22" eb="24">
      <t>セイノウ</t>
    </rPh>
    <rPh sb="24" eb="25">
      <t>ワリ</t>
    </rPh>
    <rPh sb="27" eb="28">
      <t>オヨ</t>
    </rPh>
    <rPh sb="30" eb="33">
      <t>ジドウシャ</t>
    </rPh>
    <rPh sb="33" eb="34">
      <t>ゼイ</t>
    </rPh>
    <rPh sb="35" eb="37">
      <t>シュベツ</t>
    </rPh>
    <rPh sb="37" eb="38">
      <t>ワリ</t>
    </rPh>
    <rPh sb="41" eb="42">
      <t>フク</t>
    </rPh>
    <phoneticPr fontId="4"/>
  </si>
  <si>
    <r>
      <rPr>
        <sz val="11"/>
        <color theme="0"/>
        <rFont val="ＭＳ Ｐゴシック"/>
        <family val="3"/>
        <charset val="128"/>
      </rPr>
      <t>注)</t>
    </r>
    <r>
      <rPr>
        <sz val="11"/>
        <color theme="1"/>
        <rFont val="ＭＳ Ｐゴシック"/>
        <family val="2"/>
        <charset val="128"/>
      </rPr>
      <t xml:space="preserve"> 3 令和元年9月30日をもって、「自動車取得税」が廃止され、「自動車税(環境性能割)」及び「軽自動車税(環境性能割)」を導入。</t>
    </r>
    <rPh sb="5" eb="7">
      <t>レイワ</t>
    </rPh>
    <rPh sb="7" eb="9">
      <t>ガンネン</t>
    </rPh>
    <rPh sb="10" eb="11">
      <t>ガツ</t>
    </rPh>
    <rPh sb="13" eb="14">
      <t>ニチ</t>
    </rPh>
    <rPh sb="20" eb="23">
      <t>ジドウシャ</t>
    </rPh>
    <rPh sb="23" eb="25">
      <t>シュトク</t>
    </rPh>
    <rPh sb="25" eb="26">
      <t>ゼイ</t>
    </rPh>
    <rPh sb="28" eb="30">
      <t>ハイシ</t>
    </rPh>
    <rPh sb="34" eb="37">
      <t>ジドウシャ</t>
    </rPh>
    <rPh sb="37" eb="38">
      <t>ゼイ</t>
    </rPh>
    <rPh sb="39" eb="41">
      <t>カンキョウ</t>
    </rPh>
    <rPh sb="41" eb="43">
      <t>セイノウ</t>
    </rPh>
    <rPh sb="43" eb="44">
      <t>ワリ</t>
    </rPh>
    <rPh sb="46" eb="47">
      <t>オヨ</t>
    </rPh>
    <rPh sb="49" eb="53">
      <t>ケイジドウシャ</t>
    </rPh>
    <rPh sb="53" eb="54">
      <t>ゼイ</t>
    </rPh>
    <rPh sb="55" eb="57">
      <t>カンキョウ</t>
    </rPh>
    <rPh sb="57" eb="59">
      <t>セイノウ</t>
    </rPh>
    <rPh sb="59" eb="60">
      <t>ワリ</t>
    </rPh>
    <rPh sb="63" eb="65">
      <t>ドウニュウ</t>
    </rPh>
    <phoneticPr fontId="4"/>
  </si>
  <si>
    <r>
      <rPr>
        <sz val="11"/>
        <color theme="0"/>
        <rFont val="ＭＳ Ｐゴシック"/>
        <family val="3"/>
        <charset val="128"/>
      </rPr>
      <t xml:space="preserve">注)   </t>
    </r>
    <r>
      <rPr>
        <sz val="11"/>
        <color theme="1"/>
        <rFont val="ＭＳ Ｐゴシック"/>
        <family val="2"/>
        <charset val="128"/>
      </rPr>
      <t xml:space="preserve"> 「軽自動車税(環境性能割)」は、当分の間、県で賦課徴収するため「自動車税(環境性能割)」に合算。</t>
    </r>
    <rPh sb="7" eb="11">
      <t>ケイジドウシャ</t>
    </rPh>
    <rPh sb="11" eb="12">
      <t>ゼイ</t>
    </rPh>
    <rPh sb="13" eb="15">
      <t>カンキョウ</t>
    </rPh>
    <rPh sb="15" eb="17">
      <t>セイノウ</t>
    </rPh>
    <rPh sb="17" eb="18">
      <t>ワリ</t>
    </rPh>
    <rPh sb="27" eb="28">
      <t>ケン</t>
    </rPh>
    <rPh sb="29" eb="31">
      <t>フカ</t>
    </rPh>
    <rPh sb="31" eb="33">
      <t>チョウシュウ</t>
    </rPh>
    <rPh sb="51" eb="53">
      <t>ガッサン</t>
    </rPh>
    <phoneticPr fontId="4"/>
  </si>
  <si>
    <t>13-6　現年課税、滞納繰越別県税収入実績</t>
    <rPh sb="5" eb="6">
      <t>ゲン</t>
    </rPh>
    <rPh sb="6" eb="7">
      <t>ネン</t>
    </rPh>
    <rPh sb="7" eb="9">
      <t>カゼイ</t>
    </rPh>
    <rPh sb="10" eb="12">
      <t>タイノウ</t>
    </rPh>
    <rPh sb="12" eb="14">
      <t>クリコシ</t>
    </rPh>
    <rPh sb="14" eb="15">
      <t>ベツ</t>
    </rPh>
    <rPh sb="17" eb="19">
      <t>テイシュウニュウ</t>
    </rPh>
    <rPh sb="19" eb="21">
      <t>ジッセキ</t>
    </rPh>
    <phoneticPr fontId="4"/>
  </si>
  <si>
    <t>項目</t>
    <phoneticPr fontId="4"/>
  </si>
  <si>
    <t>平成30年度</t>
    <rPh sb="4" eb="6">
      <t>ネンド</t>
    </rPh>
    <phoneticPr fontId="4"/>
  </si>
  <si>
    <t>令和元年度</t>
    <rPh sb="0" eb="2">
      <t>レイワ</t>
    </rPh>
    <rPh sb="2" eb="4">
      <t>ガンネン</t>
    </rPh>
    <rPh sb="3" eb="5">
      <t>ネンド</t>
    </rPh>
    <phoneticPr fontId="4"/>
  </si>
  <si>
    <t>令和2年度</t>
    <rPh sb="0" eb="2">
      <t>レイワ</t>
    </rPh>
    <rPh sb="3" eb="5">
      <t>ネンド</t>
    </rPh>
    <rPh sb="4" eb="5">
      <t>ガンネン</t>
    </rPh>
    <phoneticPr fontId="4"/>
  </si>
  <si>
    <t>調定</t>
  </si>
  <si>
    <t>収入</t>
  </si>
  <si>
    <t>合計</t>
    <rPh sb="0" eb="2">
      <t>ゴウケイ</t>
    </rPh>
    <phoneticPr fontId="4"/>
  </si>
  <si>
    <t>現年課税分</t>
    <phoneticPr fontId="4"/>
  </si>
  <si>
    <t>県民税</t>
    <phoneticPr fontId="4"/>
  </si>
  <si>
    <t>事業税</t>
    <phoneticPr fontId="4"/>
  </si>
  <si>
    <t>地方消費税</t>
    <rPh sb="0" eb="2">
      <t>チホウ</t>
    </rPh>
    <rPh sb="2" eb="5">
      <t>ショウヒゼイ</t>
    </rPh>
    <phoneticPr fontId="4"/>
  </si>
  <si>
    <t>不動産取得税</t>
    <phoneticPr fontId="4"/>
  </si>
  <si>
    <t>県たばこ税</t>
    <phoneticPr fontId="4"/>
  </si>
  <si>
    <t>ゴルフ場利用税</t>
    <phoneticPr fontId="4"/>
  </si>
  <si>
    <t>軽油引取税</t>
    <phoneticPr fontId="4"/>
  </si>
  <si>
    <t>自動車税</t>
    <phoneticPr fontId="4"/>
  </si>
  <si>
    <t>自動車税（環境性能割）</t>
    <rPh sb="5" eb="7">
      <t>カンキョウ</t>
    </rPh>
    <rPh sb="7" eb="9">
      <t>セイノウ</t>
    </rPh>
    <rPh sb="9" eb="10">
      <t>ワリ</t>
    </rPh>
    <phoneticPr fontId="4"/>
  </si>
  <si>
    <t>自動車税（種別割）</t>
    <rPh sb="5" eb="7">
      <t>シュベツ</t>
    </rPh>
    <rPh sb="7" eb="8">
      <t>ワリ</t>
    </rPh>
    <phoneticPr fontId="4"/>
  </si>
  <si>
    <t>鉱区税</t>
    <phoneticPr fontId="4"/>
  </si>
  <si>
    <t>狩猟税</t>
    <rPh sb="0" eb="2">
      <t>シュリョウ</t>
    </rPh>
    <rPh sb="2" eb="3">
      <t>ゼイ</t>
    </rPh>
    <phoneticPr fontId="4"/>
  </si>
  <si>
    <t>旧法による税(自動車取得税)</t>
    <rPh sb="0" eb="2">
      <t>キュウホウ</t>
    </rPh>
    <rPh sb="5" eb="6">
      <t>ゼイ</t>
    </rPh>
    <phoneticPr fontId="4"/>
  </si>
  <si>
    <t>滞納繰越分</t>
    <phoneticPr fontId="4"/>
  </si>
  <si>
    <t>個人</t>
  </si>
  <si>
    <t>狩猟税</t>
    <rPh sb="0" eb="2">
      <t>シュリョウ</t>
    </rPh>
    <phoneticPr fontId="4"/>
  </si>
  <si>
    <t>旧法による税(自動車取得税)</t>
    <rPh sb="0" eb="1">
      <t>キュウ</t>
    </rPh>
    <rPh sb="1" eb="2">
      <t>ホウ</t>
    </rPh>
    <rPh sb="5" eb="6">
      <t>ゼイ</t>
    </rPh>
    <phoneticPr fontId="4"/>
  </si>
  <si>
    <t>資料：県税務課 「埼玉県税務概況」</t>
    <rPh sb="9" eb="12">
      <t>サイタマケン</t>
    </rPh>
    <rPh sb="12" eb="14">
      <t>ゼイム</t>
    </rPh>
    <rPh sb="14" eb="16">
      <t>ガイキョウ</t>
    </rPh>
    <phoneticPr fontId="4"/>
  </si>
  <si>
    <t>注) 1 1,000円未満切り捨て。</t>
    <phoneticPr fontId="4"/>
  </si>
  <si>
    <r>
      <rPr>
        <sz val="11"/>
        <color theme="0"/>
        <rFont val="ＭＳ Ｐゴシック"/>
        <family val="3"/>
        <charset val="128"/>
      </rPr>
      <t xml:space="preserve">注) </t>
    </r>
    <r>
      <rPr>
        <sz val="11"/>
        <color theme="1"/>
        <rFont val="ＭＳ Ｐゴシック"/>
        <family val="2"/>
        <charset val="128"/>
      </rPr>
      <t>2 調定額は、過誤納金還付充当未済額を加算した数値。</t>
    </r>
    <phoneticPr fontId="4"/>
  </si>
  <si>
    <r>
      <rPr>
        <sz val="11"/>
        <color theme="0"/>
        <rFont val="ＭＳ Ｐゴシック"/>
        <family val="3"/>
        <charset val="128"/>
      </rPr>
      <t xml:space="preserve">注) </t>
    </r>
    <r>
      <rPr>
        <sz val="11"/>
        <color theme="1"/>
        <rFont val="ＭＳ Ｐゴシック"/>
        <family val="2"/>
        <charset val="128"/>
      </rPr>
      <t>3 収入額は、過誤納金還付充当未済額を含んだ数値。</t>
    </r>
    <rPh sb="25" eb="27">
      <t>スウチ</t>
    </rPh>
    <phoneticPr fontId="4"/>
  </si>
  <si>
    <r>
      <rPr>
        <sz val="11"/>
        <color theme="0"/>
        <rFont val="ＭＳ Ｐゴシック"/>
        <family val="3"/>
        <charset val="128"/>
      </rPr>
      <t>注)</t>
    </r>
    <r>
      <rPr>
        <sz val="11"/>
        <color theme="1"/>
        <rFont val="ＭＳ Ｐゴシック"/>
        <family val="2"/>
        <charset val="128"/>
      </rPr>
      <t xml:space="preserve"> 4 令和元年9月30日をもって、「自動車取得税」が廃止され、「自動車税(環境性能割)」及び「軽自動車税(環境性能割)」を導入。</t>
    </r>
    <rPh sb="5" eb="7">
      <t>レイワ</t>
    </rPh>
    <rPh sb="7" eb="9">
      <t>ガンネン</t>
    </rPh>
    <rPh sb="10" eb="11">
      <t>ガツ</t>
    </rPh>
    <rPh sb="13" eb="14">
      <t>ニチ</t>
    </rPh>
    <rPh sb="20" eb="23">
      <t>ジドウシャ</t>
    </rPh>
    <rPh sb="23" eb="25">
      <t>シュトク</t>
    </rPh>
    <rPh sb="25" eb="26">
      <t>ゼイ</t>
    </rPh>
    <rPh sb="28" eb="30">
      <t>ハイシ</t>
    </rPh>
    <rPh sb="34" eb="37">
      <t>ジドウシャ</t>
    </rPh>
    <rPh sb="37" eb="38">
      <t>ゼイ</t>
    </rPh>
    <rPh sb="39" eb="41">
      <t>カンキョウ</t>
    </rPh>
    <rPh sb="41" eb="43">
      <t>セイノウ</t>
    </rPh>
    <rPh sb="43" eb="44">
      <t>ワリ</t>
    </rPh>
    <rPh sb="46" eb="47">
      <t>オヨ</t>
    </rPh>
    <rPh sb="49" eb="53">
      <t>ケイジドウシャ</t>
    </rPh>
    <rPh sb="53" eb="54">
      <t>ゼイ</t>
    </rPh>
    <rPh sb="55" eb="57">
      <t>カンキョウ</t>
    </rPh>
    <rPh sb="57" eb="59">
      <t>セイノウ</t>
    </rPh>
    <rPh sb="59" eb="60">
      <t>ワリ</t>
    </rPh>
    <rPh sb="63" eb="65">
      <t>ドウニュウ</t>
    </rPh>
    <phoneticPr fontId="4"/>
  </si>
  <si>
    <r>
      <rPr>
        <sz val="11"/>
        <color theme="0"/>
        <rFont val="ＭＳ Ｐゴシック"/>
        <family val="3"/>
        <charset val="128"/>
      </rPr>
      <t xml:space="preserve">注) </t>
    </r>
    <r>
      <rPr>
        <sz val="11"/>
        <color theme="1"/>
        <rFont val="ＭＳ Ｐゴシック"/>
        <family val="2"/>
        <charset val="128"/>
      </rPr>
      <t>5 令和元年10月1日以降、「自動車税」は「自動車税(種別割)」に名称変更。</t>
    </r>
    <rPh sb="5" eb="7">
      <t>レイワ</t>
    </rPh>
    <rPh sb="7" eb="9">
      <t>ガンネン</t>
    </rPh>
    <rPh sb="11" eb="12">
      <t>ガツ</t>
    </rPh>
    <rPh sb="13" eb="16">
      <t>ニチイコウ</t>
    </rPh>
    <rPh sb="18" eb="21">
      <t>ジドウシャ</t>
    </rPh>
    <rPh sb="21" eb="22">
      <t>ゼイ</t>
    </rPh>
    <rPh sb="25" eb="28">
      <t>ジドウシャ</t>
    </rPh>
    <rPh sb="28" eb="29">
      <t>ゼイ</t>
    </rPh>
    <rPh sb="30" eb="32">
      <t>シュベツ</t>
    </rPh>
    <rPh sb="32" eb="33">
      <t>ワリ</t>
    </rPh>
    <rPh sb="36" eb="38">
      <t>メイショウ</t>
    </rPh>
    <rPh sb="38" eb="40">
      <t>ヘンコウ</t>
    </rPh>
    <phoneticPr fontId="4"/>
  </si>
  <si>
    <t>　　※「軽自動車税（環境性能割）」は市区町村民税。</t>
    <phoneticPr fontId="4"/>
  </si>
  <si>
    <t>　　　　※「軽自動車税（環境性能割）」は市区町村民税。</t>
    <phoneticPr fontId="4"/>
  </si>
  <si>
    <t>　 「※「軽自動車税（環境性能割）」は市区町村民税。」に修正しました。</t>
    <phoneticPr fontId="3"/>
  </si>
  <si>
    <t>その他</t>
    <rPh sb="2" eb="3">
      <t>タ</t>
    </rPh>
    <phoneticPr fontId="3"/>
  </si>
  <si>
    <t>品目数　鉱工業総合</t>
    <rPh sb="0" eb="3">
      <t>ヒンモクスウ</t>
    </rPh>
    <rPh sb="4" eb="7">
      <t>コウコウギョウ</t>
    </rPh>
    <rPh sb="7" eb="9">
      <t>ソウゴウ</t>
    </rPh>
    <phoneticPr fontId="3"/>
  </si>
  <si>
    <t>品目数　製造工業　総合</t>
    <rPh sb="0" eb="3">
      <t>ヒンモクスウ</t>
    </rPh>
    <rPh sb="4" eb="6">
      <t>セイゾウ</t>
    </rPh>
    <rPh sb="6" eb="8">
      <t>コウギョウ</t>
    </rPh>
    <rPh sb="9" eb="11">
      <t>ソウゴウ</t>
    </rPh>
    <phoneticPr fontId="3"/>
  </si>
  <si>
    <t>品目数　その他工業　総合</t>
    <rPh sb="0" eb="3">
      <t>ヒンモクスウ</t>
    </rPh>
    <rPh sb="6" eb="7">
      <t>タ</t>
    </rPh>
    <rPh sb="7" eb="9">
      <t>コウギョウ</t>
    </rPh>
    <rPh sb="10" eb="12">
      <t>ソウゴウ</t>
    </rPh>
    <phoneticPr fontId="3"/>
  </si>
  <si>
    <t>品目数　その他工業　その他工業</t>
    <rPh sb="0" eb="3">
      <t>ヒンモクスウ</t>
    </rPh>
    <rPh sb="6" eb="7">
      <t>タ</t>
    </rPh>
    <rPh sb="7" eb="9">
      <t>コウギョウ</t>
    </rPh>
    <rPh sb="12" eb="13">
      <t>タ</t>
    </rPh>
    <rPh sb="13" eb="15">
      <t>コウギョウ</t>
    </rPh>
    <phoneticPr fontId="3"/>
  </si>
  <si>
    <t>4-18</t>
    <phoneticPr fontId="3"/>
  </si>
  <si>
    <t>労働災害発生状況</t>
    <rPh sb="0" eb="8">
      <t>ロウドウサイガイハッセイジョウキョウ</t>
    </rPh>
    <phoneticPr fontId="3"/>
  </si>
  <si>
    <t>全産業</t>
    <rPh sb="0" eb="3">
      <t>ゼンサンギョウ</t>
    </rPh>
    <phoneticPr fontId="3"/>
  </si>
  <si>
    <t>（追加）   （6,504）</t>
    <rPh sb="1" eb="3">
      <t>ツイカ</t>
    </rPh>
    <phoneticPr fontId="3"/>
  </si>
  <si>
    <t>追加（R6.1）</t>
    <rPh sb="0" eb="2">
      <t>ツイカ</t>
    </rPh>
    <phoneticPr fontId="3"/>
  </si>
  <si>
    <t>　♯死亡</t>
    <rPh sb="2" eb="4">
      <t>シボウ</t>
    </rPh>
    <phoneticPr fontId="3"/>
  </si>
  <si>
    <t>（追加）       （17）</t>
    <rPh sb="1" eb="3">
      <t>ツイカ</t>
    </rPh>
    <phoneticPr fontId="3"/>
  </si>
  <si>
    <t>製造業</t>
    <rPh sb="0" eb="3">
      <t>セイゾウギョウ</t>
    </rPh>
    <phoneticPr fontId="3"/>
  </si>
  <si>
    <t>（追加）   （1,360）</t>
    <rPh sb="1" eb="3">
      <t>ツイカ</t>
    </rPh>
    <phoneticPr fontId="3"/>
  </si>
  <si>
    <t>（追加）        （4）</t>
    <rPh sb="1" eb="3">
      <t>ツイカ</t>
    </rPh>
    <phoneticPr fontId="3"/>
  </si>
  <si>
    <t>建設業</t>
    <rPh sb="0" eb="3">
      <t>ケンセツギョウ</t>
    </rPh>
    <phoneticPr fontId="3"/>
  </si>
  <si>
    <t>（追加）     （612）</t>
    <rPh sb="1" eb="3">
      <t>ツイカ</t>
    </rPh>
    <phoneticPr fontId="3"/>
  </si>
  <si>
    <t>（追加）        （8）</t>
    <rPh sb="1" eb="3">
      <t>ツイカ</t>
    </rPh>
    <phoneticPr fontId="3"/>
  </si>
  <si>
    <t>交通運輸業</t>
    <rPh sb="0" eb="2">
      <t>コウツウ</t>
    </rPh>
    <rPh sb="2" eb="5">
      <t>ウンユギョウ</t>
    </rPh>
    <phoneticPr fontId="3"/>
  </si>
  <si>
    <t>（追加）       （84）</t>
    <rPh sb="1" eb="3">
      <t>ツイカ</t>
    </rPh>
    <phoneticPr fontId="3"/>
  </si>
  <si>
    <t>陸上貨物運送事業</t>
    <rPh sb="0" eb="2">
      <t>リクジョウ</t>
    </rPh>
    <rPh sb="2" eb="4">
      <t>カモツ</t>
    </rPh>
    <rPh sb="4" eb="6">
      <t>ウンソウ</t>
    </rPh>
    <rPh sb="6" eb="8">
      <t>ジギョウ</t>
    </rPh>
    <phoneticPr fontId="3"/>
  </si>
  <si>
    <t>（追加）   （1,258）</t>
    <rPh sb="1" eb="3">
      <t>ツイカ</t>
    </rPh>
    <phoneticPr fontId="3"/>
  </si>
  <si>
    <t>（追加）        （1）</t>
    <rPh sb="1" eb="3">
      <t>ツイカ</t>
    </rPh>
    <phoneticPr fontId="3"/>
  </si>
  <si>
    <t>農林業</t>
    <rPh sb="0" eb="3">
      <t>ノウリンギョウ</t>
    </rPh>
    <phoneticPr fontId="3"/>
  </si>
  <si>
    <t>（追加）       （38）</t>
    <rPh sb="1" eb="3">
      <t>ツイカ</t>
    </rPh>
    <phoneticPr fontId="3"/>
  </si>
  <si>
    <t>その他　♯死亡</t>
    <rPh sb="2" eb="3">
      <t>タ</t>
    </rPh>
    <rPh sb="5" eb="7">
      <t>シボウ</t>
    </rPh>
    <phoneticPr fontId="3"/>
  </si>
  <si>
    <t>（追加）   （3,152）</t>
    <rPh sb="1" eb="3">
      <t>ツイカ</t>
    </rPh>
    <phoneticPr fontId="3"/>
  </si>
  <si>
    <t>（追加）        （3）</t>
    <rPh sb="1" eb="3">
      <t>ツイカ</t>
    </rPh>
    <phoneticPr fontId="3"/>
  </si>
  <si>
    <t>訂正（R6.1）</t>
    <rPh sb="0" eb="2">
      <t>テイセイ</t>
    </rPh>
    <phoneticPr fontId="3"/>
  </si>
  <si>
    <t>15-4</t>
    <phoneticPr fontId="3"/>
  </si>
  <si>
    <t>医薬品及び医療機器生産金額</t>
    <rPh sb="0" eb="3">
      <t>イヤクヒン</t>
    </rPh>
    <rPh sb="3" eb="4">
      <t>オヨ</t>
    </rPh>
    <rPh sb="5" eb="7">
      <t>イリョウ</t>
    </rPh>
    <rPh sb="7" eb="9">
      <t>キキ</t>
    </rPh>
    <rPh sb="9" eb="11">
      <t>セイサン</t>
    </rPh>
    <rPh sb="11" eb="13">
      <t>キンガク</t>
    </rPh>
    <phoneticPr fontId="3"/>
  </si>
  <si>
    <t>医薬品</t>
    <rPh sb="0" eb="3">
      <t>イヤクヒン</t>
    </rPh>
    <phoneticPr fontId="3"/>
  </si>
  <si>
    <t>医療機器</t>
    <rPh sb="0" eb="2">
      <t>イリョウ</t>
    </rPh>
    <rPh sb="2" eb="4">
      <t>キキ</t>
    </rPh>
    <phoneticPr fontId="3"/>
  </si>
  <si>
    <t>15-19</t>
    <phoneticPr fontId="3"/>
  </si>
  <si>
    <t>生活保護実施状況</t>
    <rPh sb="0" eb="2">
      <t>セイカツ</t>
    </rPh>
    <rPh sb="2" eb="4">
      <t>ホゴ</t>
    </rPh>
    <rPh sb="4" eb="6">
      <t>ジッシ</t>
    </rPh>
    <rPh sb="6" eb="8">
      <t>ジョウキョウ</t>
    </rPh>
    <phoneticPr fontId="4"/>
  </si>
  <si>
    <t>(2)扶助別人員及び保護費支出額</t>
    <rPh sb="3" eb="5">
      <t>フジョ</t>
    </rPh>
    <rPh sb="5" eb="6">
      <t>ベツ</t>
    </rPh>
    <rPh sb="6" eb="8">
      <t>ジンイン</t>
    </rPh>
    <rPh sb="8" eb="9">
      <t>オヨ</t>
    </rPh>
    <rPh sb="10" eb="12">
      <t>ホゴ</t>
    </rPh>
    <rPh sb="12" eb="13">
      <t>ヒ</t>
    </rPh>
    <rPh sb="13" eb="15">
      <t>シシュツ</t>
    </rPh>
    <rPh sb="15" eb="16">
      <t>ガク</t>
    </rPh>
    <phoneticPr fontId="3"/>
  </si>
  <si>
    <t>総数　扶助人員</t>
    <rPh sb="0" eb="2">
      <t>ソウスウ</t>
    </rPh>
    <rPh sb="3" eb="5">
      <t>フジョ</t>
    </rPh>
    <rPh sb="5" eb="7">
      <t>ジンイン</t>
    </rPh>
    <phoneticPr fontId="3"/>
  </si>
  <si>
    <t>17-1</t>
    <phoneticPr fontId="3"/>
  </si>
  <si>
    <t>民事及び行政事件の新受、既済及び未済件数</t>
    <rPh sb="0" eb="2">
      <t>ミンジ</t>
    </rPh>
    <rPh sb="2" eb="3">
      <t>オヨ</t>
    </rPh>
    <rPh sb="4" eb="6">
      <t>ギョウセイ</t>
    </rPh>
    <rPh sb="6" eb="8">
      <t>ジケン</t>
    </rPh>
    <rPh sb="9" eb="11">
      <t>シンジュ</t>
    </rPh>
    <rPh sb="12" eb="13">
      <t>キ</t>
    </rPh>
    <rPh sb="13" eb="14">
      <t>サイ</t>
    </rPh>
    <rPh sb="14" eb="15">
      <t>オヨ</t>
    </rPh>
    <rPh sb="16" eb="18">
      <t>ミサイ</t>
    </rPh>
    <rPh sb="18" eb="20">
      <t>ケンスウ</t>
    </rPh>
    <phoneticPr fontId="3"/>
  </si>
  <si>
    <t>2・総数　新受</t>
    <rPh sb="2" eb="4">
      <t>ソウスウ</t>
    </rPh>
    <rPh sb="5" eb="6">
      <t>シン</t>
    </rPh>
    <rPh sb="6" eb="7">
      <t>ジュ</t>
    </rPh>
    <phoneticPr fontId="3"/>
  </si>
  <si>
    <t>（1）地方裁判所</t>
    <rPh sb="3" eb="5">
      <t>チホウ</t>
    </rPh>
    <rPh sb="5" eb="8">
      <t>サイバンショ</t>
    </rPh>
    <phoneticPr fontId="3"/>
  </si>
  <si>
    <t>2・総数　既済</t>
    <rPh sb="2" eb="4">
      <t>ソウスウ</t>
    </rPh>
    <rPh sb="5" eb="7">
      <t>キサイ</t>
    </rPh>
    <phoneticPr fontId="3"/>
  </si>
  <si>
    <t>2・総数　未済</t>
    <rPh sb="2" eb="4">
      <t>ソウスウ</t>
    </rPh>
    <rPh sb="5" eb="7">
      <t>ミサイ</t>
    </rPh>
    <phoneticPr fontId="3"/>
  </si>
  <si>
    <t>民事総数　新受</t>
    <rPh sb="0" eb="2">
      <t>ミンジ</t>
    </rPh>
    <rPh sb="2" eb="4">
      <t>ソウスウ</t>
    </rPh>
    <rPh sb="5" eb="6">
      <t>シン</t>
    </rPh>
    <rPh sb="6" eb="7">
      <t>ジュ</t>
    </rPh>
    <phoneticPr fontId="3"/>
  </si>
  <si>
    <t>民事総数　既済</t>
    <rPh sb="0" eb="2">
      <t>ミンジ</t>
    </rPh>
    <rPh sb="2" eb="4">
      <t>ソウスウ</t>
    </rPh>
    <rPh sb="5" eb="7">
      <t>キサイ</t>
    </rPh>
    <phoneticPr fontId="3"/>
  </si>
  <si>
    <t>民事総数　未済</t>
    <rPh sb="0" eb="2">
      <t>ミンジ</t>
    </rPh>
    <rPh sb="2" eb="4">
      <t>ソウスウ</t>
    </rPh>
    <rPh sb="5" eb="7">
      <t>ミサイ</t>
    </rPh>
    <phoneticPr fontId="3"/>
  </si>
  <si>
    <t>通常訴訟　既済</t>
    <rPh sb="0" eb="2">
      <t>ツウジョウ</t>
    </rPh>
    <rPh sb="2" eb="4">
      <t>ソショウ</t>
    </rPh>
    <rPh sb="5" eb="7">
      <t>キサイ</t>
    </rPh>
    <phoneticPr fontId="3"/>
  </si>
  <si>
    <t>通常訴訟　未済</t>
    <rPh sb="0" eb="2">
      <t>ツウジョウ</t>
    </rPh>
    <rPh sb="2" eb="4">
      <t>ソショウ</t>
    </rPh>
    <rPh sb="5" eb="7">
      <t>ミサイ</t>
    </rPh>
    <phoneticPr fontId="3"/>
  </si>
  <si>
    <t>再審（訴訟）　未済</t>
    <rPh sb="0" eb="2">
      <t>サイシン</t>
    </rPh>
    <rPh sb="3" eb="5">
      <t>ソショウ</t>
    </rPh>
    <rPh sb="7" eb="9">
      <t>ミサイ</t>
    </rPh>
    <phoneticPr fontId="3"/>
  </si>
  <si>
    <t>抗告提起　既済</t>
    <rPh sb="0" eb="2">
      <t>コウコク</t>
    </rPh>
    <rPh sb="2" eb="4">
      <t>テイキ</t>
    </rPh>
    <rPh sb="5" eb="7">
      <t>キサイ</t>
    </rPh>
    <phoneticPr fontId="3"/>
  </si>
  <si>
    <t>抗告提起　未済</t>
    <rPh sb="0" eb="2">
      <t>コウコク</t>
    </rPh>
    <rPh sb="2" eb="4">
      <t>テイキ</t>
    </rPh>
    <rPh sb="5" eb="7">
      <t>ミサイ</t>
    </rPh>
    <phoneticPr fontId="3"/>
  </si>
  <si>
    <t>過料　新受</t>
    <rPh sb="0" eb="2">
      <t>カリョウ</t>
    </rPh>
    <rPh sb="3" eb="4">
      <t>シン</t>
    </rPh>
    <rPh sb="4" eb="5">
      <t>ジュ</t>
    </rPh>
    <phoneticPr fontId="3"/>
  </si>
  <si>
    <t>過料　既済</t>
    <rPh sb="0" eb="2">
      <t>カリョウ</t>
    </rPh>
    <rPh sb="3" eb="5">
      <t>キサイ</t>
    </rPh>
    <phoneticPr fontId="3"/>
  </si>
  <si>
    <t>雑　新受</t>
    <rPh sb="0" eb="1">
      <t>ザツ</t>
    </rPh>
    <rPh sb="2" eb="3">
      <t>シン</t>
    </rPh>
    <rPh sb="3" eb="4">
      <t>ジュ</t>
    </rPh>
    <phoneticPr fontId="3"/>
  </si>
  <si>
    <t>雑　既済</t>
    <rPh sb="0" eb="1">
      <t>ザツ</t>
    </rPh>
    <rPh sb="2" eb="4">
      <t>キサイ</t>
    </rPh>
    <phoneticPr fontId="3"/>
  </si>
  <si>
    <t>雑　未済</t>
    <rPh sb="0" eb="1">
      <t>ザツ</t>
    </rPh>
    <rPh sb="2" eb="4">
      <t>ミサイ</t>
    </rPh>
    <phoneticPr fontId="3"/>
  </si>
  <si>
    <t>（2）簡易裁判所</t>
    <rPh sb="3" eb="5">
      <t>カンイ</t>
    </rPh>
    <rPh sb="5" eb="8">
      <t>サイバンショ</t>
    </rPh>
    <phoneticPr fontId="3"/>
  </si>
  <si>
    <t>通常訴訟　新受</t>
    <rPh sb="0" eb="2">
      <t>ツウジョウ</t>
    </rPh>
    <rPh sb="2" eb="4">
      <t>ソショウ</t>
    </rPh>
    <rPh sb="5" eb="6">
      <t>シン</t>
    </rPh>
    <rPh sb="6" eb="7">
      <t>ジュ</t>
    </rPh>
    <phoneticPr fontId="3"/>
  </si>
  <si>
    <t>17-3</t>
    <phoneticPr fontId="3"/>
  </si>
  <si>
    <t>家事審判及び調停事件の新受、既済及び未済件数</t>
    <rPh sb="0" eb="2">
      <t>カジ</t>
    </rPh>
    <rPh sb="2" eb="4">
      <t>シンパン</t>
    </rPh>
    <rPh sb="4" eb="5">
      <t>オヨ</t>
    </rPh>
    <rPh sb="6" eb="8">
      <t>チョウテイ</t>
    </rPh>
    <rPh sb="8" eb="10">
      <t>ジケン</t>
    </rPh>
    <rPh sb="11" eb="13">
      <t>シンジュ</t>
    </rPh>
    <rPh sb="14" eb="15">
      <t>キ</t>
    </rPh>
    <rPh sb="15" eb="16">
      <t>サイ</t>
    </rPh>
    <rPh sb="16" eb="17">
      <t>オヨ</t>
    </rPh>
    <rPh sb="18" eb="20">
      <t>ミサイ</t>
    </rPh>
    <rPh sb="20" eb="22">
      <t>ケンスウ</t>
    </rPh>
    <phoneticPr fontId="3"/>
  </si>
  <si>
    <t>家事審判事件　既済</t>
    <rPh sb="0" eb="2">
      <t>カジ</t>
    </rPh>
    <rPh sb="2" eb="4">
      <t>シンパン</t>
    </rPh>
    <rPh sb="4" eb="6">
      <t>ジケン</t>
    </rPh>
    <rPh sb="7" eb="9">
      <t>キサイ</t>
    </rPh>
    <phoneticPr fontId="3"/>
  </si>
  <si>
    <t>家事審判事件　未済</t>
    <rPh sb="0" eb="2">
      <t>カジ</t>
    </rPh>
    <rPh sb="2" eb="4">
      <t>シンパン</t>
    </rPh>
    <rPh sb="4" eb="6">
      <t>ジケン</t>
    </rPh>
    <rPh sb="7" eb="9">
      <t>ミサイ</t>
    </rPh>
    <phoneticPr fontId="3"/>
  </si>
  <si>
    <t>家事調停事件　既済</t>
    <rPh sb="0" eb="2">
      <t>カジ</t>
    </rPh>
    <rPh sb="2" eb="4">
      <t>チョウテイ</t>
    </rPh>
    <rPh sb="4" eb="6">
      <t>ジケン</t>
    </rPh>
    <rPh sb="7" eb="9">
      <t>キサイ</t>
    </rPh>
    <phoneticPr fontId="3"/>
  </si>
  <si>
    <t>家事調停事件　未済</t>
    <rPh sb="0" eb="2">
      <t>カジ</t>
    </rPh>
    <rPh sb="2" eb="4">
      <t>チョウテイ</t>
    </rPh>
    <rPh sb="4" eb="6">
      <t>ジケン</t>
    </rPh>
    <rPh sb="7" eb="9">
      <t>ミサイ</t>
    </rPh>
    <phoneticPr fontId="3"/>
  </si>
  <si>
    <t>R6.1更新</t>
    <rPh sb="4" eb="6">
      <t>コウシン</t>
    </rPh>
    <phoneticPr fontId="4"/>
  </si>
  <si>
    <t>　表4-18に追加した括弧内の数について、以下の注釈を追加する。</t>
    <rPh sb="1" eb="2">
      <t>ヒョウ</t>
    </rPh>
    <rPh sb="7" eb="9">
      <t>ツイカ</t>
    </rPh>
    <rPh sb="11" eb="13">
      <t>カッコ</t>
    </rPh>
    <rPh sb="13" eb="14">
      <t>ナイ</t>
    </rPh>
    <rPh sb="15" eb="16">
      <t>スウ</t>
    </rPh>
    <rPh sb="21" eb="23">
      <t>イカ</t>
    </rPh>
    <rPh sb="24" eb="26">
      <t>チュウシャク</t>
    </rPh>
    <rPh sb="27" eb="29">
      <t>ツイカ</t>
    </rPh>
    <phoneticPr fontId="3"/>
  </si>
  <si>
    <t>　　注）2　括弧内は新型コロナウイルス感染症のり患による労働災害を除いた数。</t>
    <rPh sb="2" eb="3">
      <t>チュウ</t>
    </rPh>
    <rPh sb="6" eb="8">
      <t>カッコ</t>
    </rPh>
    <rPh sb="8" eb="9">
      <t>ナイ</t>
    </rPh>
    <rPh sb="10" eb="12">
      <t>シンガタ</t>
    </rPh>
    <rPh sb="19" eb="22">
      <t>カンセンショウ</t>
    </rPh>
    <rPh sb="24" eb="25">
      <t>カン</t>
    </rPh>
    <rPh sb="28" eb="30">
      <t>ロウドウ</t>
    </rPh>
    <rPh sb="30" eb="32">
      <t>サイガイ</t>
    </rPh>
    <rPh sb="33" eb="34">
      <t>ノゾ</t>
    </rPh>
    <rPh sb="36" eb="37">
      <t>スウ</t>
    </rPh>
    <phoneticPr fontId="3"/>
  </si>
  <si>
    <t>4-18　労働災害発生状況</t>
    <rPh sb="5" eb="6">
      <t>ロウ</t>
    </rPh>
    <rPh sb="6" eb="7">
      <t>ハタラキ</t>
    </rPh>
    <rPh sb="7" eb="8">
      <t>ワザワ</t>
    </rPh>
    <rPh sb="8" eb="9">
      <t>ガイ</t>
    </rPh>
    <rPh sb="9" eb="10">
      <t>ハツ</t>
    </rPh>
    <rPh sb="10" eb="11">
      <t>ショウ</t>
    </rPh>
    <rPh sb="11" eb="12">
      <t>ジョウ</t>
    </rPh>
    <rPh sb="12" eb="13">
      <t>キョウ</t>
    </rPh>
    <phoneticPr fontId="4"/>
  </si>
  <si>
    <t>全産業</t>
    <rPh sb="0" eb="1">
      <t>ゼン</t>
    </rPh>
    <rPh sb="1" eb="3">
      <t>サンギョウ</t>
    </rPh>
    <phoneticPr fontId="4"/>
  </si>
  <si>
    <t>鉱業</t>
    <rPh sb="0" eb="2">
      <t>コウギョウ</t>
    </rPh>
    <phoneticPr fontId="4"/>
  </si>
  <si>
    <t>交通
運輸業</t>
    <rPh sb="0" eb="1">
      <t>コウ</t>
    </rPh>
    <rPh sb="1" eb="2">
      <t>ツウ</t>
    </rPh>
    <phoneticPr fontId="4"/>
  </si>
  <si>
    <t>陸上貨物</t>
    <rPh sb="0" eb="2">
      <t>リクジョウ</t>
    </rPh>
    <rPh sb="2" eb="4">
      <t>カモツ</t>
    </rPh>
    <phoneticPr fontId="4"/>
  </si>
  <si>
    <t>農林業</t>
    <rPh sb="0" eb="3">
      <t>ノウリンギョウ</t>
    </rPh>
    <phoneticPr fontId="4"/>
  </si>
  <si>
    <t># 死亡</t>
    <rPh sb="2" eb="4">
      <t>シボウ</t>
    </rPh>
    <phoneticPr fontId="4"/>
  </si>
  <si>
    <t>運送事業</t>
    <phoneticPr fontId="4"/>
  </si>
  <si>
    <t>平成28年　</t>
    <rPh sb="0" eb="2">
      <t>ヘイセイ</t>
    </rPh>
    <rPh sb="4" eb="5">
      <t>ネン</t>
    </rPh>
    <phoneticPr fontId="4"/>
  </si>
  <si>
    <r>
      <rPr>
        <sz val="10.5"/>
        <color indexed="9"/>
        <rFont val="ＭＳ Ｐゴシック"/>
        <family val="3"/>
        <charset val="128"/>
      </rPr>
      <t>平成</t>
    </r>
    <r>
      <rPr>
        <sz val="10.5"/>
        <rFont val="ＭＳ Ｐゴシック"/>
        <family val="3"/>
        <charset val="128"/>
      </rPr>
      <t>29</t>
    </r>
    <r>
      <rPr>
        <sz val="10.5"/>
        <color indexed="9"/>
        <rFont val="ＭＳ Ｐゴシック"/>
        <family val="3"/>
        <charset val="128"/>
      </rPr>
      <t>年</t>
    </r>
    <rPh sb="0" eb="2">
      <t>ヘイセイ</t>
    </rPh>
    <rPh sb="4" eb="5">
      <t>ネン</t>
    </rPh>
    <phoneticPr fontId="4"/>
  </si>
  <si>
    <r>
      <rPr>
        <sz val="10.5"/>
        <color theme="0"/>
        <rFont val="ＭＳ Ｐゴシック"/>
        <family val="3"/>
        <charset val="128"/>
      </rPr>
      <t>平成</t>
    </r>
    <r>
      <rPr>
        <sz val="10.5"/>
        <rFont val="ＭＳ Ｐゴシック"/>
        <family val="3"/>
        <charset val="128"/>
      </rPr>
      <t>30</t>
    </r>
    <r>
      <rPr>
        <sz val="10.5"/>
        <color indexed="9"/>
        <rFont val="ＭＳ Ｐゴシック"/>
        <family val="3"/>
        <charset val="128"/>
      </rPr>
      <t>年</t>
    </r>
    <rPh sb="0" eb="2">
      <t>ヘイセイ</t>
    </rPh>
    <rPh sb="4" eb="5">
      <t>ネン</t>
    </rPh>
    <phoneticPr fontId="4"/>
  </si>
  <si>
    <t>令和元年</t>
    <rPh sb="0" eb="2">
      <t>レイワ</t>
    </rPh>
    <rPh sb="2" eb="4">
      <t>ガンネン</t>
    </rPh>
    <phoneticPr fontId="4"/>
  </si>
  <si>
    <r>
      <rPr>
        <b/>
        <sz val="10.5"/>
        <color indexed="9"/>
        <rFont val="ＭＳ Ｐゴシック"/>
        <family val="3"/>
        <charset val="128"/>
      </rPr>
      <t>平成</t>
    </r>
    <r>
      <rPr>
        <b/>
        <sz val="10.5"/>
        <rFont val="ＭＳ Ｐゴシック"/>
        <family val="3"/>
        <charset val="128"/>
      </rPr>
      <t>2</t>
    </r>
    <r>
      <rPr>
        <b/>
        <sz val="10.5"/>
        <color indexed="9"/>
        <rFont val="ＭＳ Ｐゴシック"/>
        <family val="3"/>
        <charset val="128"/>
      </rPr>
      <t>年</t>
    </r>
    <rPh sb="0" eb="2">
      <t>ヘイセイ</t>
    </rPh>
    <rPh sb="3" eb="4">
      <t>ネン</t>
    </rPh>
    <phoneticPr fontId="4"/>
  </si>
  <si>
    <t>15-4　医薬品及び医療機器生産金額</t>
    <rPh sb="8" eb="9">
      <t>オヨ</t>
    </rPh>
    <rPh sb="10" eb="12">
      <t>イリョウ</t>
    </rPh>
    <rPh sb="12" eb="14">
      <t>キキ</t>
    </rPh>
    <rPh sb="14" eb="16">
      <t>セイサン</t>
    </rPh>
    <phoneticPr fontId="4"/>
  </si>
  <si>
    <t>単位：100万円</t>
  </si>
  <si>
    <t>医薬品</t>
  </si>
  <si>
    <t>医療機器</t>
    <rPh sb="2" eb="3">
      <t>キ</t>
    </rPh>
    <rPh sb="3" eb="4">
      <t>キ</t>
    </rPh>
    <phoneticPr fontId="4"/>
  </si>
  <si>
    <t>平成27年</t>
    <phoneticPr fontId="4"/>
  </si>
  <si>
    <r>
      <rPr>
        <sz val="11"/>
        <color theme="0"/>
        <rFont val="ＭＳ Ｐゴシック"/>
        <family val="3"/>
        <charset val="128"/>
      </rPr>
      <t>平成</t>
    </r>
    <r>
      <rPr>
        <sz val="11"/>
        <color theme="1"/>
        <rFont val="ＭＳ Ｐゴシック"/>
        <family val="2"/>
        <charset val="128"/>
      </rPr>
      <t>28</t>
    </r>
    <r>
      <rPr>
        <sz val="11"/>
        <color theme="0"/>
        <rFont val="ＭＳ Ｐゴシック"/>
        <family val="3"/>
        <charset val="128"/>
      </rPr>
      <t>年</t>
    </r>
    <phoneticPr fontId="4"/>
  </si>
  <si>
    <r>
      <t>平成</t>
    </r>
    <r>
      <rPr>
        <sz val="11"/>
        <color theme="1"/>
        <rFont val="ＭＳ Ｐゴシック"/>
        <family val="2"/>
        <charset val="128"/>
      </rPr>
      <t>30</t>
    </r>
    <r>
      <rPr>
        <sz val="11"/>
        <color theme="0"/>
        <rFont val="ＭＳ Ｐゴシック"/>
        <family val="3"/>
        <charset val="128"/>
      </rPr>
      <t>年</t>
    </r>
    <phoneticPr fontId="4"/>
  </si>
  <si>
    <t>r 102,076</t>
    <phoneticPr fontId="4"/>
  </si>
  <si>
    <t>資料：厚生労働省 「薬事工業生産動態統計調査」</t>
    <rPh sb="3" eb="5">
      <t>コウセイ</t>
    </rPh>
    <rPh sb="5" eb="8">
      <t>ロウドウショウ</t>
    </rPh>
    <rPh sb="10" eb="12">
      <t>ヤクジ</t>
    </rPh>
    <rPh sb="12" eb="14">
      <t>コウギョウ</t>
    </rPh>
    <rPh sb="14" eb="16">
      <t>セイサン</t>
    </rPh>
    <rPh sb="16" eb="18">
      <t>ドウタイ</t>
    </rPh>
    <rPh sb="18" eb="20">
      <t>トウケイ</t>
    </rPh>
    <rPh sb="20" eb="22">
      <t>チョウサ</t>
    </rPh>
    <phoneticPr fontId="4"/>
  </si>
  <si>
    <t>注)1 平成31年1月分調査から調査の対象が製造販売業者のみとなり、製造業者は対象外となった。</t>
    <rPh sb="0" eb="1">
      <t>チュウ</t>
    </rPh>
    <rPh sb="4" eb="6">
      <t>ヘイセイ</t>
    </rPh>
    <rPh sb="8" eb="9">
      <t>ネン</t>
    </rPh>
    <rPh sb="10" eb="12">
      <t>ガツブン</t>
    </rPh>
    <rPh sb="12" eb="14">
      <t>チョウサ</t>
    </rPh>
    <rPh sb="16" eb="18">
      <t>チョウサ</t>
    </rPh>
    <rPh sb="19" eb="21">
      <t>タイショウ</t>
    </rPh>
    <rPh sb="22" eb="24">
      <t>セイゾウ</t>
    </rPh>
    <rPh sb="24" eb="26">
      <t>ハンバイ</t>
    </rPh>
    <rPh sb="26" eb="28">
      <t>ギョウシャ</t>
    </rPh>
    <rPh sb="34" eb="36">
      <t>セイゾウ</t>
    </rPh>
    <rPh sb="36" eb="38">
      <t>ギョウシャ</t>
    </rPh>
    <rPh sb="39" eb="42">
      <t>タイショウガイ</t>
    </rPh>
    <phoneticPr fontId="4"/>
  </si>
  <si>
    <r>
      <rPr>
        <sz val="11"/>
        <color theme="0"/>
        <rFont val="ＭＳ Ｐゴシック"/>
        <family val="3"/>
        <charset val="128"/>
      </rPr>
      <t>注)</t>
    </r>
    <r>
      <rPr>
        <sz val="11"/>
        <color theme="1"/>
        <rFont val="ＭＳ Ｐゴシック"/>
        <family val="2"/>
        <charset val="128"/>
      </rPr>
      <t>2 消費税を含む。なお、平成31年1月分調査から消費税抜きでの報告が可能となったため、税抜きデータについては、</t>
    </r>
    <rPh sb="0" eb="1">
      <t>チュウ</t>
    </rPh>
    <rPh sb="4" eb="7">
      <t>ショウヒゼイ</t>
    </rPh>
    <rPh sb="8" eb="9">
      <t>フク</t>
    </rPh>
    <rPh sb="14" eb="16">
      <t>ヘイセイ</t>
    </rPh>
    <rPh sb="18" eb="19">
      <t>ネン</t>
    </rPh>
    <rPh sb="20" eb="21">
      <t>ガツ</t>
    </rPh>
    <rPh sb="21" eb="22">
      <t>ブン</t>
    </rPh>
    <rPh sb="22" eb="24">
      <t>チョウサ</t>
    </rPh>
    <rPh sb="26" eb="29">
      <t>ショウヒゼイ</t>
    </rPh>
    <rPh sb="29" eb="30">
      <t>ヌ</t>
    </rPh>
    <rPh sb="33" eb="35">
      <t>ホウコク</t>
    </rPh>
    <rPh sb="36" eb="38">
      <t>カノウ</t>
    </rPh>
    <rPh sb="45" eb="46">
      <t>ゼイ</t>
    </rPh>
    <rPh sb="46" eb="47">
      <t>ヌ</t>
    </rPh>
    <phoneticPr fontId="4"/>
  </si>
  <si>
    <r>
      <rPr>
        <sz val="11"/>
        <color theme="0"/>
        <rFont val="ＭＳ Ｐゴシック"/>
        <family val="3"/>
        <charset val="128"/>
      </rPr>
      <t>注)2</t>
    </r>
    <r>
      <rPr>
        <sz val="11"/>
        <color theme="1"/>
        <rFont val="ＭＳ Ｐゴシック"/>
        <family val="2"/>
        <charset val="128"/>
      </rPr>
      <t xml:space="preserve"> 税込みに補正して集計。</t>
    </r>
    <rPh sb="0" eb="1">
      <t>チュウ</t>
    </rPh>
    <phoneticPr fontId="4"/>
  </si>
  <si>
    <t>15-19　生活保護実施状況（続き）</t>
    <rPh sb="15" eb="16">
      <t>ツヅ</t>
    </rPh>
    <phoneticPr fontId="4"/>
  </si>
  <si>
    <t>（２）　扶助別人員及び保護費支出額</t>
    <rPh sb="7" eb="9">
      <t>ジンイン</t>
    </rPh>
    <rPh sb="9" eb="10">
      <t>オヨ</t>
    </rPh>
    <rPh sb="13" eb="14">
      <t>ヒ</t>
    </rPh>
    <rPh sb="14" eb="16">
      <t>シシュツ</t>
    </rPh>
    <phoneticPr fontId="4"/>
  </si>
  <si>
    <t>単位：人員　人、保護費・給付金・事務費　1,000円</t>
    <rPh sb="3" eb="5">
      <t>ジンイン</t>
    </rPh>
    <rPh sb="6" eb="7">
      <t>ヒト</t>
    </rPh>
    <rPh sb="8" eb="11">
      <t>ホゴヒ</t>
    </rPh>
    <rPh sb="12" eb="15">
      <t>キュウフキン</t>
    </rPh>
    <rPh sb="16" eb="19">
      <t>ジムヒ</t>
    </rPh>
    <phoneticPr fontId="4"/>
  </si>
  <si>
    <t>総数</t>
    <phoneticPr fontId="4"/>
  </si>
  <si>
    <t>扶助別
保護費
合計</t>
    <phoneticPr fontId="4"/>
  </si>
  <si>
    <t>生活扶助</t>
    <phoneticPr fontId="4"/>
  </si>
  <si>
    <t>住宅扶助</t>
    <phoneticPr fontId="4"/>
  </si>
  <si>
    <t>教育扶助</t>
  </si>
  <si>
    <t>介護扶助</t>
  </si>
  <si>
    <t>扶助人員</t>
    <rPh sb="0" eb="2">
      <t>フジョ</t>
    </rPh>
    <rPh sb="2" eb="4">
      <t>ジンイン</t>
    </rPh>
    <phoneticPr fontId="4"/>
  </si>
  <si>
    <t>保護費</t>
    <rPh sb="0" eb="3">
      <t>ホゴヒ</t>
    </rPh>
    <phoneticPr fontId="4"/>
  </si>
  <si>
    <t>平成29年度</t>
    <rPh sb="0" eb="2">
      <t>ヘイセイ</t>
    </rPh>
    <rPh sb="4" eb="6">
      <t>ネンド</t>
    </rPh>
    <phoneticPr fontId="4"/>
  </si>
  <si>
    <t>就労
自立
給付金</t>
    <rPh sb="0" eb="1">
      <t>シュウ</t>
    </rPh>
    <rPh sb="1" eb="2">
      <t>ロウ</t>
    </rPh>
    <rPh sb="3" eb="4">
      <t>ジ</t>
    </rPh>
    <rPh sb="4" eb="5">
      <t>タチ</t>
    </rPh>
    <rPh sb="6" eb="9">
      <t>キュウフキン</t>
    </rPh>
    <phoneticPr fontId="4"/>
  </si>
  <si>
    <r>
      <rPr>
        <sz val="11"/>
        <color theme="1"/>
        <rFont val="ＭＳ Ｐゴシック"/>
        <family val="2"/>
        <charset val="128"/>
      </rPr>
      <t>進学</t>
    </r>
    <r>
      <rPr>
        <sz val="11"/>
        <color theme="0"/>
        <rFont val="ＭＳ Ｐゴシック"/>
        <family val="3"/>
        <charset val="128"/>
      </rPr>
      <t xml:space="preserve">
</t>
    </r>
    <r>
      <rPr>
        <sz val="11"/>
        <color theme="1"/>
        <rFont val="ＭＳ Ｐゴシック"/>
        <family val="2"/>
        <charset val="128"/>
      </rPr>
      <t>準備</t>
    </r>
    <r>
      <rPr>
        <sz val="11"/>
        <color theme="0"/>
        <rFont val="ＭＳ Ｐゴシック"/>
        <family val="3"/>
        <charset val="128"/>
      </rPr>
      <t xml:space="preserve">
</t>
    </r>
    <r>
      <rPr>
        <sz val="11"/>
        <color theme="1"/>
        <rFont val="ＭＳ Ｐゴシック"/>
        <family val="2"/>
        <charset val="128"/>
      </rPr>
      <t>給付金</t>
    </r>
    <rPh sb="0" eb="1">
      <t>ススム</t>
    </rPh>
    <rPh sb="1" eb="2">
      <t>マナブ</t>
    </rPh>
    <rPh sb="3" eb="4">
      <t>ジュン</t>
    </rPh>
    <rPh sb="4" eb="5">
      <t>ビ</t>
    </rPh>
    <rPh sb="6" eb="9">
      <t>キュウフキン</t>
    </rPh>
    <phoneticPr fontId="4"/>
  </si>
  <si>
    <t>保護施設
事務費
及び委託
事務費</t>
    <phoneticPr fontId="4"/>
  </si>
  <si>
    <t>医療扶助</t>
  </si>
  <si>
    <t>出産扶助</t>
  </si>
  <si>
    <t>生業扶助</t>
  </si>
  <si>
    <t>葬祭扶助</t>
    <phoneticPr fontId="4"/>
  </si>
  <si>
    <t>資料：県社会福祉課</t>
  </si>
  <si>
    <t>注) 1 扶助人員は、受けた扶助の種類毎の人員数の1年間(12か月）の累計。同一人を重複計上している。</t>
    <rPh sb="0" eb="1">
      <t>チュウ</t>
    </rPh>
    <rPh sb="5" eb="7">
      <t>フジョ</t>
    </rPh>
    <rPh sb="7" eb="9">
      <t>ジンイン</t>
    </rPh>
    <rPh sb="11" eb="12">
      <t>ウ</t>
    </rPh>
    <rPh sb="14" eb="16">
      <t>フジョ</t>
    </rPh>
    <rPh sb="17" eb="20">
      <t>シュルイベツ</t>
    </rPh>
    <rPh sb="21" eb="24">
      <t>ジンインスウ</t>
    </rPh>
    <rPh sb="26" eb="28">
      <t>ネンカン</t>
    </rPh>
    <rPh sb="32" eb="33">
      <t>ツキ</t>
    </rPh>
    <rPh sb="35" eb="37">
      <t>ルイケイ</t>
    </rPh>
    <rPh sb="38" eb="40">
      <t>ドウイツ</t>
    </rPh>
    <rPh sb="40" eb="41">
      <t>ジン</t>
    </rPh>
    <rPh sb="42" eb="44">
      <t>チョウフク</t>
    </rPh>
    <rPh sb="44" eb="46">
      <t>ケイジョウ</t>
    </rPh>
    <phoneticPr fontId="4"/>
  </si>
  <si>
    <r>
      <rPr>
        <sz val="11"/>
        <color theme="0"/>
        <rFont val="ＭＳ Ｐゴシック"/>
        <family val="3"/>
        <charset val="128"/>
      </rPr>
      <t xml:space="preserve">注) </t>
    </r>
    <r>
      <rPr>
        <sz val="11"/>
        <color theme="1"/>
        <rFont val="ＭＳ Ｐゴシック"/>
        <family val="2"/>
        <charset val="128"/>
      </rPr>
      <t>2 総数の保護費は、各扶助の保護費と就労自立給付金、進学準備給付金、保護施設事務費及び委託事務費の合計である。</t>
    </r>
    <rPh sb="5" eb="7">
      <t>ソウスウ</t>
    </rPh>
    <rPh sb="8" eb="10">
      <t>ホゴ</t>
    </rPh>
    <rPh sb="10" eb="11">
      <t>ヒ</t>
    </rPh>
    <rPh sb="13" eb="14">
      <t>カク</t>
    </rPh>
    <rPh sb="14" eb="16">
      <t>フジョ</t>
    </rPh>
    <rPh sb="17" eb="19">
      <t>ホゴ</t>
    </rPh>
    <rPh sb="19" eb="20">
      <t>ヒ</t>
    </rPh>
    <rPh sb="21" eb="23">
      <t>シュウロウ</t>
    </rPh>
    <rPh sb="23" eb="25">
      <t>ジリツ</t>
    </rPh>
    <rPh sb="25" eb="28">
      <t>キュウフキン</t>
    </rPh>
    <rPh sb="29" eb="31">
      <t>シンガク</t>
    </rPh>
    <rPh sb="31" eb="33">
      <t>ジュンビ</t>
    </rPh>
    <rPh sb="33" eb="36">
      <t>キュウフキン</t>
    </rPh>
    <rPh sb="37" eb="39">
      <t>ホゴ</t>
    </rPh>
    <rPh sb="39" eb="41">
      <t>シセツ</t>
    </rPh>
    <rPh sb="41" eb="44">
      <t>ジムヒ</t>
    </rPh>
    <rPh sb="44" eb="45">
      <t>オヨ</t>
    </rPh>
    <rPh sb="46" eb="48">
      <t>イタク</t>
    </rPh>
    <rPh sb="48" eb="51">
      <t>ジムヒ</t>
    </rPh>
    <rPh sb="52" eb="54">
      <t>ゴウケイ</t>
    </rPh>
    <phoneticPr fontId="4"/>
  </si>
  <si>
    <r>
      <rPr>
        <sz val="11"/>
        <color theme="0"/>
        <rFont val="ＭＳ Ｐゴシック"/>
        <family val="3"/>
        <charset val="128"/>
      </rPr>
      <t>注)</t>
    </r>
    <r>
      <rPr>
        <sz val="11"/>
        <color theme="1"/>
        <rFont val="ＭＳ Ｐゴシック"/>
        <family val="2"/>
        <charset val="128"/>
      </rPr>
      <t xml:space="preserve"> 3 各扶助の保護費、就労自立給付金、進学準備給付金、保護施設事務費及び委託事務費の合計は、1,000円未満を四捨五入</t>
    </r>
    <rPh sb="44" eb="46">
      <t>ゴウケイ</t>
    </rPh>
    <phoneticPr fontId="4"/>
  </si>
  <si>
    <r>
      <rPr>
        <sz val="11"/>
        <color theme="0"/>
        <rFont val="ＭＳ Ｐゴシック"/>
        <family val="3"/>
        <charset val="128"/>
      </rPr>
      <t>注) 3</t>
    </r>
    <r>
      <rPr>
        <sz val="11"/>
        <color theme="1"/>
        <rFont val="ＭＳ Ｐゴシック"/>
        <family val="2"/>
        <charset val="128"/>
      </rPr>
      <t xml:space="preserve"> しているため、総数の保護費と一致しない場合がある。      </t>
    </r>
    <rPh sb="12" eb="14">
      <t>ソウスウ</t>
    </rPh>
    <rPh sb="15" eb="17">
      <t>ホゴ</t>
    </rPh>
    <rPh sb="17" eb="18">
      <t>ヒ</t>
    </rPh>
    <phoneticPr fontId="4"/>
  </si>
  <si>
    <t>17-3　家事審判及び調停事件の新受、既済及び未済件数</t>
    <rPh sb="5" eb="7">
      <t>カジ</t>
    </rPh>
    <rPh sb="7" eb="9">
      <t>シンパン</t>
    </rPh>
    <rPh sb="9" eb="10">
      <t>オヨ</t>
    </rPh>
    <rPh sb="11" eb="13">
      <t>チョウテイ</t>
    </rPh>
    <rPh sb="13" eb="15">
      <t>ジケン</t>
    </rPh>
    <rPh sb="16" eb="18">
      <t>シンジュ</t>
    </rPh>
    <rPh sb="19" eb="21">
      <t>キサイ</t>
    </rPh>
    <rPh sb="21" eb="22">
      <t>オヨ</t>
    </rPh>
    <rPh sb="23" eb="25">
      <t>ミサイ</t>
    </rPh>
    <rPh sb="25" eb="26">
      <t>ケン</t>
    </rPh>
    <rPh sb="26" eb="27">
      <t>スウ</t>
    </rPh>
    <phoneticPr fontId="4"/>
  </si>
  <si>
    <t>単位：件</t>
    <rPh sb="0" eb="2">
      <t>タンイ</t>
    </rPh>
    <rPh sb="3" eb="4">
      <t>ケン</t>
    </rPh>
    <phoneticPr fontId="4"/>
  </si>
  <si>
    <t>家事審判事件</t>
    <rPh sb="0" eb="2">
      <t>カジ</t>
    </rPh>
    <rPh sb="2" eb="4">
      <t>シンパン</t>
    </rPh>
    <rPh sb="4" eb="6">
      <t>ジケン</t>
    </rPh>
    <phoneticPr fontId="4"/>
  </si>
  <si>
    <t>家事調停事件</t>
    <rPh sb="0" eb="2">
      <t>カジ</t>
    </rPh>
    <rPh sb="2" eb="4">
      <t>チョウテイ</t>
    </rPh>
    <rPh sb="4" eb="6">
      <t>ジケン</t>
    </rPh>
    <phoneticPr fontId="4"/>
  </si>
  <si>
    <t>新受</t>
  </si>
  <si>
    <t>既済</t>
  </si>
  <si>
    <t>未済</t>
  </si>
  <si>
    <t>平成28年</t>
    <rPh sb="0" eb="2">
      <t>ヘイセイ</t>
    </rPh>
    <rPh sb="4" eb="5">
      <t>ネン</t>
    </rPh>
    <phoneticPr fontId="4"/>
  </si>
  <si>
    <t>r 39,793</t>
    <phoneticPr fontId="4"/>
  </si>
  <si>
    <t>r 2,733</t>
    <phoneticPr fontId="4"/>
  </si>
  <si>
    <t>r 7,730</t>
    <phoneticPr fontId="4"/>
  </si>
  <si>
    <t>r 3,397</t>
    <phoneticPr fontId="4"/>
  </si>
  <si>
    <r>
      <rPr>
        <sz val="11"/>
        <color theme="0"/>
        <rFont val="ＭＳ Ｐゴシック"/>
        <family val="3"/>
        <charset val="128"/>
      </rPr>
      <t>平成</t>
    </r>
    <r>
      <rPr>
        <sz val="11"/>
        <color theme="1"/>
        <rFont val="ＭＳ Ｐゴシック"/>
        <family val="2"/>
        <charset val="128"/>
      </rPr>
      <t>29</t>
    </r>
    <r>
      <rPr>
        <sz val="11"/>
        <color theme="0"/>
        <rFont val="ＭＳ Ｐゴシック"/>
        <family val="3"/>
        <charset val="128"/>
      </rPr>
      <t>年</t>
    </r>
    <rPh sb="0" eb="2">
      <t>ヘイセイ</t>
    </rPh>
    <rPh sb="4" eb="5">
      <t>ネン</t>
    </rPh>
    <phoneticPr fontId="4"/>
  </si>
  <si>
    <t>r 39,390</t>
    <phoneticPr fontId="4"/>
  </si>
  <si>
    <r>
      <rPr>
        <sz val="11"/>
        <color theme="0"/>
        <rFont val="ＭＳ Ｐゴシック"/>
        <family val="3"/>
        <charset val="128"/>
      </rPr>
      <t>平成</t>
    </r>
    <r>
      <rPr>
        <sz val="11"/>
        <color theme="1"/>
        <rFont val="ＭＳ Ｐゴシック"/>
        <family val="2"/>
        <charset val="128"/>
      </rPr>
      <t>30</t>
    </r>
    <r>
      <rPr>
        <sz val="11"/>
        <color theme="0"/>
        <rFont val="ＭＳ Ｐゴシック"/>
        <family val="3"/>
        <charset val="128"/>
      </rPr>
      <t>年</t>
    </r>
    <rPh sb="0" eb="2">
      <t>ヘイセイ</t>
    </rPh>
    <rPh sb="4" eb="5">
      <t>ネン</t>
    </rPh>
    <phoneticPr fontId="4"/>
  </si>
  <si>
    <t>r 7,483</t>
    <phoneticPr fontId="4"/>
  </si>
  <si>
    <t>r 3,787</t>
    <phoneticPr fontId="4"/>
  </si>
  <si>
    <t>令和元年</t>
    <rPh sb="0" eb="2">
      <t>レイワ</t>
    </rPh>
    <rPh sb="2" eb="3">
      <t>モト</t>
    </rPh>
    <rPh sb="3" eb="4">
      <t>ネン</t>
    </rPh>
    <phoneticPr fontId="4"/>
  </si>
  <si>
    <r>
      <t xml:space="preserve">令和   </t>
    </r>
    <r>
      <rPr>
        <b/>
        <sz val="11"/>
        <rFont val="ＭＳ Ｐゴシック"/>
        <family val="3"/>
        <charset val="128"/>
      </rPr>
      <t>2</t>
    </r>
    <r>
      <rPr>
        <b/>
        <sz val="11"/>
        <color theme="0"/>
        <rFont val="ＭＳ Ｐゴシック"/>
        <family val="3"/>
        <charset val="128"/>
      </rPr>
      <t>年</t>
    </r>
    <rPh sb="0" eb="2">
      <t>レイワ</t>
    </rPh>
    <phoneticPr fontId="4"/>
  </si>
  <si>
    <t>資料：裁判所 「司法統計年報（家事事件編）」</t>
    <rPh sb="0" eb="2">
      <t>シリョウ</t>
    </rPh>
    <rPh sb="3" eb="6">
      <t>サイバンショ</t>
    </rPh>
    <rPh sb="8" eb="10">
      <t>シホウ</t>
    </rPh>
    <rPh sb="10" eb="12">
      <t>トウケイ</t>
    </rPh>
    <rPh sb="12" eb="14">
      <t>ネンポウ</t>
    </rPh>
    <rPh sb="15" eb="17">
      <t>カジ</t>
    </rPh>
    <rPh sb="17" eb="19">
      <t>ジケン</t>
    </rPh>
    <rPh sb="19" eb="20">
      <t>ヘン</t>
    </rPh>
    <phoneticPr fontId="4"/>
  </si>
  <si>
    <t>注) 1 さいたま家庭裁判所の取扱い件数。</t>
    <rPh sb="9" eb="11">
      <t>カテイ</t>
    </rPh>
    <rPh sb="11" eb="14">
      <t>サイバンショ</t>
    </rPh>
    <rPh sb="15" eb="16">
      <t>ト</t>
    </rPh>
    <rPh sb="16" eb="17">
      <t>アツカ</t>
    </rPh>
    <rPh sb="18" eb="20">
      <t>ケンスウ</t>
    </rPh>
    <phoneticPr fontId="4"/>
  </si>
  <si>
    <r>
      <rPr>
        <sz val="11"/>
        <color theme="0"/>
        <rFont val="ＭＳ Ｐゴシック"/>
        <family val="3"/>
        <charset val="128"/>
      </rPr>
      <t xml:space="preserve">注) </t>
    </r>
    <r>
      <rPr>
        <sz val="11"/>
        <color theme="1"/>
        <rFont val="ＭＳ Ｐゴシック"/>
        <family val="2"/>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phoneticPr fontId="4"/>
  </si>
  <si>
    <r>
      <rPr>
        <sz val="11"/>
        <color theme="0"/>
        <rFont val="ＭＳ Ｐゴシック"/>
        <family val="3"/>
        <charset val="128"/>
      </rPr>
      <t>注) 2</t>
    </r>
    <r>
      <rPr>
        <sz val="11"/>
        <color theme="1"/>
        <rFont val="ＭＳ Ｐゴシック"/>
        <family val="2"/>
        <charset val="128"/>
      </rPr>
      <t xml:space="preserve"> 未済件数となる。</t>
    </r>
    <phoneticPr fontId="4"/>
  </si>
  <si>
    <t>17-1　民事及び行政事件の新受、既済及び未済件数</t>
    <rPh sb="5" eb="24">
      <t>ミンジジケン</t>
    </rPh>
    <rPh sb="24" eb="25">
      <t>スウ</t>
    </rPh>
    <phoneticPr fontId="4"/>
  </si>
  <si>
    <t>（１）　地方裁判所</t>
    <phoneticPr fontId="4"/>
  </si>
  <si>
    <t>年次 
事件の種類</t>
    <rPh sb="0" eb="1">
      <t>トシ</t>
    </rPh>
    <rPh sb="1" eb="2">
      <t>ツギ</t>
    </rPh>
    <rPh sb="4" eb="6">
      <t>ジケン</t>
    </rPh>
    <rPh sb="7" eb="9">
      <t>シュルイ</t>
    </rPh>
    <phoneticPr fontId="4"/>
  </si>
  <si>
    <t>新受</t>
    <phoneticPr fontId="4"/>
  </si>
  <si>
    <t>未済</t>
    <phoneticPr fontId="4"/>
  </si>
  <si>
    <t>事件の種類</t>
    <rPh sb="0" eb="2">
      <t>ジケン</t>
    </rPh>
    <rPh sb="3" eb="5">
      <t>シュルイ</t>
    </rPh>
    <phoneticPr fontId="4"/>
  </si>
  <si>
    <t>r 25,691</t>
    <phoneticPr fontId="4"/>
  </si>
  <si>
    <t>r 12,568</t>
    <phoneticPr fontId="4"/>
  </si>
  <si>
    <t>担保権の実行
としての競売等</t>
    <rPh sb="0" eb="3">
      <t>タンポケン</t>
    </rPh>
    <rPh sb="4" eb="6">
      <t>ジッコウ</t>
    </rPh>
    <rPh sb="11" eb="13">
      <t>ケイバイ</t>
    </rPh>
    <rPh sb="13" eb="14">
      <t>トウ</t>
    </rPh>
    <phoneticPr fontId="4"/>
  </si>
  <si>
    <t>不動産</t>
    <rPh sb="0" eb="3">
      <t>フドウサン</t>
    </rPh>
    <phoneticPr fontId="4"/>
  </si>
  <si>
    <t>r 25,481</t>
    <phoneticPr fontId="4"/>
  </si>
  <si>
    <t>r 12,709</t>
    <phoneticPr fontId="4"/>
  </si>
  <si>
    <t>債権</t>
    <rPh sb="0" eb="2">
      <t>サイケン</t>
    </rPh>
    <phoneticPr fontId="4"/>
  </si>
  <si>
    <r>
      <t>平成</t>
    </r>
    <r>
      <rPr>
        <sz val="11"/>
        <color theme="1"/>
        <rFont val="ＭＳ Ｐゴシック"/>
        <family val="2"/>
        <charset val="128"/>
      </rPr>
      <t>30</t>
    </r>
    <r>
      <rPr>
        <sz val="11"/>
        <color theme="0"/>
        <rFont val="ＭＳ Ｐゴシック"/>
        <family val="3"/>
        <charset val="128"/>
      </rPr>
      <t>年</t>
    </r>
    <rPh sb="0" eb="2">
      <t>ヘイセイ</t>
    </rPh>
    <rPh sb="4" eb="5">
      <t>ネン</t>
    </rPh>
    <phoneticPr fontId="4"/>
  </si>
  <si>
    <t>r 27,035</t>
    <phoneticPr fontId="4"/>
  </si>
  <si>
    <t>r 26,122</t>
    <phoneticPr fontId="4"/>
  </si>
  <si>
    <t>r 13,622</t>
    <phoneticPr fontId="4"/>
  </si>
  <si>
    <t>財産開示</t>
    <rPh sb="0" eb="2">
      <t>ザイサン</t>
    </rPh>
    <rPh sb="2" eb="4">
      <t>カイジ</t>
    </rPh>
    <phoneticPr fontId="4"/>
  </si>
  <si>
    <t>r 27,874</t>
    <phoneticPr fontId="4"/>
  </si>
  <si>
    <t>r 27,178</t>
    <phoneticPr fontId="4"/>
  </si>
  <si>
    <t>r 14,317</t>
    <phoneticPr fontId="4"/>
  </si>
  <si>
    <t>破産</t>
    <rPh sb="0" eb="2">
      <t>ハサン</t>
    </rPh>
    <phoneticPr fontId="4"/>
  </si>
  <si>
    <t>再生</t>
    <rPh sb="0" eb="2">
      <t>サイセイ</t>
    </rPh>
    <phoneticPr fontId="4"/>
  </si>
  <si>
    <t>2・総数</t>
    <phoneticPr fontId="4"/>
  </si>
  <si>
    <t>小規模個人再生</t>
    <rPh sb="0" eb="3">
      <t>ショウキボ</t>
    </rPh>
    <rPh sb="3" eb="5">
      <t>コジン</t>
    </rPh>
    <rPh sb="5" eb="7">
      <t>サイセイ</t>
    </rPh>
    <phoneticPr fontId="4"/>
  </si>
  <si>
    <t>給与所得者等再生</t>
    <rPh sb="0" eb="2">
      <t>キュウヨ</t>
    </rPh>
    <rPh sb="2" eb="5">
      <t>ショトクシャ</t>
    </rPh>
    <rPh sb="5" eb="6">
      <t>トウ</t>
    </rPh>
    <rPh sb="6" eb="8">
      <t>サイセイ</t>
    </rPh>
    <phoneticPr fontId="4"/>
  </si>
  <si>
    <t>民事総数</t>
    <rPh sb="0" eb="2">
      <t>ミンジ</t>
    </rPh>
    <rPh sb="2" eb="4">
      <t>ソウスウ</t>
    </rPh>
    <phoneticPr fontId="4"/>
  </si>
  <si>
    <t>会社更生</t>
    <rPh sb="0" eb="2">
      <t>カイシャ</t>
    </rPh>
    <rPh sb="2" eb="4">
      <t>コウセイ</t>
    </rPh>
    <phoneticPr fontId="4"/>
  </si>
  <si>
    <t>通常訴訟</t>
    <phoneticPr fontId="4"/>
  </si>
  <si>
    <t>承認援助</t>
    <rPh sb="0" eb="2">
      <t>ショウニン</t>
    </rPh>
    <rPh sb="2" eb="4">
      <t>エンジョ</t>
    </rPh>
    <phoneticPr fontId="4"/>
  </si>
  <si>
    <t>人事訴訟</t>
  </si>
  <si>
    <t>船舶所有者等責任制限</t>
    <rPh sb="0" eb="2">
      <t>センパク</t>
    </rPh>
    <rPh sb="2" eb="5">
      <t>ショユウシャ</t>
    </rPh>
    <rPh sb="5" eb="6">
      <t>トウ</t>
    </rPh>
    <rPh sb="6" eb="8">
      <t>セキニン</t>
    </rPh>
    <rPh sb="8" eb="10">
      <t>セイゲン</t>
    </rPh>
    <phoneticPr fontId="4"/>
  </si>
  <si>
    <t>手形・小切手訴訟</t>
  </si>
  <si>
    <t>油濁損害賠償責任制限</t>
    <rPh sb="0" eb="1">
      <t>アブラ</t>
    </rPh>
    <rPh sb="1" eb="2">
      <t>ダクオン</t>
    </rPh>
    <rPh sb="2" eb="4">
      <t>ソンガイ</t>
    </rPh>
    <rPh sb="4" eb="6">
      <t>バイショウ</t>
    </rPh>
    <rPh sb="6" eb="8">
      <t>セキニン</t>
    </rPh>
    <rPh sb="8" eb="10">
      <t>セイゲン</t>
    </rPh>
    <phoneticPr fontId="4"/>
  </si>
  <si>
    <t>控訴</t>
  </si>
  <si>
    <t>簡易確定</t>
    <phoneticPr fontId="4"/>
  </si>
  <si>
    <t>再審（訴訟）</t>
    <phoneticPr fontId="4"/>
  </si>
  <si>
    <t>過料</t>
    <rPh sb="0" eb="2">
      <t>カリョウ</t>
    </rPh>
    <phoneticPr fontId="4"/>
  </si>
  <si>
    <t>控訴提起</t>
    <rPh sb="2" eb="4">
      <t>テイキ</t>
    </rPh>
    <phoneticPr fontId="4"/>
  </si>
  <si>
    <t>共助</t>
    <rPh sb="0" eb="2">
      <t>キョウジョ</t>
    </rPh>
    <phoneticPr fontId="4"/>
  </si>
  <si>
    <t>飛躍上告受理申立て</t>
    <rPh sb="4" eb="6">
      <t>ジュリ</t>
    </rPh>
    <rPh sb="6" eb="8">
      <t>モウシタテ</t>
    </rPh>
    <phoneticPr fontId="4"/>
  </si>
  <si>
    <t>仲裁関係</t>
    <rPh sb="0" eb="2">
      <t>チュウサイ</t>
    </rPh>
    <rPh sb="2" eb="4">
      <t>カンケイ</t>
    </rPh>
    <phoneticPr fontId="4"/>
  </si>
  <si>
    <t>飛躍上告提起</t>
    <rPh sb="0" eb="2">
      <t>ヒヤク</t>
    </rPh>
    <rPh sb="2" eb="4">
      <t>ジョウコク</t>
    </rPh>
    <rPh sb="4" eb="6">
      <t>テイキ</t>
    </rPh>
    <phoneticPr fontId="4"/>
  </si>
  <si>
    <t>人身保護</t>
    <rPh sb="0" eb="2">
      <t>ジンシン</t>
    </rPh>
    <rPh sb="2" eb="4">
      <t>ホゴ</t>
    </rPh>
    <phoneticPr fontId="4"/>
  </si>
  <si>
    <t>上告提起</t>
    <rPh sb="2" eb="4">
      <t>テイキ</t>
    </rPh>
    <phoneticPr fontId="4"/>
  </si>
  <si>
    <t>雑</t>
    <rPh sb="0" eb="1">
      <t>ザツ</t>
    </rPh>
    <phoneticPr fontId="4"/>
  </si>
  <si>
    <t>抗告</t>
    <rPh sb="0" eb="2">
      <t>コウコク</t>
    </rPh>
    <phoneticPr fontId="4"/>
  </si>
  <si>
    <t>調停</t>
    <rPh sb="0" eb="2">
      <t>チョウテイ</t>
    </rPh>
    <phoneticPr fontId="4"/>
  </si>
  <si>
    <t>再審（抗告）</t>
    <rPh sb="0" eb="2">
      <t>サイシン</t>
    </rPh>
    <rPh sb="3" eb="5">
      <t>コウコク</t>
    </rPh>
    <phoneticPr fontId="4"/>
  </si>
  <si>
    <t>抗告提起</t>
    <rPh sb="2" eb="4">
      <t>テイキ</t>
    </rPh>
    <phoneticPr fontId="4"/>
  </si>
  <si>
    <t>行政総数</t>
    <rPh sb="0" eb="2">
      <t>ギョウセイ</t>
    </rPh>
    <rPh sb="2" eb="4">
      <t>ソウスウ</t>
    </rPh>
    <phoneticPr fontId="4"/>
  </si>
  <si>
    <t>民事非訟</t>
  </si>
  <si>
    <t>第一審訴訟</t>
    <rPh sb="0" eb="1">
      <t>ダイ</t>
    </rPh>
    <rPh sb="1" eb="2">
      <t>イッ</t>
    </rPh>
    <rPh sb="2" eb="3">
      <t>シン</t>
    </rPh>
    <rPh sb="3" eb="5">
      <t>ソショウ</t>
    </rPh>
    <phoneticPr fontId="4"/>
  </si>
  <si>
    <t>商 事 非 訟</t>
    <phoneticPr fontId="4"/>
  </si>
  <si>
    <t>特別清算</t>
    <rPh sb="0" eb="2">
      <t>トクベツ</t>
    </rPh>
    <rPh sb="2" eb="4">
      <t>セイサン</t>
    </rPh>
    <phoneticPr fontId="4"/>
  </si>
  <si>
    <t>再審（訴訟）</t>
    <rPh sb="0" eb="2">
      <t>サイシン</t>
    </rPh>
    <rPh sb="3" eb="5">
      <t>ソショウ</t>
    </rPh>
    <phoneticPr fontId="4"/>
  </si>
  <si>
    <t>その他</t>
    <rPh sb="0" eb="3">
      <t>ソノタ</t>
    </rPh>
    <phoneticPr fontId="4"/>
  </si>
  <si>
    <t>控訴提起</t>
    <rPh sb="0" eb="2">
      <t>コウソ</t>
    </rPh>
    <rPh sb="2" eb="4">
      <t>テイキ</t>
    </rPh>
    <phoneticPr fontId="4"/>
  </si>
  <si>
    <t>借地非訟</t>
  </si>
  <si>
    <t>飛躍上告受理申立て</t>
    <rPh sb="0" eb="2">
      <t>ヒヤク</t>
    </rPh>
    <rPh sb="2" eb="4">
      <t>ジョウコク</t>
    </rPh>
    <rPh sb="4" eb="6">
      <t>ジュリ</t>
    </rPh>
    <rPh sb="6" eb="8">
      <t>モウシタ</t>
    </rPh>
    <phoneticPr fontId="4"/>
  </si>
  <si>
    <t>配偶者暴力等に関する保護命令</t>
    <phoneticPr fontId="4"/>
  </si>
  <si>
    <t>飛躍上告提起・上告提起</t>
    <rPh sb="0" eb="2">
      <t>ヒヤク</t>
    </rPh>
    <rPh sb="2" eb="4">
      <t>ジョウコク</t>
    </rPh>
    <rPh sb="4" eb="6">
      <t>テイキ</t>
    </rPh>
    <rPh sb="7" eb="9">
      <t>ジョウコク</t>
    </rPh>
    <rPh sb="9" eb="11">
      <t>テイキ</t>
    </rPh>
    <phoneticPr fontId="4"/>
  </si>
  <si>
    <t>労働審判</t>
    <rPh sb="0" eb="2">
      <t>ロウドウ</t>
    </rPh>
    <rPh sb="2" eb="4">
      <t>シンパン</t>
    </rPh>
    <phoneticPr fontId="4"/>
  </si>
  <si>
    <t>保全命令</t>
  </si>
  <si>
    <t>抗告提起</t>
    <rPh sb="0" eb="2">
      <t>コウコク</t>
    </rPh>
    <rPh sb="2" eb="4">
      <t>テイキ</t>
    </rPh>
    <phoneticPr fontId="4"/>
  </si>
  <si>
    <t>　#仮処分</t>
    <rPh sb="2" eb="5">
      <t>カリショブン</t>
    </rPh>
    <phoneticPr fontId="4"/>
  </si>
  <si>
    <t>配当等手続</t>
    <rPh sb="0" eb="2">
      <t>ハイトウ</t>
    </rPh>
    <rPh sb="2" eb="3">
      <t>トウ</t>
    </rPh>
    <rPh sb="3" eb="5">
      <t>テツヅ</t>
    </rPh>
    <phoneticPr fontId="4"/>
  </si>
  <si>
    <t>強 制 執 行</t>
    <rPh sb="0" eb="1">
      <t>ツヨシ</t>
    </rPh>
    <rPh sb="2" eb="3">
      <t>セイ</t>
    </rPh>
    <rPh sb="4" eb="5">
      <t>シュウ</t>
    </rPh>
    <rPh sb="6" eb="7">
      <t>ギョウ</t>
    </rPh>
    <phoneticPr fontId="4"/>
  </si>
  <si>
    <t>資料：裁判所 「司法統計年報（民事・行政事件編）」</t>
    <rPh sb="3" eb="6">
      <t>サイバンショ</t>
    </rPh>
    <rPh sb="8" eb="10">
      <t>シホウ</t>
    </rPh>
    <rPh sb="10" eb="12">
      <t>トウケイ</t>
    </rPh>
    <rPh sb="12" eb="14">
      <t>ネンポウ</t>
    </rPh>
    <rPh sb="15" eb="17">
      <t>ミンジ</t>
    </rPh>
    <rPh sb="18" eb="20">
      <t>ギョウセイ</t>
    </rPh>
    <rPh sb="20" eb="22">
      <t>ジケン</t>
    </rPh>
    <rPh sb="22" eb="23">
      <t>ヘン</t>
    </rPh>
    <phoneticPr fontId="4"/>
  </si>
  <si>
    <t>注) 1 さいたま地方裁判所の取扱い件数。</t>
    <rPh sb="0" eb="1">
      <t>チュウ</t>
    </rPh>
    <rPh sb="9" eb="11">
      <t>チホウ</t>
    </rPh>
    <rPh sb="11" eb="14">
      <t>サイバンショ</t>
    </rPh>
    <rPh sb="15" eb="16">
      <t>ト</t>
    </rPh>
    <rPh sb="16" eb="17">
      <t>アツカ</t>
    </rPh>
    <rPh sb="18" eb="20">
      <t>ケンスウ</t>
    </rPh>
    <phoneticPr fontId="4"/>
  </si>
  <si>
    <r>
      <rPr>
        <sz val="11"/>
        <color theme="0"/>
        <rFont val="ＭＳ Ｐゴシック"/>
        <family val="3"/>
        <charset val="128"/>
      </rPr>
      <t xml:space="preserve">注) </t>
    </r>
    <r>
      <rPr>
        <sz val="11"/>
        <color theme="1"/>
        <rFont val="ＭＳ Ｐゴシック"/>
        <family val="2"/>
        <charset val="128"/>
      </rPr>
      <t>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</si>
  <si>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t xml:space="preserve">        未済件数となる。</t>
    <phoneticPr fontId="4"/>
  </si>
  <si>
    <t>（２）　簡易裁判所</t>
    <phoneticPr fontId="4"/>
  </si>
  <si>
    <t>r 35,321</t>
    <phoneticPr fontId="4"/>
  </si>
  <si>
    <t>r 3,656</t>
    <phoneticPr fontId="4"/>
  </si>
  <si>
    <t>借地非訟</t>
    <rPh sb="0" eb="2">
      <t>シャクチ</t>
    </rPh>
    <rPh sb="2" eb="3">
      <t>ヒ</t>
    </rPh>
    <rPh sb="3" eb="4">
      <t>ソショウ</t>
    </rPh>
    <phoneticPr fontId="4"/>
  </si>
  <si>
    <t>和解</t>
    <rPh sb="0" eb="2">
      <t>ワカイ</t>
    </rPh>
    <phoneticPr fontId="4"/>
  </si>
  <si>
    <t>督促</t>
    <rPh sb="0" eb="2">
      <t>トクソク</t>
    </rPh>
    <phoneticPr fontId="4"/>
  </si>
  <si>
    <t>公示催告</t>
    <rPh sb="0" eb="2">
      <t>コウジ</t>
    </rPh>
    <rPh sb="2" eb="4">
      <t>サイコク</t>
    </rPh>
    <phoneticPr fontId="4"/>
  </si>
  <si>
    <t>保全命令</t>
    <rPh sb="0" eb="2">
      <t>ホゼン</t>
    </rPh>
    <rPh sb="2" eb="4">
      <t>メイレイ</t>
    </rPh>
    <phoneticPr fontId="4"/>
  </si>
  <si>
    <t>少額訴訟債権執行</t>
    <rPh sb="0" eb="2">
      <t>ショウガク</t>
    </rPh>
    <rPh sb="2" eb="4">
      <t>ソショウ</t>
    </rPh>
    <rPh sb="4" eb="6">
      <t>サイケン</t>
    </rPh>
    <rPh sb="6" eb="8">
      <t>シッコウ</t>
    </rPh>
    <phoneticPr fontId="4"/>
  </si>
  <si>
    <t>通常訴訟</t>
    <rPh sb="0" eb="2">
      <t>ツウジョウ</t>
    </rPh>
    <rPh sb="2" eb="4">
      <t>ソショウ</t>
    </rPh>
    <phoneticPr fontId="4"/>
  </si>
  <si>
    <t>手形・小切手訴訟</t>
    <rPh sb="0" eb="2">
      <t>テガタ</t>
    </rPh>
    <rPh sb="3" eb="6">
      <t>コギッテ</t>
    </rPh>
    <rPh sb="6" eb="8">
      <t>ソショウ</t>
    </rPh>
    <phoneticPr fontId="4"/>
  </si>
  <si>
    <t>少額訴訟</t>
    <rPh sb="0" eb="2">
      <t>ショウガク</t>
    </rPh>
    <rPh sb="2" eb="4">
      <t>ソショウ</t>
    </rPh>
    <phoneticPr fontId="4"/>
  </si>
  <si>
    <t>少額訴訟判決に対する異議申立て</t>
    <rPh sb="0" eb="2">
      <t>ショウガク</t>
    </rPh>
    <rPh sb="2" eb="4">
      <t>ソショウ</t>
    </rPh>
    <rPh sb="4" eb="6">
      <t>ハンケツ</t>
    </rPh>
    <phoneticPr fontId="4"/>
  </si>
  <si>
    <t>少額異議判決に対する特別上告提起</t>
    <rPh sb="0" eb="2">
      <t>ショウガク</t>
    </rPh>
    <rPh sb="2" eb="4">
      <t>イギ</t>
    </rPh>
    <rPh sb="4" eb="6">
      <t>ハンケツ</t>
    </rPh>
    <phoneticPr fontId="4"/>
  </si>
  <si>
    <t>注) 1 さいたま地方裁判所管内簡易裁判所の取扱い件数。</t>
    <rPh sb="0" eb="1">
      <t>チュウ</t>
    </rPh>
    <rPh sb="9" eb="11">
      <t>チホウ</t>
    </rPh>
    <rPh sb="11" eb="14">
      <t>サイバンショ</t>
    </rPh>
    <rPh sb="14" eb="16">
      <t>カンナイ</t>
    </rPh>
    <rPh sb="16" eb="18">
      <t>カンイ</t>
    </rPh>
    <rPh sb="18" eb="21">
      <t>サイバンショ</t>
    </rPh>
    <rPh sb="22" eb="23">
      <t>ト</t>
    </rPh>
    <rPh sb="23" eb="24">
      <t>アツカ</t>
    </rPh>
    <rPh sb="25" eb="27">
      <t>ケンスウ</t>
    </rPh>
    <phoneticPr fontId="4"/>
  </si>
  <si>
    <r>
      <rPr>
        <sz val="11"/>
        <color theme="0"/>
        <rFont val="ＭＳ Ｐゴシック"/>
        <family val="3"/>
        <charset val="128"/>
      </rPr>
      <t>注)</t>
    </r>
    <r>
      <rPr>
        <sz val="11"/>
        <color theme="1"/>
        <rFont val="ＭＳ Ｐゴシック"/>
        <family val="2"/>
        <charset val="128"/>
      </rPr>
      <t xml:space="preserve"> 2 原則として、その年の新受件数に前年の未済件数を加えたものからその年の既済件数を差し引いたものが、その年の</t>
    </r>
    <rPh sb="5" eb="7">
      <t>ゲンソク</t>
    </rPh>
    <rPh sb="11" eb="14">
      <t>ソノトシ</t>
    </rPh>
    <rPh sb="15" eb="16">
      <t>シン</t>
    </rPh>
    <rPh sb="16" eb="17">
      <t>ジュリ</t>
    </rPh>
    <rPh sb="17" eb="19">
      <t>ケンスウ</t>
    </rPh>
    <rPh sb="20" eb="22">
      <t>ゼンネン</t>
    </rPh>
    <rPh sb="23" eb="25">
      <t>ミサイ</t>
    </rPh>
    <rPh sb="25" eb="27">
      <t>ケンスウ</t>
    </rPh>
    <rPh sb="28" eb="29">
      <t>クワ</t>
    </rPh>
    <rPh sb="35" eb="38">
      <t>ソノトシ</t>
    </rPh>
    <rPh sb="39" eb="41">
      <t>キサイ</t>
    </rPh>
    <rPh sb="41" eb="43">
      <t>ケンスウ</t>
    </rPh>
    <rPh sb="44" eb="47">
      <t>サシヒ</t>
    </rPh>
    <phoneticPr fontId="4"/>
  </si>
  <si>
    <r>
      <rPr>
        <sz val="11"/>
        <color theme="0"/>
        <rFont val="ＭＳ Ｐゴシック"/>
        <family val="3"/>
        <charset val="128"/>
      </rPr>
      <t xml:space="preserve">注) 2 </t>
    </r>
    <r>
      <rPr>
        <sz val="11"/>
        <color theme="1"/>
        <rFont val="ＭＳ Ｐゴシック"/>
        <family val="2"/>
        <charset val="128"/>
      </rPr>
      <t>未済件数となる。</t>
    </r>
    <phoneticPr fontId="4"/>
  </si>
  <si>
    <t>管理戸数　総数</t>
    <rPh sb="0" eb="2">
      <t>カンリ</t>
    </rPh>
    <rPh sb="2" eb="4">
      <t>コスウ</t>
    </rPh>
    <rPh sb="5" eb="7">
      <t>ソウスウ</t>
    </rPh>
    <phoneticPr fontId="3"/>
  </si>
  <si>
    <t>　表4-20の「労働組合数」及び「労働組合員数」にある「Ｘ」について、以下の注釈を追加する。</t>
    <rPh sb="1" eb="2">
      <t>ヒョウ</t>
    </rPh>
    <rPh sb="8" eb="12">
      <t>ロウドウクミアイ</t>
    </rPh>
    <rPh sb="12" eb="13">
      <t>スウ</t>
    </rPh>
    <rPh sb="14" eb="15">
      <t>オヨ</t>
    </rPh>
    <rPh sb="17" eb="19">
      <t>ロウドウ</t>
    </rPh>
    <rPh sb="19" eb="22">
      <t>クミアイイン</t>
    </rPh>
    <rPh sb="22" eb="23">
      <t>スウ</t>
    </rPh>
    <rPh sb="35" eb="37">
      <t>イカ</t>
    </rPh>
    <rPh sb="38" eb="40">
      <t>チュウシャク</t>
    </rPh>
    <rPh sb="41" eb="43">
      <t>ツイカ</t>
    </rPh>
    <phoneticPr fontId="3"/>
  </si>
  <si>
    <t>　表13-5注）3及び、表13-6注）4について、「「軽自動車税（環境性能割）」は、当分の間、県で賦課徴収するため「自動車税（環境性能割）」（欄）に合算。」を</t>
    <rPh sb="1" eb="2">
      <t>ヒョウ</t>
    </rPh>
    <rPh sb="6" eb="7">
      <t>チュウ</t>
    </rPh>
    <rPh sb="9" eb="10">
      <t>オヨ</t>
    </rPh>
    <rPh sb="27" eb="31">
      <t>ケイジドウシャ</t>
    </rPh>
    <rPh sb="31" eb="32">
      <t>ゼイ</t>
    </rPh>
    <rPh sb="33" eb="35">
      <t>カンキョウ</t>
    </rPh>
    <rPh sb="35" eb="37">
      <t>セイノウ</t>
    </rPh>
    <rPh sb="37" eb="38">
      <t>ワリ</t>
    </rPh>
    <rPh sb="42" eb="44">
      <t>トウブン</t>
    </rPh>
    <rPh sb="45" eb="46">
      <t>アイダ</t>
    </rPh>
    <rPh sb="47" eb="48">
      <t>ケン</t>
    </rPh>
    <rPh sb="49" eb="51">
      <t>フカ</t>
    </rPh>
    <rPh sb="51" eb="53">
      <t>チョウシュウ</t>
    </rPh>
    <rPh sb="58" eb="61">
      <t>ジドウシャ</t>
    </rPh>
    <rPh sb="61" eb="62">
      <t>ゼイ</t>
    </rPh>
    <rPh sb="63" eb="65">
      <t>カンキョウ</t>
    </rPh>
    <rPh sb="65" eb="67">
      <t>セイノウ</t>
    </rPh>
    <rPh sb="67" eb="68">
      <t>ワリ</t>
    </rPh>
    <rPh sb="71" eb="72">
      <t>ラン</t>
    </rPh>
    <rPh sb="74" eb="76">
      <t>ガッサン</t>
    </rPh>
    <phoneticPr fontId="3"/>
  </si>
  <si>
    <t>　　注）2　「X」は労働組合数が1又は2になったときなど、そのまま掲載すると個別の労働組合の組合員数が特定されるおそれがあるので秘匿した箇所（秘匿した数字は総数に含まれている）。</t>
    <rPh sb="2" eb="3">
      <t>チュウ</t>
    </rPh>
    <rPh sb="10" eb="14">
      <t>ロウドウクミアイ</t>
    </rPh>
    <rPh sb="14" eb="15">
      <t>スウ</t>
    </rPh>
    <rPh sb="17" eb="18">
      <t>マタ</t>
    </rPh>
    <rPh sb="33" eb="35">
      <t>ケイサイ</t>
    </rPh>
    <rPh sb="38" eb="40">
      <t>コベツ</t>
    </rPh>
    <rPh sb="41" eb="45">
      <t>ロウドウクミアイ</t>
    </rPh>
    <rPh sb="46" eb="49">
      <t>クミアイイン</t>
    </rPh>
    <rPh sb="49" eb="50">
      <t>スウ</t>
    </rPh>
    <rPh sb="51" eb="53">
      <t>トクテイ</t>
    </rPh>
    <rPh sb="64" eb="66">
      <t>ヒトク</t>
    </rPh>
    <rPh sb="68" eb="70">
      <t>カショ</t>
    </rPh>
    <rPh sb="71" eb="73">
      <t>ヒトク</t>
    </rPh>
    <rPh sb="75" eb="77">
      <t>スウジ</t>
    </rPh>
    <rPh sb="78" eb="80">
      <t>ソウスウ</t>
    </rPh>
    <rPh sb="81" eb="82">
      <t>フク</t>
    </rPh>
    <phoneticPr fontId="3"/>
  </si>
  <si>
    <t>注) 1 労働基準行政情報システムの定型統計情報(労働者死傷病報告)のデータにより集計した、休業4日以上の死傷病災害者数。</t>
    <rPh sb="0" eb="1">
      <t>チュウ</t>
    </rPh>
    <phoneticPr fontId="4"/>
  </si>
  <si>
    <r>
      <rPr>
        <sz val="11"/>
        <color theme="0"/>
        <rFont val="ＭＳ Ｐゴシック"/>
        <family val="3"/>
        <charset val="128"/>
      </rPr>
      <t>注）</t>
    </r>
    <r>
      <rPr>
        <sz val="11"/>
        <color theme="1"/>
        <rFont val="ＭＳ Ｐゴシック"/>
        <family val="2"/>
        <charset val="128"/>
      </rPr>
      <t>2　括弧内は新型コロナウイルス感染症のり患による労働災害を除いた数。</t>
    </r>
    <phoneticPr fontId="3"/>
  </si>
  <si>
    <t>注) 1 「行政執行法人の労働関係に関する法律」は、「特定独立行政法人等の労働関係に関する法律」が平成26年6月13日に改正</t>
    <rPh sb="0" eb="1">
      <t>チュウ</t>
    </rPh>
    <phoneticPr fontId="4"/>
  </si>
  <si>
    <r>
      <rPr>
        <sz val="11"/>
        <color theme="0"/>
        <rFont val="ＭＳ Ｐゴシック"/>
        <family val="3"/>
        <charset val="128"/>
      </rPr>
      <t>注）</t>
    </r>
    <r>
      <rPr>
        <sz val="11"/>
        <color theme="1"/>
        <rFont val="ＭＳ Ｐゴシック"/>
        <family val="2"/>
        <charset val="128"/>
      </rPr>
      <t>2 「X」は労働組合数が1又は2になったときなど、そのまま掲載すると個別の労働組合の組合員数が特定されるおそれがあるので</t>
    </r>
    <phoneticPr fontId="3"/>
  </si>
  <si>
    <t>　　秘匿した箇所（秘匿した数字は総数に含まれている）。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</si>
</sst>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 ###\ ##0;"/>
    <numFmt numFmtId="177" formatCode="###\ ###\ ##0;\(###\ ###\ ##0\)"/>
    <numFmt numFmtId="178" formatCode="#,##0_ "/>
    <numFmt numFmtId="179" formatCode="###\ ####\ ##0"/>
    <numFmt numFmtId="180" formatCode="###\ ###\ ###\ ###;[Red]&quot;△&quot;###\ ###\ ###\ ###"/>
    <numFmt numFmtId="181" formatCode="###\ ###\ ##0"/>
    <numFmt numFmtId="182" formatCode="###\ ###\ ###\ ##0;&quot;△&quot;###\ ###\ ###\ ##0"/>
    <numFmt numFmtId="183" formatCode="#,##0.0_ ;[Red]\-#,##0.0\ "/>
    <numFmt numFmtId="184" formatCode="###,###,##0.0"/>
    <numFmt numFmtId="185" formatCode="#,##0.0;[Red]\-#,##0.0"/>
    <numFmt numFmtId="186" formatCode="#\ ###\ ###\ ##0.0;&quot;△&quot;#\ ###\ ###\ ##0.0"/>
    <numFmt numFmtId="187" formatCode="#,##0.0"/>
    <numFmt numFmtId="188" formatCode="0.0"/>
    <numFmt numFmtId="189" formatCode="#,##0_);\(#,##0\)"/>
    <numFmt numFmtId="190" formatCode="0_);[Red]\(0\)"/>
  </numFmts>
  <fonts count="36">
    <font>
      <sz val="11"/>
      <color theme="1"/>
      <name val="ＭＳ Ｐゴシック"/>
      <family val="2"/>
      <charset val="128"/>
    </font>
    <font>
      <sz val="11"/>
      <color theme="1"/>
      <name val="ＭＳ Ｐゴシック"/>
      <family val="2"/>
      <charset val="128"/>
    </font>
    <font>
      <b/>
      <sz val="14"/>
      <name val="ＭＳ Ｐゴシック"/>
      <family val="3"/>
      <charset val="128"/>
    </font>
    <font>
      <sz val="6"/>
      <name val="ＭＳ Ｐゴシック"/>
      <family val="2"/>
      <charset val="128"/>
    </font>
    <font>
      <sz val="6"/>
      <name val="ＭＳ Ｐゴシック"/>
      <family val="3"/>
      <charset val="128"/>
    </font>
    <font>
      <sz val="11"/>
      <name val="ＭＳ Ｐゴシック"/>
      <family val="3"/>
      <charset val="128"/>
    </font>
    <font>
      <sz val="11"/>
      <color theme="0"/>
      <name val="ＭＳ Ｐゴシック"/>
      <family val="3"/>
      <charset val="128"/>
    </font>
    <font>
      <b/>
      <sz val="18"/>
      <name val="ＭＳ Ｐゴシック"/>
      <family val="3"/>
      <charset val="128"/>
    </font>
    <font>
      <sz val="12"/>
      <name val="ＭＳ Ｐゴシック"/>
      <family val="3"/>
      <charset val="128"/>
    </font>
    <font>
      <b/>
      <sz val="11"/>
      <name val="ＭＳ Ｐゴシック"/>
      <family val="3"/>
      <charset val="128"/>
    </font>
    <font>
      <b/>
      <sz val="11"/>
      <name val="游ゴシック"/>
      <family val="3"/>
      <charset val="128"/>
      <scheme val="minor"/>
    </font>
    <font>
      <sz val="11"/>
      <color indexed="9"/>
      <name val="ＭＳ Ｐゴシック"/>
      <family val="3"/>
      <charset val="128"/>
    </font>
    <font>
      <b/>
      <sz val="11"/>
      <color theme="0"/>
      <name val="ＭＳ Ｐゴシック"/>
      <family val="3"/>
      <charset val="128"/>
    </font>
    <font>
      <b/>
      <sz val="10"/>
      <name val="ＭＳ Ｐゴシック"/>
      <family val="3"/>
      <charset val="128"/>
    </font>
    <font>
      <sz val="11"/>
      <color rgb="FFFF0000"/>
      <name val="ＭＳ Ｐゴシック"/>
      <family val="3"/>
      <charset val="128"/>
    </font>
    <font>
      <sz val="11"/>
      <color theme="1"/>
      <name val="ＭＳ Ｐゴシック"/>
      <family val="3"/>
      <charset val="128"/>
    </font>
    <font>
      <b/>
      <sz val="11"/>
      <color theme="1"/>
      <name val="ＭＳ Ｐゴシック"/>
      <family val="3"/>
      <charset val="128"/>
    </font>
    <font>
      <sz val="12"/>
      <name val="HGS創英角ｺﾞｼｯｸUB"/>
      <family val="3"/>
      <charset val="128"/>
    </font>
    <font>
      <u/>
      <sz val="11"/>
      <color indexed="36"/>
      <name val="ＭＳ Ｐゴシック"/>
      <family val="3"/>
      <charset val="128"/>
    </font>
    <font>
      <sz val="9"/>
      <name val="ＭＳ Ｐゴシック"/>
      <family val="3"/>
      <charset val="128"/>
    </font>
    <font>
      <sz val="10.5"/>
      <color indexed="9"/>
      <name val="ＭＳ Ｐゴシック"/>
      <family val="3"/>
      <charset val="128"/>
    </font>
    <font>
      <sz val="10.5"/>
      <name val="ＭＳ Ｐゴシック"/>
      <family val="3"/>
      <charset val="128"/>
    </font>
    <font>
      <b/>
      <sz val="10.5"/>
      <color indexed="9"/>
      <name val="ＭＳ Ｐゴシック"/>
      <family val="3"/>
      <charset val="128"/>
    </font>
    <font>
      <b/>
      <sz val="10.5"/>
      <name val="ＭＳ Ｐゴシック"/>
      <family val="3"/>
      <charset val="128"/>
    </font>
    <font>
      <b/>
      <sz val="18"/>
      <name val="游ゴシック"/>
      <family val="3"/>
      <charset val="128"/>
      <scheme val="minor"/>
    </font>
    <font>
      <sz val="6"/>
      <name val="游ゴシック"/>
      <family val="2"/>
      <charset val="128"/>
      <scheme val="minor"/>
    </font>
    <font>
      <sz val="10"/>
      <name val="ＭＳ Ｐゴシック"/>
      <family val="3"/>
      <charset val="128"/>
    </font>
    <font>
      <b/>
      <sz val="9"/>
      <name val="ＭＳ Ｐゴシック"/>
      <family val="3"/>
      <charset val="128"/>
    </font>
    <font>
      <b/>
      <sz val="8"/>
      <name val="ＭＳ Ｐゴシック"/>
      <family val="3"/>
      <charset val="128"/>
    </font>
    <font>
      <b/>
      <sz val="10.5"/>
      <name val="游ゴシック"/>
      <family val="3"/>
      <charset val="128"/>
      <scheme val="minor"/>
    </font>
    <font>
      <strike/>
      <sz val="11"/>
      <color rgb="FFFF0000"/>
      <name val="ＭＳ Ｐゴシック"/>
      <family val="2"/>
      <charset val="128"/>
    </font>
    <font>
      <sz val="9.5"/>
      <name val="ＭＳ Ｐゴシック"/>
      <family val="3"/>
      <charset val="128"/>
    </font>
    <font>
      <sz val="10.5"/>
      <color theme="0"/>
      <name val="ＭＳ Ｐゴシック"/>
      <family val="3"/>
      <charset val="128"/>
    </font>
    <font>
      <sz val="10.5"/>
      <color theme="1"/>
      <name val="ＭＳ Ｐゴシック"/>
      <family val="3"/>
      <charset val="128"/>
    </font>
    <font>
      <sz val="11"/>
      <name val="游ゴシック"/>
      <family val="3"/>
      <charset val="128"/>
      <scheme val="minor"/>
    </font>
    <font>
      <sz val="8"/>
      <name val="ＭＳ Ｐゴシック"/>
      <family val="3"/>
      <charset val="128"/>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double">
        <color indexed="64"/>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hair">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tted">
        <color indexed="64"/>
      </top>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uble">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double">
        <color indexed="64"/>
      </left>
      <right/>
      <top/>
      <bottom/>
      <diagonal/>
    </border>
    <border>
      <left style="double">
        <color indexed="64"/>
      </left>
      <right/>
      <top style="thin">
        <color indexed="64"/>
      </top>
      <bottom/>
      <diagonal/>
    </border>
    <border>
      <left/>
      <right style="thin">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cellStyleXfs>
  <cellXfs count="890">
    <xf numFmtId="0" fontId="0" fillId="0" borderId="0" xfId="0">
      <alignment vertical="center"/>
    </xf>
    <xf numFmtId="0" fontId="0" fillId="0" borderId="0" xfId="0" applyFill="1">
      <alignment vertical="center"/>
    </xf>
    <xf numFmtId="49" fontId="0" fillId="0" borderId="0" xfId="0" applyNumberFormat="1" applyFill="1">
      <alignment vertical="center"/>
    </xf>
    <xf numFmtId="0" fontId="0" fillId="0" borderId="0" xfId="0" applyFill="1" applyAlignment="1">
      <alignment horizontal="right" vertical="center"/>
    </xf>
    <xf numFmtId="57" fontId="0" fillId="0" borderId="0" xfId="0" applyNumberFormat="1" applyFill="1" applyAlignment="1">
      <alignment horizontal="right" vertical="center"/>
    </xf>
    <xf numFmtId="49" fontId="0" fillId="2" borderId="1" xfId="0" applyNumberFormat="1" applyFill="1" applyBorder="1" applyAlignment="1">
      <alignment horizontal="center" vertical="center"/>
    </xf>
    <xf numFmtId="49" fontId="0" fillId="2" borderId="7" xfId="0" applyNumberFormat="1" applyFill="1" applyBorder="1">
      <alignment vertical="center"/>
    </xf>
    <xf numFmtId="0" fontId="0" fillId="2" borderId="9" xfId="0" applyFill="1" applyBorder="1">
      <alignment vertical="center"/>
    </xf>
    <xf numFmtId="0" fontId="0" fillId="2" borderId="10" xfId="0" applyFill="1" applyBorder="1">
      <alignment vertical="center"/>
    </xf>
    <xf numFmtId="0" fontId="0" fillId="2" borderId="6" xfId="0" applyFill="1" applyBorder="1" applyAlignment="1">
      <alignment horizontal="center"/>
    </xf>
    <xf numFmtId="38" fontId="5" fillId="0" borderId="0" xfId="1" applyFont="1" applyFill="1" applyBorder="1" applyAlignment="1">
      <alignment horizontal="right" vertical="center"/>
    </xf>
    <xf numFmtId="0" fontId="0" fillId="0" borderId="0" xfId="0" applyFont="1" applyFill="1" applyAlignment="1">
      <alignment vertical="center"/>
    </xf>
    <xf numFmtId="0" fontId="5" fillId="0" borderId="0" xfId="0" applyFont="1" applyFill="1" applyAlignment="1"/>
    <xf numFmtId="0" fontId="8" fillId="0" borderId="19" xfId="0" applyFont="1" applyFill="1" applyBorder="1" applyAlignment="1">
      <alignment vertical="center"/>
    </xf>
    <xf numFmtId="0" fontId="9" fillId="0" borderId="26" xfId="0" applyFont="1" applyFill="1" applyBorder="1" applyAlignment="1">
      <alignment horizontal="distributed" vertical="center"/>
    </xf>
    <xf numFmtId="0" fontId="5" fillId="0" borderId="27" xfId="0" applyFont="1" applyFill="1" applyBorder="1" applyAlignment="1">
      <alignment horizontal="distributed" vertical="center"/>
    </xf>
    <xf numFmtId="0" fontId="9" fillId="0" borderId="27" xfId="0" applyFont="1" applyFill="1" applyBorder="1" applyAlignment="1">
      <alignment horizontal="distributed" vertical="center"/>
    </xf>
    <xf numFmtId="38" fontId="5" fillId="0" borderId="15" xfId="1" applyFont="1" applyFill="1" applyBorder="1" applyAlignment="1">
      <alignment horizontal="right" vertical="center"/>
    </xf>
    <xf numFmtId="38" fontId="9" fillId="0" borderId="0" xfId="1" applyFont="1" applyFill="1" applyBorder="1" applyAlignment="1">
      <alignment horizontal="right" vertical="center"/>
    </xf>
    <xf numFmtId="0" fontId="5" fillId="0" borderId="27" xfId="0" applyFont="1" applyFill="1" applyBorder="1" applyAlignment="1">
      <alignment vertical="center"/>
    </xf>
    <xf numFmtId="0" fontId="5" fillId="0" borderId="25" xfId="0" applyFont="1" applyFill="1" applyBorder="1" applyAlignment="1">
      <alignment vertical="center"/>
    </xf>
    <xf numFmtId="0" fontId="5" fillId="0" borderId="0" xfId="0" applyFont="1" applyFill="1" applyAlignment="1">
      <alignment vertical="center"/>
    </xf>
    <xf numFmtId="0" fontId="0" fillId="0" borderId="0" xfId="0" applyFill="1" applyAlignment="1"/>
    <xf numFmtId="38" fontId="0" fillId="0" borderId="15" xfId="1" applyFont="1" applyFill="1" applyBorder="1" applyAlignment="1">
      <alignment horizontal="right" vertical="center"/>
    </xf>
    <xf numFmtId="38" fontId="0" fillId="0" borderId="0" xfId="1" applyFont="1" applyFill="1" applyAlignment="1">
      <alignment horizontal="right" vertical="center"/>
    </xf>
    <xf numFmtId="0" fontId="0" fillId="0" borderId="0" xfId="0" applyFill="1" applyBorder="1" applyAlignment="1"/>
    <xf numFmtId="38" fontId="0" fillId="0" borderId="15" xfId="1" applyFont="1" applyFill="1" applyBorder="1" applyAlignment="1">
      <alignment vertical="center"/>
    </xf>
    <xf numFmtId="38" fontId="0" fillId="0" borderId="0" xfId="1" applyFont="1" applyFill="1" applyBorder="1" applyAlignment="1">
      <alignment vertical="center"/>
    </xf>
    <xf numFmtId="38" fontId="0" fillId="0" borderId="0" xfId="1" applyFont="1" applyFill="1" applyBorder="1" applyAlignment="1">
      <alignment horizontal="right" vertical="center"/>
    </xf>
    <xf numFmtId="49" fontId="0" fillId="3" borderId="1" xfId="0" applyNumberFormat="1" applyFill="1" applyBorder="1">
      <alignment vertical="center"/>
    </xf>
    <xf numFmtId="0" fontId="0" fillId="3" borderId="1" xfId="0" applyFill="1" applyBorder="1">
      <alignment vertical="center"/>
    </xf>
    <xf numFmtId="38" fontId="0" fillId="3" borderId="13" xfId="1" applyFont="1" applyFill="1" applyBorder="1" applyAlignment="1"/>
    <xf numFmtId="0" fontId="0" fillId="3" borderId="0" xfId="0" applyFill="1">
      <alignment vertical="center"/>
    </xf>
    <xf numFmtId="49" fontId="0" fillId="3" borderId="11" xfId="0" applyNumberFormat="1" applyFill="1" applyBorder="1">
      <alignment vertical="center"/>
    </xf>
    <xf numFmtId="0" fontId="0" fillId="3" borderId="11" xfId="0" applyFill="1" applyBorder="1">
      <alignment vertical="center"/>
    </xf>
    <xf numFmtId="49" fontId="0" fillId="3" borderId="7" xfId="0" applyNumberFormat="1" applyFill="1" applyBorder="1">
      <alignment vertical="center"/>
    </xf>
    <xf numFmtId="0" fontId="0" fillId="3" borderId="7" xfId="0" applyFill="1" applyBorder="1">
      <alignment vertical="center"/>
    </xf>
    <xf numFmtId="0" fontId="0" fillId="3" borderId="10" xfId="0" applyFill="1" applyBorder="1">
      <alignment vertical="center"/>
    </xf>
    <xf numFmtId="0" fontId="0" fillId="3" borderId="30" xfId="0" applyFill="1" applyBorder="1">
      <alignment vertical="center"/>
    </xf>
    <xf numFmtId="38" fontId="0" fillId="3" borderId="30" xfId="1" applyFont="1" applyFill="1" applyBorder="1" applyAlignment="1"/>
    <xf numFmtId="49" fontId="0" fillId="3" borderId="6" xfId="0" applyNumberFormat="1" applyFill="1" applyBorder="1">
      <alignment vertical="center"/>
    </xf>
    <xf numFmtId="0" fontId="0" fillId="3" borderId="6" xfId="0" applyFill="1" applyBorder="1" applyAlignment="1">
      <alignment vertical="center" wrapText="1"/>
    </xf>
    <xf numFmtId="0" fontId="0" fillId="3" borderId="6" xfId="0" applyFill="1" applyBorder="1">
      <alignment vertical="center"/>
    </xf>
    <xf numFmtId="0" fontId="0" fillId="3" borderId="13" xfId="0" applyFill="1" applyBorder="1">
      <alignment vertical="center"/>
    </xf>
    <xf numFmtId="0" fontId="0" fillId="3" borderId="11" xfId="0" applyFill="1" applyBorder="1" applyAlignment="1">
      <alignment vertical="center" wrapText="1"/>
    </xf>
    <xf numFmtId="0" fontId="0" fillId="3" borderId="7" xfId="0" applyFill="1" applyBorder="1" applyAlignment="1">
      <alignment vertical="center" wrapText="1"/>
    </xf>
    <xf numFmtId="0" fontId="0" fillId="3" borderId="1" xfId="0" applyFill="1" applyBorder="1" applyAlignment="1">
      <alignment vertical="center" wrapText="1"/>
    </xf>
    <xf numFmtId="38" fontId="0" fillId="3" borderId="11" xfId="1" applyFont="1" applyFill="1" applyBorder="1" applyAlignment="1"/>
    <xf numFmtId="38" fontId="0" fillId="3" borderId="13" xfId="1" applyFont="1" applyFill="1" applyBorder="1" applyAlignment="1">
      <alignment horizontal="right"/>
    </xf>
    <xf numFmtId="38" fontId="0" fillId="3" borderId="30" xfId="1" applyFont="1" applyFill="1" applyBorder="1" applyAlignment="1">
      <alignment horizontal="right"/>
    </xf>
    <xf numFmtId="0" fontId="0" fillId="0" borderId="19" xfId="0" applyFill="1" applyBorder="1" applyAlignment="1">
      <alignment vertical="center"/>
    </xf>
    <xf numFmtId="38" fontId="9" fillId="0" borderId="9" xfId="1" applyFont="1" applyFill="1" applyBorder="1" applyAlignment="1">
      <alignment horizontal="right" vertical="center"/>
    </xf>
    <xf numFmtId="0" fontId="0" fillId="0" borderId="24" xfId="0" applyFill="1" applyBorder="1" applyAlignment="1">
      <alignment vertical="center"/>
    </xf>
    <xf numFmtId="0" fontId="0" fillId="0" borderId="16" xfId="0" applyFont="1" applyFill="1" applyBorder="1" applyAlignment="1">
      <alignment horizontal="distributed" vertical="center"/>
    </xf>
    <xf numFmtId="0" fontId="9" fillId="0" borderId="10" xfId="0" applyFont="1" applyFill="1" applyBorder="1" applyAlignment="1">
      <alignment horizontal="distributed" vertical="center"/>
    </xf>
    <xf numFmtId="0" fontId="9" fillId="0" borderId="0" xfId="0" applyFont="1" applyFill="1" applyBorder="1" applyAlignment="1">
      <alignment vertical="center"/>
    </xf>
    <xf numFmtId="0" fontId="0" fillId="0" borderId="35" xfId="0" applyFill="1" applyBorder="1" applyAlignment="1">
      <alignment horizontal="center" vertical="center" wrapText="1"/>
    </xf>
    <xf numFmtId="0" fontId="0" fillId="0" borderId="28" xfId="0" applyFill="1" applyBorder="1" applyAlignment="1">
      <alignment horizontal="center" vertical="center" wrapText="1"/>
    </xf>
    <xf numFmtId="0" fontId="12" fillId="0" borderId="10" xfId="0" applyFont="1" applyFill="1" applyBorder="1" applyAlignment="1">
      <alignment horizontal="distributed" vertical="center"/>
    </xf>
    <xf numFmtId="14" fontId="0" fillId="0" borderId="0" xfId="0" applyNumberFormat="1" applyFill="1" applyAlignment="1">
      <alignment vertical="center"/>
    </xf>
    <xf numFmtId="0" fontId="0" fillId="0" borderId="19" xfId="0" quotePrefix="1" applyFill="1" applyBorder="1" applyAlignment="1">
      <alignment vertical="center"/>
    </xf>
    <xf numFmtId="0" fontId="5" fillId="0" borderId="0" xfId="0" applyFont="1" applyFill="1" applyBorder="1" applyAlignment="1">
      <alignment vertical="center"/>
    </xf>
    <xf numFmtId="0" fontId="6" fillId="0" borderId="16" xfId="0" applyFont="1" applyFill="1" applyBorder="1" applyAlignment="1">
      <alignment horizontal="distributed" vertical="center"/>
    </xf>
    <xf numFmtId="0" fontId="5" fillId="0" borderId="0" xfId="0" applyNumberFormat="1" applyFont="1" applyFill="1" applyAlignment="1">
      <alignment vertical="center"/>
    </xf>
    <xf numFmtId="38" fontId="5" fillId="4" borderId="15" xfId="1" applyFont="1" applyFill="1" applyBorder="1" applyAlignment="1">
      <alignment horizontal="right" vertical="center"/>
    </xf>
    <xf numFmtId="0" fontId="0" fillId="0" borderId="4" xfId="0" applyFill="1" applyBorder="1" applyAlignment="1">
      <alignment horizontal="distributed" vertical="center"/>
    </xf>
    <xf numFmtId="0" fontId="0" fillId="0" borderId="0" xfId="0" applyFont="1" applyFill="1" applyAlignment="1"/>
    <xf numFmtId="0" fontId="0" fillId="0" borderId="0" xfId="0" applyNumberFormat="1" applyFont="1" applyFill="1" applyAlignment="1">
      <alignment vertical="center"/>
    </xf>
    <xf numFmtId="0" fontId="0" fillId="0" borderId="0" xfId="0" applyNumberFormat="1" applyFill="1" applyAlignment="1">
      <alignment vertical="center"/>
    </xf>
    <xf numFmtId="0" fontId="8" fillId="0" borderId="0" xfId="0" applyFont="1" applyFill="1" applyAlignment="1">
      <alignment vertical="center"/>
    </xf>
    <xf numFmtId="38" fontId="5" fillId="0" borderId="9" xfId="1" applyFont="1" applyFill="1" applyBorder="1" applyAlignment="1">
      <alignment horizontal="right" vertical="center"/>
    </xf>
    <xf numFmtId="38" fontId="0" fillId="0" borderId="9" xfId="1" applyFont="1" applyFill="1" applyBorder="1" applyAlignment="1">
      <alignment horizontal="right" vertical="center"/>
    </xf>
    <xf numFmtId="38" fontId="9" fillId="0" borderId="9" xfId="1" applyFont="1" applyFill="1" applyBorder="1" applyAlignment="1">
      <alignment vertical="center"/>
    </xf>
    <xf numFmtId="38" fontId="5" fillId="3" borderId="0" xfId="1" applyFont="1" applyFill="1" applyBorder="1" applyAlignment="1">
      <alignment horizontal="right" vertical="center"/>
    </xf>
    <xf numFmtId="38" fontId="5" fillId="3" borderId="15" xfId="1" applyFont="1" applyFill="1" applyBorder="1" applyAlignment="1">
      <alignment horizontal="right"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vertical="center"/>
    </xf>
    <xf numFmtId="0" fontId="0" fillId="0" borderId="8" xfId="0" applyFill="1" applyBorder="1" applyAlignment="1">
      <alignment horizontal="center" vertical="center"/>
    </xf>
    <xf numFmtId="0" fontId="5" fillId="0" borderId="0"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6" xfId="0" applyFill="1" applyBorder="1" applyAlignment="1">
      <alignment horizontal="distributed" vertical="center"/>
    </xf>
    <xf numFmtId="38" fontId="5" fillId="4" borderId="0" xfId="1" applyFont="1" applyFill="1" applyBorder="1" applyAlignment="1">
      <alignment horizontal="right" vertical="center"/>
    </xf>
    <xf numFmtId="0" fontId="0" fillId="0" borderId="0" xfId="0" applyFill="1" applyBorder="1" applyAlignment="1">
      <alignment horizontal="distributed" vertical="center"/>
    </xf>
    <xf numFmtId="0" fontId="0" fillId="0" borderId="0" xfId="0" applyFill="1" applyAlignment="1">
      <alignment vertical="center"/>
    </xf>
    <xf numFmtId="0" fontId="9" fillId="0" borderId="0" xfId="0" applyFont="1" applyFill="1" applyBorder="1" applyAlignment="1">
      <alignment horizontal="distributed" vertical="center"/>
    </xf>
    <xf numFmtId="0" fontId="0" fillId="0" borderId="20" xfId="0" applyFill="1" applyBorder="1" applyAlignment="1">
      <alignment vertical="center"/>
    </xf>
    <xf numFmtId="0" fontId="0" fillId="0" borderId="7" xfId="0" applyFill="1" applyBorder="1" applyAlignment="1">
      <alignment horizontal="center" vertical="center" shrinkToFit="1"/>
    </xf>
    <xf numFmtId="0" fontId="15" fillId="0" borderId="16" xfId="0" applyFont="1" applyFill="1" applyBorder="1" applyAlignment="1">
      <alignment horizontal="distributed" vertical="center"/>
    </xf>
    <xf numFmtId="0" fontId="0" fillId="3" borderId="16" xfId="0" applyFill="1" applyBorder="1" applyAlignment="1">
      <alignment vertical="center" wrapText="1"/>
    </xf>
    <xf numFmtId="0" fontId="0" fillId="3" borderId="11" xfId="0" applyFill="1" applyBorder="1" applyAlignment="1">
      <alignment horizontal="right" vertical="center" wrapText="1"/>
    </xf>
    <xf numFmtId="0" fontId="0" fillId="0" borderId="0" xfId="3" applyFont="1" applyFill="1" applyAlignment="1">
      <alignment vertical="center"/>
    </xf>
    <xf numFmtId="0" fontId="14" fillId="0" borderId="0" xfId="3" applyFont="1" applyFill="1" applyAlignment="1">
      <alignment vertical="center"/>
    </xf>
    <xf numFmtId="0" fontId="0" fillId="0" borderId="0" xfId="3" applyFont="1" applyFill="1" applyBorder="1" applyAlignment="1">
      <alignment vertical="center"/>
    </xf>
    <xf numFmtId="0" fontId="0" fillId="0" borderId="0" xfId="3" applyFont="1" applyFill="1" applyAlignment="1">
      <alignment horizontal="right" vertical="center"/>
    </xf>
    <xf numFmtId="0" fontId="0" fillId="0" borderId="24" xfId="3" applyFont="1" applyFill="1" applyBorder="1" applyAlignment="1">
      <alignment vertical="center"/>
    </xf>
    <xf numFmtId="0" fontId="0" fillId="0" borderId="20" xfId="3" applyFont="1" applyFill="1" applyBorder="1" applyAlignment="1">
      <alignment vertical="center"/>
    </xf>
    <xf numFmtId="0" fontId="0" fillId="0" borderId="0" xfId="3" applyFont="1" applyFill="1" applyBorder="1" applyAlignment="1">
      <alignment horizontal="distributed" vertical="center"/>
    </xf>
    <xf numFmtId="0" fontId="0" fillId="0" borderId="0" xfId="3" applyFont="1" applyFill="1" applyAlignment="1">
      <alignment horizontal="distributed" vertical="center"/>
    </xf>
    <xf numFmtId="0" fontId="0" fillId="0" borderId="6" xfId="3" applyFont="1" applyFill="1" applyBorder="1" applyAlignment="1">
      <alignment horizontal="center" vertical="center" wrapText="1"/>
    </xf>
    <xf numFmtId="0" fontId="0" fillId="0" borderId="33" xfId="3" applyFont="1" applyFill="1" applyBorder="1" applyAlignment="1">
      <alignment horizontal="center" vertical="center" wrapText="1"/>
    </xf>
    <xf numFmtId="0" fontId="0" fillId="0" borderId="16" xfId="3" applyFont="1" applyFill="1" applyBorder="1" applyAlignment="1">
      <alignment horizontal="center" vertical="center"/>
    </xf>
    <xf numFmtId="0" fontId="0" fillId="0" borderId="0" xfId="3" applyFont="1" applyFill="1" applyBorder="1" applyAlignment="1">
      <alignment horizontal="center" vertical="center"/>
    </xf>
    <xf numFmtId="0" fontId="9" fillId="0" borderId="9" xfId="3" applyFont="1" applyFill="1" applyBorder="1" applyAlignment="1">
      <alignment horizontal="center" vertical="center"/>
    </xf>
    <xf numFmtId="38" fontId="9" fillId="0" borderId="8" xfId="1" applyFont="1" applyFill="1" applyBorder="1" applyAlignment="1">
      <alignment vertical="center"/>
    </xf>
    <xf numFmtId="0" fontId="0" fillId="0" borderId="0" xfId="3" applyFont="1" applyFill="1" applyAlignment="1"/>
    <xf numFmtId="177" fontId="0" fillId="0" borderId="0" xfId="3" applyNumberFormat="1" applyFont="1" applyFill="1" applyBorder="1" applyAlignment="1"/>
    <xf numFmtId="177" fontId="0" fillId="0" borderId="0" xfId="3" applyNumberFormat="1" applyFont="1" applyFill="1" applyBorder="1" applyAlignment="1">
      <alignment vertical="center"/>
    </xf>
    <xf numFmtId="38" fontId="13" fillId="4" borderId="9" xfId="1" applyFont="1" applyFill="1" applyBorder="1" applyAlignment="1">
      <alignment vertical="center"/>
    </xf>
    <xf numFmtId="178" fontId="0" fillId="3" borderId="11" xfId="0" applyNumberFormat="1" applyFill="1" applyBorder="1" applyAlignment="1">
      <alignment vertical="center" wrapText="1"/>
    </xf>
    <xf numFmtId="178" fontId="0" fillId="3" borderId="6" xfId="0" applyNumberFormat="1" applyFill="1" applyBorder="1" applyAlignment="1">
      <alignment horizontal="right" vertical="center" wrapText="1"/>
    </xf>
    <xf numFmtId="0" fontId="0" fillId="0" borderId="0" xfId="3" applyFont="1" applyFill="1" applyAlignment="1">
      <alignment horizontal="right"/>
    </xf>
    <xf numFmtId="0" fontId="0" fillId="0" borderId="10" xfId="3" applyFont="1" applyFill="1" applyBorder="1" applyAlignment="1">
      <alignment vertical="center"/>
    </xf>
    <xf numFmtId="0" fontId="14" fillId="0" borderId="0" xfId="0" applyFont="1" applyFill="1" applyAlignment="1">
      <alignment vertical="center"/>
    </xf>
    <xf numFmtId="38" fontId="17" fillId="0" borderId="8" xfId="1" applyFont="1" applyFill="1" applyBorder="1" applyAlignment="1">
      <alignment horizontal="right" vertical="center"/>
    </xf>
    <xf numFmtId="38" fontId="0" fillId="3" borderId="11" xfId="1" applyFont="1" applyFill="1" applyBorder="1" applyAlignment="1">
      <alignment horizontal="right"/>
    </xf>
    <xf numFmtId="38" fontId="0" fillId="3" borderId="7" xfId="1" applyFont="1" applyFill="1" applyBorder="1" applyAlignment="1"/>
    <xf numFmtId="38" fontId="0" fillId="3" borderId="7" xfId="1" applyFont="1" applyFill="1" applyBorder="1" applyAlignment="1">
      <alignment horizontal="right"/>
    </xf>
    <xf numFmtId="0" fontId="0" fillId="0" borderId="19" xfId="0" applyFill="1" applyBorder="1" applyAlignment="1">
      <alignment horizontal="center" shrinkToFit="1"/>
    </xf>
    <xf numFmtId="0" fontId="0" fillId="0" borderId="6" xfId="0" applyFill="1" applyBorder="1" applyAlignment="1">
      <alignment horizontal="center" vertical="top" wrapText="1"/>
    </xf>
    <xf numFmtId="0" fontId="0" fillId="0" borderId="33" xfId="0" applyFill="1" applyBorder="1" applyAlignment="1">
      <alignment horizontal="center" vertical="top" wrapText="1"/>
    </xf>
    <xf numFmtId="0" fontId="14" fillId="0" borderId="0" xfId="0" applyFont="1" applyFill="1" applyAlignment="1"/>
    <xf numFmtId="0" fontId="8" fillId="0" borderId="0" xfId="0" applyNumberFormat="1" applyFont="1" applyFill="1" applyAlignment="1">
      <alignment vertical="top"/>
    </xf>
    <xf numFmtId="0" fontId="0" fillId="0" borderId="0" xfId="0" applyNumberFormat="1" applyFill="1" applyAlignment="1">
      <alignment vertical="top"/>
    </xf>
    <xf numFmtId="0" fontId="0" fillId="0" borderId="0" xfId="0" applyNumberFormat="1" applyFill="1" applyAlignment="1"/>
    <xf numFmtId="0" fontId="0" fillId="0" borderId="0" xfId="0" applyNumberFormat="1" applyFill="1" applyAlignment="1">
      <alignment horizontal="right"/>
    </xf>
    <xf numFmtId="0" fontId="0" fillId="0" borderId="35" xfId="0" applyFill="1" applyBorder="1" applyAlignment="1">
      <alignment horizontal="center" vertical="center"/>
    </xf>
    <xf numFmtId="0" fontId="9" fillId="0" borderId="0" xfId="0" applyFont="1" applyFill="1" applyBorder="1" applyAlignment="1"/>
    <xf numFmtId="0" fontId="9" fillId="0" borderId="9" xfId="0" applyFont="1" applyFill="1" applyBorder="1" applyAlignment="1">
      <alignment horizontal="distributed" vertical="center"/>
    </xf>
    <xf numFmtId="176" fontId="5" fillId="0" borderId="0" xfId="0" applyNumberFormat="1" applyFont="1" applyFill="1" applyBorder="1" applyAlignment="1">
      <alignment horizontal="center" vertical="center"/>
    </xf>
    <xf numFmtId="38" fontId="5" fillId="0" borderId="2" xfId="1" applyFont="1" applyFill="1" applyBorder="1" applyAlignment="1">
      <alignment horizontal="right" vertical="center"/>
    </xf>
    <xf numFmtId="38" fontId="5" fillId="0" borderId="3" xfId="1" applyFont="1" applyFill="1" applyBorder="1" applyAlignment="1">
      <alignment horizontal="right" vertical="center"/>
    </xf>
    <xf numFmtId="0" fontId="0" fillId="0" borderId="0" xfId="0" applyNumberFormat="1" applyFont="1" applyFill="1" applyBorder="1" applyAlignment="1">
      <alignment vertical="center"/>
    </xf>
    <xf numFmtId="49" fontId="0" fillId="3" borderId="1" xfId="0" applyNumberFormat="1" applyFill="1" applyBorder="1" applyAlignment="1">
      <alignment vertical="top"/>
    </xf>
    <xf numFmtId="0" fontId="0" fillId="3" borderId="31" xfId="0" applyFill="1" applyBorder="1">
      <alignment vertical="center"/>
    </xf>
    <xf numFmtId="49" fontId="0" fillId="3" borderId="11" xfId="0" applyNumberFormat="1" applyFill="1" applyBorder="1" applyAlignment="1">
      <alignment vertical="top"/>
    </xf>
    <xf numFmtId="0" fontId="0" fillId="3" borderId="16" xfId="0" applyFill="1" applyBorder="1">
      <alignment vertical="center"/>
    </xf>
    <xf numFmtId="0" fontId="0" fillId="3" borderId="14" xfId="0" applyFill="1" applyBorder="1">
      <alignment vertical="center"/>
    </xf>
    <xf numFmtId="0" fontId="0" fillId="3" borderId="12" xfId="0" applyFill="1" applyBorder="1">
      <alignment vertical="center"/>
    </xf>
    <xf numFmtId="38" fontId="0" fillId="3" borderId="12" xfId="1" applyFont="1" applyFill="1" applyBorder="1" applyAlignment="1"/>
    <xf numFmtId="38" fontId="5" fillId="3" borderId="12" xfId="1" applyFont="1" applyFill="1" applyBorder="1" applyAlignment="1">
      <alignment horizontal="right" vertical="center"/>
    </xf>
    <xf numFmtId="49" fontId="0" fillId="3" borderId="11" xfId="0" quotePrefix="1" applyNumberFormat="1" applyFill="1" applyBorder="1" applyAlignment="1">
      <alignment vertical="top"/>
    </xf>
    <xf numFmtId="0" fontId="0" fillId="3" borderId="0" xfId="0" applyFill="1" applyBorder="1">
      <alignment vertical="center"/>
    </xf>
    <xf numFmtId="0" fontId="0" fillId="3" borderId="11" xfId="0" applyFill="1" applyBorder="1" applyAlignment="1">
      <alignment vertical="top" wrapText="1"/>
    </xf>
    <xf numFmtId="38" fontId="5" fillId="3" borderId="13" xfId="1" applyFont="1" applyFill="1" applyBorder="1" applyAlignment="1">
      <alignment horizontal="right" vertical="center"/>
    </xf>
    <xf numFmtId="49" fontId="0" fillId="3" borderId="11" xfId="0" quotePrefix="1" applyNumberFormat="1" applyFill="1" applyBorder="1">
      <alignment vertical="center"/>
    </xf>
    <xf numFmtId="38" fontId="5" fillId="3" borderId="14" xfId="1" applyFont="1" applyFill="1" applyBorder="1" applyAlignment="1">
      <alignment horizontal="right" vertical="center"/>
    </xf>
    <xf numFmtId="0" fontId="0" fillId="3" borderId="17" xfId="0" applyFill="1" applyBorder="1">
      <alignment vertical="center"/>
    </xf>
    <xf numFmtId="38" fontId="5" fillId="3" borderId="18" xfId="1" applyFont="1" applyFill="1" applyBorder="1" applyAlignment="1">
      <alignment horizontal="right" vertical="center"/>
    </xf>
    <xf numFmtId="38" fontId="5" fillId="3" borderId="12" xfId="1" applyFont="1" applyFill="1" applyBorder="1" applyAlignment="1">
      <alignment horizontal="left" vertical="center"/>
    </xf>
    <xf numFmtId="0" fontId="0" fillId="3" borderId="13" xfId="0" applyFill="1" applyBorder="1" applyAlignment="1">
      <alignment vertical="top"/>
    </xf>
    <xf numFmtId="0" fontId="0" fillId="3" borderId="38" xfId="0" applyFill="1" applyBorder="1">
      <alignment vertical="center"/>
    </xf>
    <xf numFmtId="38" fontId="5" fillId="3" borderId="30" xfId="1" applyFont="1" applyFill="1" applyBorder="1" applyAlignment="1">
      <alignment horizontal="right" vertical="center"/>
    </xf>
    <xf numFmtId="0" fontId="0" fillId="3" borderId="9" xfId="0" applyFill="1" applyBorder="1">
      <alignment vertical="center"/>
    </xf>
    <xf numFmtId="38" fontId="5" fillId="3" borderId="7" xfId="1" applyFont="1" applyFill="1" applyBorder="1" applyAlignment="1">
      <alignment horizontal="right" vertical="center"/>
    </xf>
    <xf numFmtId="0" fontId="0" fillId="3" borderId="0" xfId="0" applyFont="1" applyFill="1" applyAlignment="1">
      <alignment vertical="center"/>
    </xf>
    <xf numFmtId="0" fontId="8" fillId="0" borderId="0" xfId="0" applyFont="1" applyFill="1" applyAlignment="1"/>
    <xf numFmtId="0" fontId="5" fillId="0" borderId="0" xfId="0" applyFont="1" applyFill="1" applyAlignment="1">
      <alignment vertical="top"/>
    </xf>
    <xf numFmtId="0" fontId="0" fillId="0" borderId="0" xfId="0" quotePrefix="1" applyFont="1" applyFill="1" applyAlignment="1">
      <alignment vertical="top"/>
    </xf>
    <xf numFmtId="0" fontId="5" fillId="0" borderId="0" xfId="0" applyFont="1" applyFill="1" applyAlignment="1">
      <alignment horizontal="right" vertical="top"/>
    </xf>
    <xf numFmtId="0" fontId="5" fillId="0" borderId="0" xfId="0" applyFont="1" applyFill="1" applyAlignment="1">
      <alignment horizontal="right"/>
    </xf>
    <xf numFmtId="0" fontId="0" fillId="0" borderId="32" xfId="0"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0" fillId="0" borderId="39" xfId="0" applyFill="1" applyBorder="1" applyAlignment="1">
      <alignment horizontal="center" vertical="center" wrapText="1"/>
    </xf>
    <xf numFmtId="0" fontId="9" fillId="0" borderId="4" xfId="0" applyFont="1" applyFill="1" applyBorder="1" applyAlignment="1">
      <alignment horizontal="distributed" vertical="center"/>
    </xf>
    <xf numFmtId="38" fontId="9" fillId="0" borderId="3" xfId="1" applyFont="1" applyFill="1" applyBorder="1" applyAlignment="1">
      <alignment horizontal="right" vertical="center"/>
    </xf>
    <xf numFmtId="0" fontId="5" fillId="0" borderId="16" xfId="0" applyFont="1" applyFill="1" applyBorder="1" applyAlignment="1">
      <alignment horizontal="distributed" vertical="center"/>
    </xf>
    <xf numFmtId="0" fontId="0" fillId="0" borderId="10" xfId="0" applyFill="1" applyBorder="1" applyAlignment="1">
      <alignment horizontal="distributed" vertical="center"/>
    </xf>
    <xf numFmtId="38" fontId="0" fillId="0" borderId="8" xfId="1" applyFont="1" applyFill="1" applyBorder="1" applyAlignment="1">
      <alignment horizontal="right" vertical="center"/>
    </xf>
    <xf numFmtId="0" fontId="5" fillId="0" borderId="25" xfId="0" applyFont="1" applyFill="1" applyBorder="1" applyAlignment="1">
      <alignment horizontal="distributed" vertical="center"/>
    </xf>
    <xf numFmtId="177" fontId="5" fillId="0" borderId="0" xfId="0" applyNumberFormat="1" applyFont="1" applyFill="1" applyBorder="1" applyAlignment="1">
      <alignment horizontal="right" vertical="center"/>
    </xf>
    <xf numFmtId="177" fontId="5" fillId="0" borderId="0" xfId="0" applyNumberFormat="1" applyFont="1" applyFill="1" applyAlignment="1">
      <alignment vertical="center"/>
    </xf>
    <xf numFmtId="180" fontId="5" fillId="0" borderId="0" xfId="0" applyNumberFormat="1" applyFont="1" applyFill="1" applyAlignment="1">
      <alignment vertical="center"/>
    </xf>
    <xf numFmtId="0" fontId="7" fillId="0" borderId="0" xfId="0" applyFont="1" applyFill="1" applyAlignment="1">
      <alignment vertical="center"/>
    </xf>
    <xf numFmtId="181" fontId="9" fillId="0" borderId="0" xfId="0" applyNumberFormat="1" applyFont="1" applyFill="1" applyBorder="1" applyAlignment="1"/>
    <xf numFmtId="38" fontId="5" fillId="0" borderId="15" xfId="1" applyFont="1" applyFill="1" applyBorder="1" applyAlignment="1">
      <alignment vertical="center"/>
    </xf>
    <xf numFmtId="38" fontId="5" fillId="0" borderId="0" xfId="1" applyFont="1" applyFill="1" applyBorder="1" applyAlignment="1">
      <alignment vertical="center"/>
    </xf>
    <xf numFmtId="181" fontId="5" fillId="0" borderId="0" xfId="0" applyNumberFormat="1" applyFont="1" applyFill="1" applyBorder="1" applyAlignment="1"/>
    <xf numFmtId="38" fontId="5" fillId="0" borderId="0" xfId="1" applyFont="1" applyFill="1" applyAlignment="1">
      <alignment vertical="center"/>
    </xf>
    <xf numFmtId="176" fontId="5" fillId="0" borderId="0" xfId="0" applyNumberFormat="1" applyFont="1" applyFill="1" applyBorder="1" applyAlignment="1"/>
    <xf numFmtId="181" fontId="5" fillId="0" borderId="0" xfId="0" applyNumberFormat="1" applyFont="1" applyFill="1" applyBorder="1" applyAlignment="1">
      <alignment vertical="center"/>
    </xf>
    <xf numFmtId="176" fontId="9" fillId="0" borderId="0" xfId="0" applyNumberFormat="1" applyFont="1" applyFill="1" applyBorder="1" applyAlignment="1">
      <alignment horizontal="right" vertical="top"/>
    </xf>
    <xf numFmtId="0" fontId="0" fillId="0" borderId="3" xfId="0" applyFill="1" applyBorder="1" applyAlignment="1"/>
    <xf numFmtId="181" fontId="5" fillId="0" borderId="3" xfId="0" applyNumberFormat="1" applyFont="1" applyFill="1" applyBorder="1" applyAlignment="1">
      <alignment vertical="center"/>
    </xf>
    <xf numFmtId="176" fontId="5" fillId="0" borderId="3" xfId="0" applyNumberFormat="1" applyFont="1" applyFill="1" applyBorder="1" applyAlignment="1">
      <alignment vertical="center"/>
    </xf>
    <xf numFmtId="0" fontId="0" fillId="0" borderId="8"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6" xfId="0" applyFill="1" applyBorder="1" applyAlignment="1">
      <alignment horizontal="center" vertical="center"/>
    </xf>
    <xf numFmtId="0" fontId="7" fillId="0" borderId="0" xfId="0" applyFont="1" applyFill="1" applyAlignment="1"/>
    <xf numFmtId="0" fontId="0" fillId="0" borderId="0" xfId="0"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horizontal="right" vertical="center"/>
    </xf>
    <xf numFmtId="0" fontId="0" fillId="0" borderId="0" xfId="0" applyNumberFormat="1" applyFill="1" applyBorder="1" applyAlignment="1">
      <alignment horizontal="distributed" vertical="center"/>
    </xf>
    <xf numFmtId="0" fontId="5" fillId="0" borderId="0" xfId="0" applyFont="1" applyFill="1" applyBorder="1" applyAlignment="1"/>
    <xf numFmtId="0" fontId="9" fillId="0" borderId="0" xfId="0" applyFont="1" applyFill="1" applyAlignment="1"/>
    <xf numFmtId="49" fontId="0" fillId="0" borderId="0" xfId="0" applyNumberFormat="1" applyFill="1" applyAlignment="1">
      <alignment horizontal="left"/>
    </xf>
    <xf numFmtId="0" fontId="5" fillId="0" borderId="0" xfId="0" applyFont="1" applyFill="1" applyAlignment="1">
      <alignment horizontal="right" vertical="center"/>
    </xf>
    <xf numFmtId="0" fontId="0" fillId="0" borderId="0" xfId="0" applyFill="1" applyAlignment="1">
      <alignment vertical="top"/>
    </xf>
    <xf numFmtId="0" fontId="0" fillId="0" borderId="0" xfId="0" applyFill="1" applyAlignment="1">
      <alignment horizontal="right" vertical="top"/>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38" fontId="5" fillId="0" borderId="0" xfId="1" applyFont="1" applyFill="1" applyAlignment="1">
      <alignment horizontal="right" vertical="center"/>
    </xf>
    <xf numFmtId="38" fontId="9" fillId="0" borderId="0" xfId="1" applyFont="1" applyFill="1" applyAlignment="1">
      <alignment horizontal="right" vertical="center"/>
    </xf>
    <xf numFmtId="38" fontId="0" fillId="0" borderId="0" xfId="1" applyFont="1" applyFill="1" applyAlignment="1">
      <alignment vertical="center"/>
    </xf>
    <xf numFmtId="0" fontId="5" fillId="0" borderId="10" xfId="0" applyFont="1" applyFill="1" applyBorder="1" applyAlignment="1">
      <alignment horizontal="distributed" vertical="center"/>
    </xf>
    <xf numFmtId="181" fontId="5" fillId="0" borderId="0" xfId="0" applyNumberFormat="1" applyFont="1" applyFill="1" applyBorder="1" applyAlignment="1">
      <alignment horizontal="right" vertical="center"/>
    </xf>
    <xf numFmtId="181" fontId="0" fillId="0" borderId="0" xfId="0" applyNumberFormat="1" applyFill="1" applyBorder="1" applyAlignment="1">
      <alignment horizontal="right" vertical="center"/>
    </xf>
    <xf numFmtId="38" fontId="9" fillId="4" borderId="0" xfId="1" applyFont="1" applyFill="1" applyAlignment="1">
      <alignment horizontal="right" vertical="center"/>
    </xf>
    <xf numFmtId="0" fontId="8" fillId="0" borderId="0" xfId="0" applyFont="1" applyFill="1" applyAlignment="1">
      <alignment vertical="top"/>
    </xf>
    <xf numFmtId="0" fontId="0" fillId="0" borderId="0" xfId="0" applyFill="1" applyAlignment="1">
      <alignment horizontal="center"/>
    </xf>
    <xf numFmtId="0" fontId="9" fillId="0" borderId="16" xfId="0" applyFont="1" applyFill="1" applyBorder="1" applyAlignment="1">
      <alignment horizontal="distributed" vertical="center"/>
    </xf>
    <xf numFmtId="182" fontId="0" fillId="0" borderId="0" xfId="0" applyNumberFormat="1" applyFill="1" applyAlignment="1"/>
    <xf numFmtId="0" fontId="0" fillId="3" borderId="13" xfId="1" applyNumberFormat="1" applyFont="1" applyFill="1" applyBorder="1" applyAlignment="1">
      <alignment horizontal="right"/>
    </xf>
    <xf numFmtId="0" fontId="0" fillId="3" borderId="13" xfId="1" applyNumberFormat="1" applyFont="1" applyFill="1" applyBorder="1" applyAlignment="1"/>
    <xf numFmtId="0" fontId="0" fillId="0" borderId="8" xfId="0" applyFill="1" applyBorder="1" applyAlignment="1">
      <alignment horizontal="center" vertical="center" wrapText="1"/>
    </xf>
    <xf numFmtId="38" fontId="0" fillId="3" borderId="6" xfId="1" applyFont="1" applyFill="1" applyBorder="1" applyAlignment="1"/>
    <xf numFmtId="38" fontId="0" fillId="3" borderId="6" xfId="1" applyFont="1" applyFill="1" applyBorder="1" applyAlignment="1">
      <alignment horizontal="right"/>
    </xf>
    <xf numFmtId="0" fontId="0" fillId="0" borderId="19" xfId="0" applyFill="1" applyBorder="1" applyAlignment="1">
      <alignment horizontal="right" vertical="center"/>
    </xf>
    <xf numFmtId="38" fontId="10" fillId="0" borderId="8" xfId="1" applyFont="1" applyFill="1" applyBorder="1" applyAlignment="1">
      <alignment horizontal="right" vertical="center"/>
    </xf>
    <xf numFmtId="0" fontId="0" fillId="0" borderId="10" xfId="0" applyFill="1" applyBorder="1" applyAlignment="1">
      <alignment horizontal="center" vertical="center" wrapText="1"/>
    </xf>
    <xf numFmtId="0" fontId="0" fillId="0" borderId="34" xfId="0" applyFont="1" applyFill="1" applyBorder="1" applyAlignment="1">
      <alignment horizontal="center" vertical="center"/>
    </xf>
    <xf numFmtId="0" fontId="0" fillId="0" borderId="9" xfId="0" applyFill="1" applyBorder="1" applyAlignment="1">
      <alignment horizontal="center" vertical="center" wrapText="1"/>
    </xf>
    <xf numFmtId="49" fontId="0" fillId="0" borderId="11" xfId="0" applyNumberFormat="1" applyFill="1" applyBorder="1" applyAlignment="1">
      <alignment vertical="top"/>
    </xf>
    <xf numFmtId="0" fontId="0" fillId="0" borderId="11" xfId="0" applyFill="1" applyBorder="1" applyAlignment="1">
      <alignment vertical="center" wrapText="1"/>
    </xf>
    <xf numFmtId="0" fontId="0" fillId="0" borderId="11" xfId="0" applyFill="1" applyBorder="1">
      <alignment vertical="center"/>
    </xf>
    <xf numFmtId="0" fontId="0" fillId="0" borderId="1" xfId="0" applyFill="1" applyBorder="1">
      <alignment vertical="center"/>
    </xf>
    <xf numFmtId="0" fontId="0" fillId="0" borderId="40" xfId="0" applyFill="1" applyBorder="1">
      <alignment vertical="center"/>
    </xf>
    <xf numFmtId="38" fontId="0" fillId="0" borderId="40" xfId="1" applyFont="1" applyFill="1" applyBorder="1" applyAlignment="1"/>
    <xf numFmtId="38" fontId="0" fillId="0" borderId="11" xfId="1" applyFont="1" applyFill="1" applyBorder="1" applyAlignment="1"/>
    <xf numFmtId="0" fontId="5" fillId="0" borderId="0" xfId="2" applyFont="1" applyFill="1" applyAlignment="1">
      <alignment vertical="center"/>
    </xf>
    <xf numFmtId="0" fontId="0" fillId="0" borderId="7" xfId="0" applyFill="1" applyBorder="1">
      <alignment vertical="center"/>
    </xf>
    <xf numFmtId="0" fontId="0" fillId="0" borderId="30" xfId="0" applyFill="1" applyBorder="1">
      <alignment vertical="center"/>
    </xf>
    <xf numFmtId="49" fontId="0" fillId="0" borderId="7" xfId="0" applyNumberFormat="1" applyFill="1" applyBorder="1">
      <alignment vertical="center"/>
    </xf>
    <xf numFmtId="0" fontId="0" fillId="0" borderId="6" xfId="0" applyFill="1" applyBorder="1" applyAlignment="1">
      <alignment horizontal="center" vertical="center" wrapText="1"/>
    </xf>
    <xf numFmtId="181"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38" fontId="9" fillId="4" borderId="9" xfId="1" applyFont="1" applyFill="1" applyBorder="1" applyAlignment="1">
      <alignment horizontal="right" vertical="center"/>
    </xf>
    <xf numFmtId="183" fontId="9" fillId="4" borderId="9" xfId="1" applyNumberFormat="1" applyFont="1" applyFill="1" applyBorder="1" applyAlignment="1">
      <alignment horizontal="right" vertical="center"/>
    </xf>
    <xf numFmtId="56" fontId="5" fillId="0" borderId="19" xfId="0" applyNumberFormat="1" applyFont="1" applyFill="1" applyBorder="1" applyAlignment="1">
      <alignment vertical="center"/>
    </xf>
    <xf numFmtId="0" fontId="0" fillId="0" borderId="0" xfId="0" applyFill="1" applyBorder="1" applyAlignment="1">
      <alignment horizontal="right"/>
    </xf>
    <xf numFmtId="0" fontId="0" fillId="0" borderId="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4" xfId="0" applyFont="1" applyFill="1" applyBorder="1" applyAlignment="1">
      <alignment horizontal="center" vertical="center"/>
    </xf>
    <xf numFmtId="0" fontId="0" fillId="0" borderId="0" xfId="0" applyFill="1" applyAlignment="1">
      <alignment horizontal="distributed" vertical="center"/>
    </xf>
    <xf numFmtId="0" fontId="0" fillId="0" borderId="0" xfId="0" applyFill="1" applyBorder="1" applyAlignment="1">
      <alignment horizontal="left" vertical="center"/>
    </xf>
    <xf numFmtId="0" fontId="5" fillId="0" borderId="0" xfId="0" applyFont="1" applyFill="1" applyAlignment="1">
      <alignment horizontal="left" vertical="center"/>
    </xf>
    <xf numFmtId="38" fontId="9" fillId="4" borderId="8" xfId="1" applyFont="1" applyFill="1" applyBorder="1" applyAlignment="1">
      <alignment horizontal="right" vertical="center"/>
    </xf>
    <xf numFmtId="176" fontId="5" fillId="0" borderId="0" xfId="0" applyNumberFormat="1" applyFont="1" applyFill="1" applyAlignment="1"/>
    <xf numFmtId="0" fontId="5" fillId="0" borderId="3" xfId="0" applyFont="1" applyFill="1" applyBorder="1" applyAlignment="1">
      <alignment horizontal="distributed" vertical="center"/>
    </xf>
    <xf numFmtId="38" fontId="5" fillId="4" borderId="0" xfId="1" applyFont="1" applyFill="1" applyAlignment="1">
      <alignment horizontal="right" vertical="center"/>
    </xf>
    <xf numFmtId="38" fontId="9" fillId="4" borderId="15" xfId="1" applyFont="1" applyFill="1" applyBorder="1" applyAlignment="1">
      <alignment horizontal="right" vertical="center"/>
    </xf>
    <xf numFmtId="0" fontId="5" fillId="0" borderId="27" xfId="0" applyFont="1" applyFill="1" applyBorder="1" applyAlignment="1"/>
    <xf numFmtId="0" fontId="5" fillId="0" borderId="9" xfId="0" applyFont="1" applyFill="1" applyBorder="1" applyAlignment="1">
      <alignment horizontal="distributed" vertical="center"/>
    </xf>
    <xf numFmtId="38" fontId="5" fillId="4" borderId="8" xfId="1" applyFont="1" applyFill="1" applyBorder="1" applyAlignment="1">
      <alignment horizontal="right" vertical="center"/>
    </xf>
    <xf numFmtId="0" fontId="5" fillId="0" borderId="0" xfId="0" applyNumberFormat="1" applyFont="1" applyFill="1" applyBorder="1" applyAlignment="1">
      <alignment vertical="center"/>
    </xf>
    <xf numFmtId="176" fontId="5" fillId="0" borderId="0" xfId="0" applyNumberFormat="1" applyFont="1" applyFill="1" applyAlignment="1">
      <alignment vertical="center"/>
    </xf>
    <xf numFmtId="38" fontId="9" fillId="4" borderId="8" xfId="1" applyFont="1" applyFill="1" applyBorder="1" applyAlignment="1">
      <alignment vertical="center"/>
    </xf>
    <xf numFmtId="38" fontId="9" fillId="4" borderId="9" xfId="1" applyFont="1" applyFill="1" applyBorder="1" applyAlignment="1">
      <alignment vertical="center"/>
    </xf>
    <xf numFmtId="0" fontId="5" fillId="0" borderId="0" xfId="0" quotePrefix="1" applyFont="1" applyFill="1" applyAlignment="1"/>
    <xf numFmtId="0" fontId="5" fillId="0" borderId="20" xfId="0" applyFont="1" applyFill="1" applyBorder="1" applyAlignment="1">
      <alignment horizontal="distributed" vertical="center" wrapText="1"/>
    </xf>
    <xf numFmtId="0" fontId="5" fillId="0" borderId="0" xfId="0" applyFont="1" applyFill="1" applyBorder="1" applyAlignment="1">
      <alignment horizontal="center"/>
    </xf>
    <xf numFmtId="0" fontId="5" fillId="0" borderId="20" xfId="0" applyFont="1" applyFill="1" applyBorder="1" applyAlignment="1">
      <alignment horizontal="center"/>
    </xf>
    <xf numFmtId="0" fontId="5" fillId="0" borderId="0" xfId="0" applyFont="1" applyFill="1" applyAlignment="1">
      <alignment horizontal="center"/>
    </xf>
    <xf numFmtId="0" fontId="5" fillId="0" borderId="9" xfId="0" applyFont="1" applyFill="1" applyBorder="1" applyAlignment="1">
      <alignment horizontal="center"/>
    </xf>
    <xf numFmtId="38" fontId="9" fillId="4" borderId="0" xfId="1" applyFont="1" applyFill="1" applyBorder="1" applyAlignment="1">
      <alignment horizontal="right" vertical="center"/>
    </xf>
    <xf numFmtId="0" fontId="5" fillId="0" borderId="0" xfId="0" applyFont="1" applyFill="1" applyBorder="1" applyAlignment="1">
      <alignment horizontal="center" vertical="center"/>
    </xf>
    <xf numFmtId="181" fontId="5" fillId="0" borderId="0" xfId="0" applyNumberFormat="1" applyFont="1" applyFill="1" applyAlignment="1"/>
    <xf numFmtId="38" fontId="5" fillId="0" borderId="15" xfId="1" applyFont="1" applyFill="1" applyBorder="1" applyAlignment="1"/>
    <xf numFmtId="38" fontId="5" fillId="0" borderId="0" xfId="1" applyFont="1" applyFill="1" applyAlignment="1"/>
    <xf numFmtId="38" fontId="5" fillId="4" borderId="15" xfId="1" applyFont="1" applyFill="1" applyBorder="1" applyAlignment="1">
      <alignment vertical="center"/>
    </xf>
    <xf numFmtId="38" fontId="5" fillId="4" borderId="0" xfId="1" applyFont="1" applyFill="1" applyBorder="1" applyAlignment="1">
      <alignment vertical="center"/>
    </xf>
    <xf numFmtId="38" fontId="5" fillId="0" borderId="0" xfId="1" applyFont="1" applyFill="1" applyBorder="1" applyAlignment="1">
      <alignment horizontal="right" vertical="top"/>
    </xf>
    <xf numFmtId="38" fontId="5" fillId="0" borderId="8" xfId="1" applyFont="1" applyFill="1" applyBorder="1" applyAlignment="1">
      <alignment vertical="center"/>
    </xf>
    <xf numFmtId="38" fontId="5" fillId="0" borderId="9" xfId="1" applyFont="1" applyFill="1" applyBorder="1" applyAlignment="1">
      <alignment vertical="center"/>
    </xf>
    <xf numFmtId="176" fontId="5" fillId="0" borderId="0" xfId="0" applyNumberFormat="1" applyFont="1" applyFill="1" applyBorder="1" applyAlignment="1">
      <alignment vertical="center"/>
    </xf>
    <xf numFmtId="0" fontId="5" fillId="0" borderId="3" xfId="0" applyFont="1" applyFill="1" applyBorder="1" applyAlignment="1"/>
    <xf numFmtId="0" fontId="5" fillId="0" borderId="0" xfId="0" applyFont="1" applyFill="1" applyAlignment="1">
      <alignment horizontal="left"/>
    </xf>
    <xf numFmtId="0" fontId="23" fillId="0" borderId="9" xfId="0" applyNumberFormat="1" applyFont="1" applyFill="1" applyBorder="1" applyAlignment="1">
      <alignment horizontal="distributed" vertical="center"/>
    </xf>
    <xf numFmtId="0" fontId="9" fillId="0" borderId="9" xfId="0" applyFont="1" applyFill="1" applyBorder="1" applyAlignment="1">
      <alignment vertical="center"/>
    </xf>
    <xf numFmtId="0" fontId="9" fillId="0" borderId="9" xfId="0" applyFont="1" applyFill="1" applyBorder="1" applyAlignment="1">
      <alignment horizontal="right" vertical="center"/>
    </xf>
    <xf numFmtId="0" fontId="5" fillId="4" borderId="2" xfId="0" applyFont="1" applyFill="1" applyBorder="1" applyAlignment="1">
      <alignment horizontal="right" vertical="center"/>
    </xf>
    <xf numFmtId="0" fontId="5" fillId="4" borderId="15" xfId="0" applyFont="1" applyFill="1" applyBorder="1" applyAlignment="1">
      <alignment horizontal="right" vertical="center"/>
    </xf>
    <xf numFmtId="0" fontId="9" fillId="4" borderId="8" xfId="0" applyFont="1" applyFill="1" applyBorder="1" applyAlignment="1">
      <alignment horizontal="right" vertical="center"/>
    </xf>
    <xf numFmtId="0" fontId="0" fillId="4" borderId="0" xfId="3" applyFont="1" applyFill="1" applyAlignment="1">
      <alignment vertical="center"/>
    </xf>
    <xf numFmtId="0" fontId="0" fillId="4" borderId="0" xfId="0" applyFill="1" applyAlignment="1">
      <alignment vertical="center"/>
    </xf>
    <xf numFmtId="0" fontId="9" fillId="4" borderId="0" xfId="0" applyFont="1" applyFill="1" applyAlignment="1">
      <alignment vertical="center"/>
    </xf>
    <xf numFmtId="0" fontId="0" fillId="3" borderId="0" xfId="0" applyFill="1" applyAlignment="1">
      <alignment vertical="center"/>
    </xf>
    <xf numFmtId="0" fontId="0" fillId="4" borderId="0" xfId="0" applyFill="1" applyAlignment="1"/>
    <xf numFmtId="49" fontId="0" fillId="0" borderId="1" xfId="0" applyNumberFormat="1" applyFill="1" applyBorder="1">
      <alignment vertical="center"/>
    </xf>
    <xf numFmtId="49" fontId="0" fillId="0" borderId="11" xfId="0" applyNumberFormat="1" applyFill="1" applyBorder="1">
      <alignment vertical="center"/>
    </xf>
    <xf numFmtId="0" fontId="0" fillId="3" borderId="13" xfId="0" applyFill="1" applyBorder="1" applyAlignment="1">
      <alignment vertical="center" wrapText="1"/>
    </xf>
    <xf numFmtId="0" fontId="0" fillId="3" borderId="14" xfId="0" applyFill="1" applyBorder="1" applyAlignment="1">
      <alignment vertical="center" wrapText="1"/>
    </xf>
    <xf numFmtId="0" fontId="0" fillId="3" borderId="31" xfId="0" applyFill="1" applyBorder="1" applyAlignment="1">
      <alignment vertical="center" wrapText="1"/>
    </xf>
    <xf numFmtId="0" fontId="0" fillId="3" borderId="12" xfId="0" applyFill="1" applyBorder="1" applyAlignment="1">
      <alignment vertical="center" wrapText="1"/>
    </xf>
    <xf numFmtId="178" fontId="0" fillId="3" borderId="1" xfId="0" applyNumberFormat="1" applyFill="1" applyBorder="1" applyAlignment="1">
      <alignment horizontal="right" vertical="center" wrapText="1"/>
    </xf>
    <xf numFmtId="178" fontId="0" fillId="3" borderId="12" xfId="0" applyNumberFormat="1" applyFill="1" applyBorder="1" applyAlignment="1">
      <alignment horizontal="right" vertical="center" wrapText="1"/>
    </xf>
    <xf numFmtId="3" fontId="0" fillId="3" borderId="11" xfId="0" applyNumberFormat="1" applyFill="1" applyBorder="1" applyAlignment="1">
      <alignment vertical="center" wrapText="1"/>
    </xf>
    <xf numFmtId="178" fontId="0" fillId="3" borderId="14" xfId="0" applyNumberFormat="1" applyFill="1" applyBorder="1" applyAlignment="1">
      <alignment vertical="center" wrapText="1"/>
    </xf>
    <xf numFmtId="178" fontId="0" fillId="3" borderId="12" xfId="0" applyNumberFormat="1" applyFill="1" applyBorder="1" applyAlignment="1">
      <alignment vertical="center" wrapText="1"/>
    </xf>
    <xf numFmtId="0" fontId="0" fillId="3" borderId="30" xfId="0" applyFill="1" applyBorder="1" applyAlignment="1">
      <alignment vertical="center" wrapText="1"/>
    </xf>
    <xf numFmtId="0" fontId="0" fillId="3" borderId="12" xfId="0" applyFill="1" applyBorder="1" applyAlignment="1">
      <alignment horizontal="right" vertical="center" wrapText="1"/>
    </xf>
    <xf numFmtId="3" fontId="0" fillId="3" borderId="12" xfId="0" applyNumberFormat="1" applyFill="1" applyBorder="1" applyAlignment="1">
      <alignment vertical="center" wrapText="1"/>
    </xf>
    <xf numFmtId="38" fontId="0" fillId="3" borderId="14" xfId="1" applyFont="1" applyFill="1" applyBorder="1" applyAlignment="1">
      <alignment horizontal="right"/>
    </xf>
    <xf numFmtId="38" fontId="0" fillId="3" borderId="12" xfId="1" applyFont="1" applyFill="1" applyBorder="1" applyAlignment="1">
      <alignment horizontal="right"/>
    </xf>
    <xf numFmtId="0" fontId="0" fillId="0" borderId="13" xfId="0" applyFill="1" applyBorder="1">
      <alignment vertical="center"/>
    </xf>
    <xf numFmtId="38" fontId="9" fillId="3" borderId="9" xfId="1" applyFont="1" applyFill="1" applyBorder="1" applyAlignment="1">
      <alignment horizontal="right" vertical="center"/>
    </xf>
    <xf numFmtId="0" fontId="5" fillId="0" borderId="3"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6" xfId="0" applyFont="1" applyFill="1" applyBorder="1" applyAlignment="1">
      <alignment horizontal="distributed" vertical="center"/>
    </xf>
    <xf numFmtId="49" fontId="0" fillId="3" borderId="8" xfId="0" applyNumberFormat="1" applyFill="1" applyBorder="1">
      <alignment vertical="center"/>
    </xf>
    <xf numFmtId="0" fontId="0" fillId="0" borderId="0" xfId="0" applyFill="1" applyBorder="1" applyAlignment="1">
      <alignment horizontal="center" vertical="center"/>
    </xf>
    <xf numFmtId="0" fontId="26" fillId="0" borderId="6" xfId="0" applyFont="1" applyFill="1" applyBorder="1" applyAlignment="1">
      <alignment horizontal="center" vertical="center" wrapText="1"/>
    </xf>
    <xf numFmtId="0" fontId="5" fillId="0" borderId="3" xfId="0" applyFont="1" applyFill="1" applyBorder="1" applyAlignment="1">
      <alignment vertical="center"/>
    </xf>
    <xf numFmtId="0" fontId="15" fillId="0" borderId="0" xfId="0" applyFont="1" applyFill="1" applyAlignment="1">
      <alignment horizontal="right" vertical="center"/>
    </xf>
    <xf numFmtId="38" fontId="5" fillId="0" borderId="19" xfId="1" applyFont="1" applyFill="1" applyBorder="1" applyAlignment="1">
      <alignment horizontal="right" vertical="center"/>
    </xf>
    <xf numFmtId="0" fontId="15" fillId="0" borderId="19" xfId="0" applyFont="1" applyFill="1" applyBorder="1" applyAlignment="1">
      <alignment horizontal="right" vertical="center"/>
    </xf>
    <xf numFmtId="0" fontId="15" fillId="0" borderId="3" xfId="0" applyFont="1" applyFill="1" applyBorder="1" applyAlignment="1">
      <alignment horizontal="distributed" vertical="center"/>
    </xf>
    <xf numFmtId="0" fontId="15" fillId="0" borderId="3" xfId="0" applyFont="1" applyFill="1" applyBorder="1" applyAlignment="1">
      <alignment vertical="center"/>
    </xf>
    <xf numFmtId="0" fontId="15" fillId="0" borderId="4" xfId="0" applyFont="1" applyFill="1" applyBorder="1" applyAlignment="1">
      <alignment horizontal="distributed"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distributed" vertical="center"/>
    </xf>
    <xf numFmtId="0" fontId="15" fillId="0" borderId="0" xfId="0" applyFont="1" applyFill="1" applyBorder="1" applyAlignment="1">
      <alignment horizontal="center" vertical="center"/>
    </xf>
    <xf numFmtId="0" fontId="15" fillId="0" borderId="9" xfId="0" applyFont="1" applyFill="1" applyBorder="1" applyAlignment="1">
      <alignment vertical="center"/>
    </xf>
    <xf numFmtId="0" fontId="15" fillId="0" borderId="10" xfId="0" applyFont="1" applyFill="1" applyBorder="1" applyAlignment="1">
      <alignment horizontal="distributed" vertical="center"/>
    </xf>
    <xf numFmtId="0" fontId="15" fillId="0" borderId="0" xfId="0" applyFont="1" applyFill="1" applyAlignment="1">
      <alignment vertical="center"/>
    </xf>
    <xf numFmtId="38" fontId="5" fillId="3" borderId="11" xfId="1" applyFont="1" applyFill="1" applyBorder="1" applyAlignment="1">
      <alignment horizontal="right" vertical="center"/>
    </xf>
    <xf numFmtId="38" fontId="5" fillId="3" borderId="31" xfId="1" applyFont="1" applyFill="1" applyBorder="1" applyAlignment="1">
      <alignment horizontal="right" vertical="center"/>
    </xf>
    <xf numFmtId="38" fontId="0" fillId="3" borderId="1" xfId="1" applyFont="1" applyFill="1" applyBorder="1" applyAlignment="1"/>
    <xf numFmtId="38" fontId="0" fillId="3" borderId="1" xfId="1" applyFont="1" applyFill="1" applyBorder="1" applyAlignment="1">
      <alignment horizontal="right"/>
    </xf>
    <xf numFmtId="0" fontId="0" fillId="2" borderId="8" xfId="0" applyFill="1" applyBorder="1">
      <alignment vertical="center"/>
    </xf>
    <xf numFmtId="178" fontId="0" fillId="3" borderId="30" xfId="0" applyNumberFormat="1" applyFill="1" applyBorder="1" applyAlignment="1">
      <alignment horizontal="right" vertical="center" wrapText="1"/>
    </xf>
    <xf numFmtId="178" fontId="0" fillId="3" borderId="14" xfId="0" applyNumberFormat="1" applyFill="1" applyBorder="1" applyAlignment="1">
      <alignment horizontal="right" vertical="center" wrapText="1"/>
    </xf>
    <xf numFmtId="178" fontId="0" fillId="3" borderId="11" xfId="0" applyNumberFormat="1" applyFill="1" applyBorder="1" applyAlignment="1">
      <alignment horizontal="right" vertical="center" wrapText="1"/>
    </xf>
    <xf numFmtId="178" fontId="0" fillId="3" borderId="31" xfId="0" applyNumberFormat="1" applyFill="1" applyBorder="1" applyAlignment="1">
      <alignment horizontal="right" vertical="center" wrapText="1"/>
    </xf>
    <xf numFmtId="57" fontId="0" fillId="0" borderId="0" xfId="0" applyNumberFormat="1" applyFill="1">
      <alignment vertical="center"/>
    </xf>
    <xf numFmtId="0" fontId="0" fillId="0" borderId="12" xfId="0" applyFill="1" applyBorder="1">
      <alignment vertical="center"/>
    </xf>
    <xf numFmtId="0" fontId="0" fillId="0" borderId="14" xfId="0" applyFill="1" applyBorder="1">
      <alignment vertical="center"/>
    </xf>
    <xf numFmtId="0" fontId="0" fillId="0" borderId="16" xfId="0" applyFill="1" applyBorder="1">
      <alignment vertical="center"/>
    </xf>
    <xf numFmtId="0" fontId="0" fillId="0" borderId="10" xfId="0" applyFill="1" applyBorder="1">
      <alignment vertical="center"/>
    </xf>
    <xf numFmtId="38" fontId="0" fillId="0" borderId="7" xfId="1" applyFont="1" applyFill="1" applyBorder="1" applyAlignment="1"/>
    <xf numFmtId="0" fontId="0" fillId="0" borderId="24"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distributed" vertical="center"/>
    </xf>
    <xf numFmtId="0" fontId="0"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0" fillId="0" borderId="0" xfId="0" applyFill="1" applyAlignment="1">
      <alignment horizontal="right"/>
    </xf>
    <xf numFmtId="49" fontId="6" fillId="0" borderId="0" xfId="0" applyNumberFormat="1" applyFont="1" applyFill="1" applyBorder="1" applyAlignment="1">
      <alignment horizontal="distributed" vertical="center"/>
    </xf>
    <xf numFmtId="38" fontId="5" fillId="0" borderId="2" xfId="1" applyFont="1" applyFill="1" applyBorder="1" applyAlignment="1">
      <alignment vertical="center"/>
    </xf>
    <xf numFmtId="38" fontId="5" fillId="0" borderId="52" xfId="1" applyFont="1" applyFill="1" applyBorder="1" applyAlignment="1">
      <alignment vertical="center"/>
    </xf>
    <xf numFmtId="177" fontId="9" fillId="0" borderId="0" xfId="0" applyNumberFormat="1" applyFont="1" applyFill="1" applyBorder="1" applyAlignment="1">
      <alignment horizontal="distributed" vertical="center"/>
    </xf>
    <xf numFmtId="38" fontId="5" fillId="0" borderId="53" xfId="1" applyFont="1" applyFill="1" applyBorder="1" applyAlignment="1">
      <alignment vertical="center"/>
    </xf>
    <xf numFmtId="49" fontId="15" fillId="0" borderId="0" xfId="0" applyNumberFormat="1" applyFont="1" applyFill="1" applyBorder="1" applyAlignment="1">
      <alignment horizontal="distributed" vertical="center"/>
    </xf>
    <xf numFmtId="38" fontId="9" fillId="0" borderId="15" xfId="1" applyFont="1" applyFill="1" applyBorder="1" applyAlignment="1">
      <alignment vertical="center"/>
    </xf>
    <xf numFmtId="38" fontId="9" fillId="0" borderId="53" xfId="1"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distributed"/>
    </xf>
    <xf numFmtId="38" fontId="0" fillId="0" borderId="53" xfId="1" applyFont="1" applyFill="1" applyBorder="1" applyAlignment="1">
      <alignment vertical="center"/>
    </xf>
    <xf numFmtId="49" fontId="0" fillId="0" borderId="0" xfId="0" applyNumberFormat="1" applyFont="1" applyFill="1" applyBorder="1" applyAlignment="1">
      <alignment horizontal="distributed" vertical="center"/>
    </xf>
    <xf numFmtId="0" fontId="19" fillId="0" borderId="0" xfId="0" applyFont="1" applyFill="1" applyBorder="1" applyAlignment="1" applyProtection="1">
      <alignment horizontal="distributed" vertical="center" shrinkToFit="1"/>
    </xf>
    <xf numFmtId="0" fontId="19" fillId="0" borderId="0" xfId="0" applyFont="1" applyFill="1" applyBorder="1" applyAlignment="1">
      <alignment horizontal="distributed" vertical="center"/>
    </xf>
    <xf numFmtId="0" fontId="0" fillId="0" borderId="9" xfId="0" applyFill="1" applyBorder="1" applyAlignment="1">
      <alignment horizontal="distributed" vertical="center"/>
    </xf>
    <xf numFmtId="38" fontId="0" fillId="0" borderId="8" xfId="1" applyFont="1" applyFill="1" applyBorder="1" applyAlignment="1">
      <alignment vertical="center"/>
    </xf>
    <xf numFmtId="38" fontId="0" fillId="0" borderId="54" xfId="1" applyFont="1" applyFill="1" applyBorder="1" applyAlignment="1">
      <alignment vertical="center"/>
    </xf>
    <xf numFmtId="38" fontId="0" fillId="0" borderId="9" xfId="1" applyFont="1" applyFill="1" applyBorder="1" applyAlignment="1">
      <alignment vertical="center"/>
    </xf>
    <xf numFmtId="177" fontId="0" fillId="0" borderId="0" xfId="0" applyNumberFormat="1" applyFill="1" applyBorder="1" applyAlignment="1"/>
    <xf numFmtId="177" fontId="0" fillId="0" borderId="0" xfId="0" applyNumberFormat="1" applyFill="1" applyBorder="1" applyAlignment="1">
      <alignment vertical="center"/>
    </xf>
    <xf numFmtId="38" fontId="26" fillId="4" borderId="15" xfId="1" applyFont="1" applyFill="1" applyBorder="1" applyAlignment="1">
      <alignment horizontal="right" vertical="center"/>
    </xf>
    <xf numFmtId="38" fontId="26" fillId="4" borderId="53" xfId="1" applyFont="1" applyFill="1" applyBorder="1" applyAlignment="1">
      <alignment horizontal="right" vertical="center"/>
    </xf>
    <xf numFmtId="38" fontId="5" fillId="0" borderId="0" xfId="1" applyFont="1" applyFill="1" applyBorder="1" applyAlignment="1">
      <alignment horizontal="right" vertical="center"/>
    </xf>
    <xf numFmtId="38" fontId="5" fillId="0" borderId="3" xfId="1" applyFont="1" applyFill="1" applyBorder="1" applyAlignment="1">
      <alignment horizontal="right" vertical="center"/>
    </xf>
    <xf numFmtId="38" fontId="5" fillId="0" borderId="15" xfId="1" applyFont="1" applyFill="1" applyBorder="1" applyAlignment="1">
      <alignment horizontal="right" vertical="center"/>
    </xf>
    <xf numFmtId="0" fontId="5" fillId="3" borderId="0" xfId="2" applyFont="1" applyFill="1" applyAlignment="1">
      <alignment vertical="center"/>
    </xf>
    <xf numFmtId="0" fontId="5" fillId="0" borderId="0" xfId="2" applyFont="1" applyFill="1" applyBorder="1" applyAlignment="1">
      <alignment vertical="center"/>
    </xf>
    <xf numFmtId="0" fontId="5" fillId="4" borderId="0" xfId="2" applyFont="1" applyFill="1" applyAlignment="1">
      <alignment vertical="center"/>
    </xf>
    <xf numFmtId="0" fontId="5" fillId="0" borderId="7" xfId="2" applyFont="1" applyFill="1" applyBorder="1" applyAlignment="1">
      <alignment horizontal="distributed" vertical="center" wrapText="1"/>
    </xf>
    <xf numFmtId="0" fontId="5" fillId="0" borderId="8" xfId="2" applyFont="1" applyFill="1" applyBorder="1" applyAlignment="1">
      <alignment horizontal="center" vertical="center"/>
    </xf>
    <xf numFmtId="0" fontId="5" fillId="0" borderId="4" xfId="2" applyFont="1" applyFill="1" applyBorder="1" applyAlignment="1">
      <alignment horizontal="distributed" vertical="center"/>
    </xf>
    <xf numFmtId="0" fontId="5" fillId="0" borderId="3" xfId="2" applyFont="1" applyFill="1" applyBorder="1" applyAlignment="1">
      <alignment vertical="center"/>
    </xf>
    <xf numFmtId="0" fontId="5" fillId="0" borderId="4" xfId="2" applyFont="1" applyFill="1" applyBorder="1" applyAlignment="1">
      <alignment vertical="center"/>
    </xf>
    <xf numFmtId="0" fontId="5" fillId="0" borderId="1" xfId="2" applyFont="1" applyFill="1" applyBorder="1" applyAlignment="1">
      <alignment horizontal="distributed" vertical="center"/>
    </xf>
    <xf numFmtId="0" fontId="5" fillId="0" borderId="2" xfId="2" applyFont="1" applyFill="1" applyBorder="1" applyAlignment="1">
      <alignment vertical="center"/>
    </xf>
    <xf numFmtId="0" fontId="9" fillId="0" borderId="27" xfId="2" applyFont="1" applyFill="1" applyBorder="1" applyAlignment="1">
      <alignment horizontal="distributed" vertical="center"/>
    </xf>
    <xf numFmtId="0" fontId="9" fillId="0" borderId="0" xfId="2" applyFont="1" applyFill="1" applyBorder="1" applyAlignment="1">
      <alignment vertical="center"/>
    </xf>
    <xf numFmtId="0" fontId="5" fillId="0" borderId="16" xfId="2" applyFont="1" applyFill="1" applyBorder="1" applyAlignment="1">
      <alignment vertical="center"/>
    </xf>
    <xf numFmtId="0" fontId="5" fillId="0" borderId="11" xfId="2" applyFont="1" applyFill="1" applyBorder="1" applyAlignment="1">
      <alignment horizontal="distributed" vertical="center"/>
    </xf>
    <xf numFmtId="0" fontId="5" fillId="0" borderId="15" xfId="2" applyFont="1" applyFill="1" applyBorder="1" applyAlignment="1">
      <alignment vertical="center"/>
    </xf>
    <xf numFmtId="0" fontId="5" fillId="0" borderId="16" xfId="2" applyFont="1" applyFill="1" applyBorder="1" applyAlignment="1">
      <alignment horizontal="distributed" vertical="center"/>
    </xf>
    <xf numFmtId="0" fontId="27" fillId="0" borderId="27" xfId="2" applyFont="1" applyFill="1" applyBorder="1" applyAlignment="1">
      <alignment horizontal="distributed" vertical="center"/>
    </xf>
    <xf numFmtId="0" fontId="19" fillId="0" borderId="16" xfId="2" applyFont="1" applyFill="1" applyBorder="1" applyAlignment="1">
      <alignment horizontal="distributed" vertical="center"/>
    </xf>
    <xf numFmtId="0" fontId="5" fillId="0" borderId="27" xfId="2" applyFont="1" applyFill="1" applyBorder="1" applyAlignment="1">
      <alignment horizontal="distributed" vertical="center"/>
    </xf>
    <xf numFmtId="0" fontId="19" fillId="0" borderId="27" xfId="2" applyFont="1" applyFill="1" applyBorder="1" applyAlignment="1">
      <alignment horizontal="distributed" vertical="center"/>
    </xf>
    <xf numFmtId="0" fontId="5" fillId="0" borderId="41" xfId="2" applyFont="1" applyFill="1" applyBorder="1" applyAlignment="1">
      <alignment horizontal="distributed" vertical="center"/>
    </xf>
    <xf numFmtId="0" fontId="5" fillId="0" borderId="36" xfId="2" applyFont="1" applyFill="1" applyBorder="1" applyAlignment="1">
      <alignment vertical="center"/>
    </xf>
    <xf numFmtId="0" fontId="5" fillId="0" borderId="42" xfId="2" applyFont="1" applyFill="1" applyBorder="1" applyAlignment="1">
      <alignment vertical="center"/>
    </xf>
    <xf numFmtId="0" fontId="5" fillId="0" borderId="43" xfId="2" applyFont="1" applyFill="1" applyBorder="1" applyAlignment="1">
      <alignment horizontal="distributed" vertical="center"/>
    </xf>
    <xf numFmtId="0" fontId="5" fillId="0" borderId="37" xfId="2" applyFont="1" applyFill="1" applyBorder="1" applyAlignment="1">
      <alignment vertical="center"/>
    </xf>
    <xf numFmtId="0" fontId="5" fillId="0" borderId="44" xfId="2" applyFont="1" applyFill="1" applyBorder="1" applyAlignment="1">
      <alignment horizontal="distributed" vertical="center"/>
    </xf>
    <xf numFmtId="0" fontId="5" fillId="0" borderId="45" xfId="2" applyFont="1" applyFill="1" applyBorder="1" applyAlignment="1">
      <alignment vertical="center"/>
    </xf>
    <xf numFmtId="0" fontId="5" fillId="0" borderId="46" xfId="2" applyFont="1" applyFill="1" applyBorder="1" applyAlignment="1">
      <alignment vertical="center"/>
    </xf>
    <xf numFmtId="0" fontId="5" fillId="0" borderId="40" xfId="2" applyFont="1" applyFill="1" applyBorder="1" applyAlignment="1">
      <alignment horizontal="distributed" vertical="center"/>
    </xf>
    <xf numFmtId="0" fontId="5" fillId="0" borderId="47" xfId="2" applyFont="1" applyFill="1" applyBorder="1" applyAlignment="1">
      <alignment vertical="center"/>
    </xf>
    <xf numFmtId="0" fontId="5" fillId="0" borderId="46" xfId="2" applyFont="1" applyFill="1" applyBorder="1" applyAlignment="1">
      <alignment horizontal="distributed" vertical="center"/>
    </xf>
    <xf numFmtId="0" fontId="9" fillId="0" borderId="44" xfId="2" applyFont="1" applyFill="1" applyBorder="1" applyAlignment="1">
      <alignment horizontal="distributed" vertical="center"/>
    </xf>
    <xf numFmtId="0" fontId="9" fillId="0" borderId="45" xfId="2" applyFont="1" applyFill="1" applyBorder="1" applyAlignment="1">
      <alignment vertical="center"/>
    </xf>
    <xf numFmtId="0" fontId="5" fillId="0" borderId="16" xfId="2" applyFont="1" applyFill="1" applyBorder="1" applyAlignment="1">
      <alignment horizontal="center" vertical="center"/>
    </xf>
    <xf numFmtId="0" fontId="5" fillId="0" borderId="42" xfId="2" applyFont="1" applyFill="1" applyBorder="1" applyAlignment="1">
      <alignment horizontal="distributed" vertical="center"/>
    </xf>
    <xf numFmtId="0" fontId="5" fillId="4" borderId="0" xfId="2" applyFont="1" applyFill="1" applyBorder="1" applyAlignment="1">
      <alignment vertical="center"/>
    </xf>
    <xf numFmtId="0" fontId="5" fillId="4" borderId="16" xfId="2" applyFont="1" applyFill="1" applyBorder="1" applyAlignment="1">
      <alignment vertical="center"/>
    </xf>
    <xf numFmtId="0" fontId="5" fillId="4" borderId="11" xfId="2" applyFont="1" applyFill="1" applyBorder="1" applyAlignment="1">
      <alignment horizontal="distributed" vertical="center"/>
    </xf>
    <xf numFmtId="0" fontId="5" fillId="4" borderId="15" xfId="2" applyFont="1" applyFill="1" applyBorder="1" applyAlignment="1">
      <alignment vertical="center" shrinkToFit="1"/>
    </xf>
    <xf numFmtId="0" fontId="5" fillId="4" borderId="15" xfId="2" applyFont="1" applyFill="1" applyBorder="1" applyAlignment="1">
      <alignment vertical="center"/>
    </xf>
    <xf numFmtId="0" fontId="9" fillId="0" borderId="16" xfId="2" applyFont="1" applyFill="1" applyBorder="1" applyAlignment="1">
      <alignment horizontal="distributed" vertical="center"/>
    </xf>
    <xf numFmtId="0" fontId="28" fillId="0" borderId="16" xfId="2" applyFont="1" applyFill="1" applyBorder="1" applyAlignment="1">
      <alignment horizontal="center" vertical="center"/>
    </xf>
    <xf numFmtId="0" fontId="19" fillId="0" borderId="11" xfId="2" applyFont="1" applyFill="1" applyBorder="1" applyAlignment="1">
      <alignment horizontal="distributed" vertical="center"/>
    </xf>
    <xf numFmtId="0" fontId="5" fillId="0" borderId="9" xfId="2" applyFont="1" applyFill="1" applyBorder="1" applyAlignment="1">
      <alignment vertical="center"/>
    </xf>
    <xf numFmtId="0" fontId="5" fillId="0" borderId="10" xfId="2" applyFont="1" applyFill="1" applyBorder="1" applyAlignment="1">
      <alignment vertical="center"/>
    </xf>
    <xf numFmtId="0" fontId="5" fillId="0" borderId="8" xfId="2" applyFont="1" applyFill="1" applyBorder="1" applyAlignment="1">
      <alignment vertical="center"/>
    </xf>
    <xf numFmtId="0" fontId="5" fillId="0" borderId="55" xfId="2" applyFont="1" applyFill="1" applyBorder="1" applyAlignment="1">
      <alignment vertical="center"/>
    </xf>
    <xf numFmtId="0" fontId="5" fillId="0" borderId="56" xfId="2" applyFont="1" applyFill="1" applyBorder="1" applyAlignment="1">
      <alignment vertical="center"/>
    </xf>
    <xf numFmtId="0" fontId="5" fillId="0" borderId="57" xfId="2" applyFont="1" applyFill="1" applyBorder="1" applyAlignment="1">
      <alignment vertical="center"/>
    </xf>
    <xf numFmtId="0" fontId="5" fillId="0" borderId="25" xfId="2" applyFont="1" applyFill="1" applyBorder="1" applyAlignment="1">
      <alignment vertical="center"/>
    </xf>
    <xf numFmtId="0" fontId="5" fillId="0" borderId="0" xfId="3" applyFont="1" applyFill="1" applyBorder="1" applyAlignment="1">
      <alignment horizontal="distributed" vertical="center"/>
    </xf>
    <xf numFmtId="38" fontId="5" fillId="0" borderId="3" xfId="1" applyFont="1" applyFill="1" applyBorder="1" applyAlignment="1">
      <alignment vertical="center"/>
    </xf>
    <xf numFmtId="0" fontId="9" fillId="0" borderId="10" xfId="3" applyFont="1" applyFill="1" applyBorder="1" applyAlignment="1">
      <alignment horizontal="distributed" vertical="center"/>
    </xf>
    <xf numFmtId="38" fontId="9" fillId="0" borderId="8" xfId="1" applyFont="1" applyFill="1" applyBorder="1" applyAlignment="1">
      <alignment horizontal="right" vertical="center"/>
    </xf>
    <xf numFmtId="38" fontId="9" fillId="0" borderId="9" xfId="1" applyFont="1" applyFill="1" applyBorder="1" applyAlignment="1">
      <alignment horizontal="right" vertical="center" wrapText="1"/>
    </xf>
    <xf numFmtId="38" fontId="9" fillId="4" borderId="9" xfId="1" applyFont="1" applyFill="1" applyBorder="1" applyAlignment="1">
      <alignment horizontal="right" vertical="center" wrapText="1"/>
    </xf>
    <xf numFmtId="0" fontId="0" fillId="3" borderId="0" xfId="3" applyFont="1" applyFill="1" applyAlignment="1">
      <alignment vertical="center"/>
    </xf>
    <xf numFmtId="0" fontId="5" fillId="4" borderId="0" xfId="0" applyFont="1" applyFill="1" applyAlignment="1">
      <alignment vertical="center"/>
    </xf>
    <xf numFmtId="0" fontId="0" fillId="4" borderId="0" xfId="0" applyFill="1">
      <alignment vertical="center"/>
    </xf>
    <xf numFmtId="0" fontId="0" fillId="3" borderId="0" xfId="0" applyFill="1" applyAlignment="1"/>
    <xf numFmtId="0" fontId="5" fillId="4" borderId="0" xfId="0" applyNumberFormat="1" applyFont="1" applyFill="1" applyAlignment="1">
      <alignment vertical="center"/>
    </xf>
    <xf numFmtId="0" fontId="5" fillId="4" borderId="0" xfId="0" applyFont="1" applyFill="1" applyAlignment="1"/>
    <xf numFmtId="0" fontId="0" fillId="3" borderId="0" xfId="0" applyFont="1" applyFill="1" applyAlignment="1"/>
    <xf numFmtId="0" fontId="0" fillId="0" borderId="0" xfId="0" applyFill="1" applyAlignment="1">
      <alignment horizontal="center" vertical="center"/>
    </xf>
    <xf numFmtId="0" fontId="0" fillId="0" borderId="16" xfId="0" applyFill="1" applyBorder="1" applyAlignment="1">
      <alignment horizontal="distributed" vertical="center"/>
    </xf>
    <xf numFmtId="0" fontId="0" fillId="0" borderId="0"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16" xfId="0" applyFill="1" applyBorder="1" applyAlignment="1">
      <alignment horizontal="distributed" vertical="center"/>
    </xf>
    <xf numFmtId="38" fontId="5" fillId="0" borderId="0" xfId="1" applyFont="1" applyFill="1" applyBorder="1" applyAlignment="1">
      <alignment horizontal="right" vertical="center"/>
    </xf>
    <xf numFmtId="38" fontId="0" fillId="3" borderId="31" xfId="1" applyFont="1" applyFill="1" applyBorder="1" applyAlignment="1">
      <alignment horizontal="right"/>
    </xf>
    <xf numFmtId="0" fontId="7" fillId="0" borderId="0" xfId="0" applyFont="1" applyFill="1" applyBorder="1" applyAlignment="1">
      <alignment horizontal="right" vertical="center"/>
    </xf>
    <xf numFmtId="0" fontId="0" fillId="0" borderId="0" xfId="0" quotePrefix="1" applyFill="1" applyAlignment="1">
      <alignment vertical="center"/>
    </xf>
    <xf numFmtId="0" fontId="0" fillId="0" borderId="0" xfId="0" applyFont="1" applyFill="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15" xfId="0" applyFont="1" applyFill="1" applyBorder="1" applyAlignment="1">
      <alignment horizontal="center" vertical="center" wrapText="1"/>
    </xf>
    <xf numFmtId="186" fontId="0" fillId="0" borderId="0"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16" xfId="0" applyNumberFormat="1" applyFill="1" applyBorder="1" applyAlignment="1">
      <alignment horizontal="distributed" vertical="center"/>
    </xf>
    <xf numFmtId="186" fontId="0" fillId="0" borderId="0" xfId="0" applyNumberFormat="1" applyFill="1" applyAlignment="1">
      <alignment horizontal="center" vertical="center"/>
    </xf>
    <xf numFmtId="0" fontId="11" fillId="0" borderId="16" xfId="0" applyNumberFormat="1" applyFont="1" applyFill="1" applyBorder="1" applyAlignment="1">
      <alignment horizontal="distributed" vertical="center"/>
    </xf>
    <xf numFmtId="0" fontId="0" fillId="0" borderId="16" xfId="0" applyNumberFormat="1" applyFont="1" applyFill="1" applyBorder="1" applyAlignment="1">
      <alignment horizontal="distributed" vertical="center"/>
    </xf>
    <xf numFmtId="186" fontId="5" fillId="0" borderId="0" xfId="0" applyNumberFormat="1" applyFont="1" applyFill="1" applyAlignment="1">
      <alignment horizontal="center" vertical="center"/>
    </xf>
    <xf numFmtId="0" fontId="16" fillId="0" borderId="16" xfId="0" applyNumberFormat="1" applyFont="1" applyFill="1" applyBorder="1" applyAlignment="1">
      <alignment horizontal="distributed" vertical="center"/>
    </xf>
    <xf numFmtId="186" fontId="29" fillId="0" borderId="0" xfId="0" applyNumberFormat="1" applyFont="1" applyFill="1" applyAlignment="1">
      <alignment horizontal="center" vertical="center"/>
    </xf>
    <xf numFmtId="0" fontId="9" fillId="0" borderId="0" xfId="0" applyFont="1" applyFill="1" applyAlignment="1">
      <alignment vertical="center"/>
    </xf>
    <xf numFmtId="0" fontId="15" fillId="0" borderId="16" xfId="0" applyNumberFormat="1" applyFont="1" applyFill="1" applyBorder="1" applyAlignment="1">
      <alignment horizontal="distributed" vertical="center"/>
    </xf>
    <xf numFmtId="0" fontId="9" fillId="0" borderId="16" xfId="0" applyNumberFormat="1" applyFont="1" applyFill="1" applyBorder="1" applyAlignment="1">
      <alignment horizontal="distributed" vertical="center"/>
    </xf>
    <xf numFmtId="0" fontId="0" fillId="0" borderId="10" xfId="0" applyNumberFormat="1" applyFill="1" applyBorder="1" applyAlignment="1">
      <alignment horizontal="distributed" vertical="center"/>
    </xf>
    <xf numFmtId="186" fontId="0" fillId="0" borderId="9" xfId="0" applyNumberFormat="1" applyFill="1" applyBorder="1" applyAlignment="1">
      <alignment horizontal="center" vertical="center"/>
    </xf>
    <xf numFmtId="184" fontId="21" fillId="0" borderId="0" xfId="1" applyNumberFormat="1" applyFont="1" applyFill="1" applyBorder="1" applyAlignment="1">
      <alignment horizontal="right" vertical="center"/>
    </xf>
    <xf numFmtId="185" fontId="21" fillId="0" borderId="0" xfId="1" applyNumberFormat="1" applyFont="1" applyFill="1" applyBorder="1" applyAlignment="1">
      <alignment horizontal="right" vertical="center"/>
    </xf>
    <xf numFmtId="3" fontId="21" fillId="4"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4" fontId="21" fillId="0" borderId="0" xfId="0" applyNumberFormat="1" applyFont="1" applyFill="1" applyBorder="1" applyAlignment="1">
      <alignment horizontal="right" vertical="center"/>
    </xf>
    <xf numFmtId="187" fontId="21" fillId="0" borderId="0" xfId="0" applyNumberFormat="1" applyFont="1" applyFill="1" applyAlignment="1">
      <alignment horizontal="right" vertical="center"/>
    </xf>
    <xf numFmtId="184" fontId="21" fillId="0" borderId="0" xfId="0" applyNumberFormat="1" applyFont="1" applyFill="1" applyAlignment="1">
      <alignment horizontal="right" vertical="center"/>
    </xf>
    <xf numFmtId="186" fontId="21" fillId="0" borderId="0" xfId="0" applyNumberFormat="1" applyFont="1" applyFill="1" applyBorder="1" applyAlignment="1">
      <alignment horizontal="right" vertical="center"/>
    </xf>
    <xf numFmtId="0" fontId="21" fillId="0" borderId="0" xfId="0" applyFont="1" applyFill="1" applyBorder="1" applyAlignment="1">
      <alignment horizontal="right" vertical="center"/>
    </xf>
    <xf numFmtId="188" fontId="23" fillId="0" borderId="0" xfId="0" applyNumberFormat="1" applyFont="1" applyFill="1" applyAlignment="1">
      <alignment horizontal="right" vertical="center"/>
    </xf>
    <xf numFmtId="188" fontId="23" fillId="0" borderId="0" xfId="0" applyNumberFormat="1" applyFont="1" applyFill="1" applyBorder="1" applyAlignment="1">
      <alignment horizontal="right" vertical="center"/>
    </xf>
    <xf numFmtId="184" fontId="21" fillId="0" borderId="0" xfId="0" applyNumberFormat="1" applyFont="1" applyFill="1" applyAlignment="1">
      <alignment horizontal="right" vertical="center" shrinkToFit="1"/>
    </xf>
    <xf numFmtId="184" fontId="21" fillId="0" borderId="9" xfId="0" applyNumberFormat="1" applyFont="1" applyFill="1" applyBorder="1" applyAlignment="1">
      <alignment horizontal="right" vertical="center"/>
    </xf>
    <xf numFmtId="0" fontId="0" fillId="0" borderId="16" xfId="0" applyFill="1" applyBorder="1" applyAlignment="1">
      <alignment vertical="center"/>
    </xf>
    <xf numFmtId="38" fontId="23" fillId="0" borderId="0" xfId="1" applyFont="1" applyFill="1" applyBorder="1" applyAlignment="1">
      <alignment horizontal="right" vertical="center"/>
    </xf>
    <xf numFmtId="0" fontId="15" fillId="0" borderId="0" xfId="0" applyFont="1" applyFill="1" applyAlignment="1"/>
    <xf numFmtId="181" fontId="5" fillId="0" borderId="0" xfId="0" applyNumberFormat="1" applyFont="1" applyFill="1" applyBorder="1" applyAlignment="1">
      <alignment horizontal="right"/>
    </xf>
    <xf numFmtId="0" fontId="0" fillId="0" borderId="16" xfId="0" applyFill="1" applyBorder="1" applyAlignment="1">
      <alignment horizontal="right" vertical="center"/>
    </xf>
    <xf numFmtId="0" fontId="0" fillId="0" borderId="9" xfId="0" applyFill="1" applyBorder="1" applyAlignment="1">
      <alignment vertical="center"/>
    </xf>
    <xf numFmtId="181" fontId="5" fillId="0" borderId="0" xfId="0" applyNumberFormat="1" applyFont="1" applyFill="1" applyAlignment="1">
      <alignment horizontal="right"/>
    </xf>
    <xf numFmtId="0" fontId="15" fillId="0" borderId="0" xfId="0" applyFont="1" applyFill="1">
      <alignment vertical="center"/>
    </xf>
    <xf numFmtId="38" fontId="0" fillId="3" borderId="14" xfId="1" applyFont="1" applyFill="1" applyBorder="1" applyAlignment="1"/>
    <xf numFmtId="57" fontId="0" fillId="3" borderId="0" xfId="0" applyNumberFormat="1" applyFill="1" applyAlignment="1">
      <alignment horizontal="right" vertical="center"/>
    </xf>
    <xf numFmtId="49" fontId="0" fillId="3" borderId="0" xfId="0" applyNumberFormat="1" applyFill="1">
      <alignment vertical="center"/>
    </xf>
    <xf numFmtId="0" fontId="0" fillId="3" borderId="0" xfId="0" applyFill="1" applyAlignment="1">
      <alignment horizontal="right" vertical="center"/>
    </xf>
    <xf numFmtId="49"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xf>
    <xf numFmtId="0" fontId="0" fillId="3" borderId="6" xfId="0" applyFill="1" applyBorder="1" applyAlignment="1">
      <alignment horizontal="center"/>
    </xf>
    <xf numFmtId="0" fontId="0" fillId="3" borderId="15" xfId="0" applyFill="1" applyBorder="1">
      <alignment vertical="center"/>
    </xf>
    <xf numFmtId="0" fontId="0" fillId="3" borderId="1" xfId="0" applyFill="1" applyBorder="1" applyAlignment="1">
      <alignment horizontal="center"/>
    </xf>
    <xf numFmtId="49" fontId="15" fillId="3" borderId="0" xfId="0" applyNumberFormat="1" applyFont="1" applyFill="1">
      <alignment vertical="center"/>
    </xf>
    <xf numFmtId="0" fontId="15" fillId="3" borderId="0" xfId="0" applyFont="1" applyFill="1">
      <alignment vertical="center"/>
    </xf>
    <xf numFmtId="38" fontId="5" fillId="0" borderId="0" xfId="1" applyFont="1" applyFill="1" applyBorder="1" applyAlignment="1">
      <alignment horizontal="right" vertical="center"/>
    </xf>
    <xf numFmtId="38" fontId="5" fillId="0" borderId="3" xfId="1" applyFont="1" applyFill="1" applyBorder="1" applyAlignment="1">
      <alignment horizontal="right" vertical="center"/>
    </xf>
    <xf numFmtId="38" fontId="5" fillId="0" borderId="9" xfId="1" applyFont="1" applyFill="1" applyBorder="1" applyAlignment="1">
      <alignment horizontal="right" vertical="center"/>
    </xf>
    <xf numFmtId="38" fontId="9" fillId="0" borderId="9" xfId="1" quotePrefix="1" applyFont="1" applyFill="1" applyBorder="1" applyAlignment="1">
      <alignment horizontal="right" vertical="center"/>
    </xf>
    <xf numFmtId="38" fontId="9" fillId="4" borderId="9" xfId="1" quotePrefix="1" applyFont="1" applyFill="1" applyBorder="1" applyAlignment="1">
      <alignment horizontal="right" vertical="center"/>
    </xf>
    <xf numFmtId="0" fontId="7" fillId="0" borderId="0" xfId="0" applyFont="1" applyFill="1" applyAlignment="1">
      <alignment horizontal="center" vertical="center"/>
    </xf>
    <xf numFmtId="0" fontId="0" fillId="0" borderId="0" xfId="0" applyFill="1" applyAlignment="1">
      <alignment horizontal="center" vertical="center"/>
    </xf>
    <xf numFmtId="0" fontId="0" fillId="0" borderId="9" xfId="0" applyFill="1" applyBorder="1" applyAlignment="1">
      <alignment horizontal="center" vertical="center"/>
    </xf>
    <xf numFmtId="0" fontId="0" fillId="0" borderId="32"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distributed" vertical="center"/>
    </xf>
    <xf numFmtId="0" fontId="0" fillId="0" borderId="16" xfId="0" applyFill="1" applyBorder="1" applyAlignment="1">
      <alignment horizontal="distributed" vertical="center"/>
    </xf>
    <xf numFmtId="0" fontId="0" fillId="0" borderId="10" xfId="0" applyFill="1" applyBorder="1" applyAlignment="1">
      <alignment horizontal="distributed" vertical="center"/>
    </xf>
    <xf numFmtId="0" fontId="0" fillId="0" borderId="0" xfId="0" applyFill="1" applyBorder="1" applyAlignment="1">
      <alignment vertical="center"/>
    </xf>
    <xf numFmtId="0" fontId="0" fillId="0" borderId="16" xfId="0" applyFill="1" applyBorder="1" applyAlignment="1">
      <alignment vertical="center"/>
    </xf>
    <xf numFmtId="0" fontId="5" fillId="0" borderId="7" xfId="0" applyNumberFormat="1" applyFont="1" applyFill="1" applyBorder="1" applyAlignment="1">
      <alignment horizontal="center" vertical="center"/>
    </xf>
    <xf numFmtId="38" fontId="5" fillId="0" borderId="8" xfId="1" applyFont="1" applyFill="1" applyBorder="1" applyAlignment="1">
      <alignment horizontal="right" vertical="center"/>
    </xf>
    <xf numFmtId="38" fontId="5" fillId="0" borderId="9" xfId="1" applyFont="1" applyFill="1" applyBorder="1" applyAlignment="1">
      <alignment horizontal="right" vertical="center"/>
    </xf>
    <xf numFmtId="38" fontId="5" fillId="0" borderId="15" xfId="1" applyFont="1" applyFill="1" applyBorder="1" applyAlignment="1">
      <alignment horizontal="right" vertical="center"/>
    </xf>
    <xf numFmtId="38" fontId="5" fillId="0" borderId="0" xfId="1" applyFont="1" applyFill="1" applyBorder="1" applyAlignment="1">
      <alignment horizontal="right"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3" borderId="58" xfId="0" applyFill="1" applyBorder="1">
      <alignment vertical="center"/>
    </xf>
    <xf numFmtId="0" fontId="0" fillId="3" borderId="18" xfId="0" applyFill="1" applyBorder="1">
      <alignment vertical="center"/>
    </xf>
    <xf numFmtId="0" fontId="0" fillId="3" borderId="59" xfId="0" applyFill="1" applyBorder="1">
      <alignment vertical="center"/>
    </xf>
    <xf numFmtId="0" fontId="0" fillId="3" borderId="60" xfId="0" applyFill="1" applyBorder="1">
      <alignment vertical="center"/>
    </xf>
    <xf numFmtId="178" fontId="0" fillId="3" borderId="13" xfId="0" applyNumberFormat="1" applyFill="1" applyBorder="1" applyAlignment="1">
      <alignment horizontal="right" vertical="center" wrapText="1"/>
    </xf>
    <xf numFmtId="38" fontId="30" fillId="3" borderId="12" xfId="1" applyFont="1" applyFill="1" applyBorder="1" applyAlignment="1"/>
    <xf numFmtId="0" fontId="14" fillId="3" borderId="12" xfId="1" applyNumberFormat="1" applyFont="1" applyFill="1" applyBorder="1" applyAlignment="1">
      <alignment horizontal="right" vertical="center"/>
    </xf>
    <xf numFmtId="38" fontId="0" fillId="3" borderId="31" xfId="1" applyFont="1" applyFill="1" applyBorder="1" applyAlignment="1"/>
    <xf numFmtId="49" fontId="0" fillId="3" borderId="61" xfId="0" applyNumberFormat="1" applyFill="1" applyBorder="1" applyAlignment="1">
      <alignment vertical="top"/>
    </xf>
    <xf numFmtId="49" fontId="0" fillId="3" borderId="62" xfId="0" applyNumberFormat="1" applyFill="1" applyBorder="1" applyAlignment="1">
      <alignment vertical="top"/>
    </xf>
    <xf numFmtId="38" fontId="5" fillId="3" borderId="16" xfId="1" applyFont="1" applyFill="1" applyBorder="1" applyAlignment="1">
      <alignment horizontal="right" vertical="center"/>
    </xf>
    <xf numFmtId="38" fontId="5" fillId="3" borderId="58" xfId="1" applyFont="1" applyFill="1" applyBorder="1" applyAlignment="1">
      <alignment horizontal="right" vertical="center"/>
    </xf>
    <xf numFmtId="38" fontId="5" fillId="3" borderId="10" xfId="1" applyFont="1" applyFill="1" applyBorder="1" applyAlignment="1">
      <alignment horizontal="right" vertical="center"/>
    </xf>
    <xf numFmtId="0" fontId="0" fillId="0" borderId="19" xfId="0" applyFill="1" applyBorder="1" applyAlignment="1">
      <alignment horizontal="right"/>
    </xf>
    <xf numFmtId="0" fontId="0" fillId="0" borderId="32" xfId="0" applyNumberFormat="1" applyFill="1" applyBorder="1" applyAlignment="1">
      <alignment horizontal="center" vertical="center" wrapText="1"/>
    </xf>
    <xf numFmtId="0" fontId="0" fillId="0" borderId="24" xfId="0" applyNumberFormat="1" applyFill="1" applyBorder="1" applyAlignment="1">
      <alignment wrapText="1"/>
    </xf>
    <xf numFmtId="0" fontId="31" fillId="0" borderId="22" xfId="0" applyNumberFormat="1" applyFont="1" applyFill="1" applyBorder="1" applyAlignment="1">
      <alignment wrapText="1"/>
    </xf>
    <xf numFmtId="0" fontId="0" fillId="0" borderId="24" xfId="0" applyNumberFormat="1" applyFill="1" applyBorder="1" applyAlignment="1">
      <alignment vertical="center" wrapText="1"/>
    </xf>
    <xf numFmtId="0" fontId="0" fillId="0" borderId="9" xfId="0" applyNumberFormat="1" applyFill="1" applyBorder="1" applyAlignment="1">
      <alignment horizontal="center" vertical="center" wrapText="1"/>
    </xf>
    <xf numFmtId="0" fontId="0" fillId="0" borderId="6" xfId="0" applyNumberFormat="1" applyFill="1" applyBorder="1" applyAlignment="1">
      <alignment horizontal="center" vertical="center" shrinkToFit="1"/>
    </xf>
    <xf numFmtId="0" fontId="31" fillId="0" borderId="8" xfId="0" applyNumberFormat="1" applyFont="1" applyFill="1" applyBorder="1" applyAlignment="1">
      <alignment vertical="top" wrapText="1"/>
    </xf>
    <xf numFmtId="0" fontId="0" fillId="0" borderId="33" xfId="0" applyNumberFormat="1" applyFill="1" applyBorder="1" applyAlignment="1">
      <alignment horizontal="center" vertical="center" shrinkToFit="1"/>
    </xf>
    <xf numFmtId="0" fontId="21" fillId="0" borderId="0" xfId="0" applyFont="1" applyFill="1" applyAlignment="1">
      <alignment horizontal="distributed" vertical="center"/>
    </xf>
    <xf numFmtId="0" fontId="21" fillId="0" borderId="0" xfId="0" applyNumberFormat="1" applyFont="1" applyFill="1" applyAlignment="1">
      <alignment horizontal="distributed" vertical="center"/>
    </xf>
    <xf numFmtId="0" fontId="33" fillId="0" borderId="0" xfId="0" applyNumberFormat="1" applyFont="1" applyFill="1" applyAlignment="1">
      <alignment horizontal="distributed" vertical="center"/>
    </xf>
    <xf numFmtId="38" fontId="9" fillId="0" borderId="0" xfId="1" applyFont="1" applyFill="1" applyBorder="1" applyAlignment="1">
      <alignment vertical="center"/>
    </xf>
    <xf numFmtId="38" fontId="9" fillId="4" borderId="0" xfId="1" applyFont="1" applyFill="1" applyBorder="1" applyAlignment="1">
      <alignment vertical="center"/>
    </xf>
    <xf numFmtId="189" fontId="13" fillId="4" borderId="9" xfId="1" applyNumberFormat="1" applyFont="1" applyFill="1" applyBorder="1" applyAlignment="1">
      <alignment horizontal="right" vertical="center"/>
    </xf>
    <xf numFmtId="190" fontId="0" fillId="0" borderId="16" xfId="0" applyNumberFormat="1" applyFill="1" applyBorder="1" applyAlignment="1">
      <alignment horizontal="distributed" vertical="center"/>
    </xf>
    <xf numFmtId="190" fontId="6" fillId="0" borderId="16" xfId="0" applyNumberFormat="1" applyFont="1" applyFill="1" applyBorder="1" applyAlignment="1">
      <alignment horizontal="distributed" vertical="center"/>
    </xf>
    <xf numFmtId="38" fontId="0" fillId="3" borderId="0" xfId="1" applyFont="1" applyFill="1" applyBorder="1" applyAlignment="1">
      <alignment horizontal="right" vertical="center"/>
    </xf>
    <xf numFmtId="190" fontId="9" fillId="0" borderId="10" xfId="0" applyNumberFormat="1" applyFont="1" applyFill="1" applyBorder="1" applyAlignment="1">
      <alignment horizontal="distributed" vertical="center"/>
    </xf>
    <xf numFmtId="179" fontId="0" fillId="0" borderId="0" xfId="0" applyNumberFormat="1" applyFill="1" applyBorder="1" applyAlignment="1">
      <alignment horizontal="right" vertical="center"/>
    </xf>
    <xf numFmtId="179" fontId="0" fillId="0" borderId="0" xfId="0" applyNumberFormat="1" applyFill="1" applyBorder="1" applyAlignment="1">
      <alignment vertical="center"/>
    </xf>
    <xf numFmtId="179" fontId="5" fillId="0" borderId="0" xfId="0" applyNumberFormat="1" applyFont="1" applyFill="1" applyBorder="1" applyAlignment="1">
      <alignment vertical="center"/>
    </xf>
    <xf numFmtId="179" fontId="9" fillId="0" borderId="0" xfId="0" applyNumberFormat="1" applyFont="1" applyFill="1" applyBorder="1" applyAlignment="1">
      <alignment vertical="center"/>
    </xf>
    <xf numFmtId="182" fontId="8" fillId="0" borderId="0" xfId="0" applyNumberFormat="1" applyFont="1" applyFill="1" applyAlignment="1">
      <alignment vertical="top"/>
    </xf>
    <xf numFmtId="182" fontId="0" fillId="0" borderId="0" xfId="0" applyNumberFormat="1" applyFill="1" applyAlignment="1">
      <alignment vertical="top"/>
    </xf>
    <xf numFmtId="182" fontId="0" fillId="0" borderId="0" xfId="0" applyNumberFormat="1" applyFill="1" applyBorder="1" applyAlignment="1">
      <alignment vertical="top"/>
    </xf>
    <xf numFmtId="0" fontId="0" fillId="0" borderId="8" xfId="0" applyNumberFormat="1" applyFill="1" applyBorder="1" applyAlignment="1">
      <alignment horizontal="center" vertical="center"/>
    </xf>
    <xf numFmtId="0" fontId="0" fillId="0" borderId="7" xfId="0" applyNumberFormat="1" applyFill="1" applyBorder="1" applyAlignment="1">
      <alignment horizontal="center" vertical="center"/>
    </xf>
    <xf numFmtId="0" fontId="26" fillId="0" borderId="16" xfId="0" applyFont="1" applyFill="1" applyBorder="1" applyAlignment="1">
      <alignment horizontal="center" vertical="center"/>
    </xf>
    <xf numFmtId="38" fontId="26" fillId="0" borderId="15" xfId="1" applyFont="1" applyFill="1" applyBorder="1" applyAlignment="1">
      <alignment vertical="center"/>
    </xf>
    <xf numFmtId="38" fontId="26" fillId="0" borderId="0" xfId="1" applyFont="1" applyFill="1" applyBorder="1" applyAlignment="1">
      <alignment vertical="center"/>
    </xf>
    <xf numFmtId="38" fontId="26" fillId="0" borderId="0" xfId="0" applyNumberFormat="1" applyFont="1" applyFill="1" applyAlignment="1">
      <alignment vertical="center"/>
    </xf>
    <xf numFmtId="0" fontId="13" fillId="0" borderId="16" xfId="0" applyFont="1" applyFill="1" applyBorder="1" applyAlignment="1">
      <alignment horizontal="center" vertical="center"/>
    </xf>
    <xf numFmtId="38" fontId="13" fillId="4" borderId="15" xfId="1" applyFont="1" applyFill="1" applyBorder="1" applyAlignment="1">
      <alignment vertical="center"/>
    </xf>
    <xf numFmtId="38" fontId="13" fillId="0" borderId="0" xfId="1" applyFont="1" applyFill="1" applyBorder="1" applyAlignment="1">
      <alignment vertical="center"/>
    </xf>
    <xf numFmtId="38" fontId="13" fillId="0" borderId="19" xfId="1" applyFont="1" applyFill="1" applyBorder="1" applyAlignment="1">
      <alignment vertical="center"/>
    </xf>
    <xf numFmtId="182" fontId="35" fillId="0" borderId="0" xfId="0" applyNumberFormat="1" applyFont="1" applyFill="1" applyBorder="1" applyAlignment="1">
      <alignment horizontal="center" vertical="center" wrapText="1"/>
    </xf>
    <xf numFmtId="182" fontId="5" fillId="0" borderId="7" xfId="0" applyNumberFormat="1" applyFont="1" applyFill="1" applyBorder="1" applyAlignment="1">
      <alignment horizontal="center" vertical="center"/>
    </xf>
    <xf numFmtId="182" fontId="0" fillId="0" borderId="7" xfId="0" applyNumberFormat="1" applyFill="1" applyBorder="1" applyAlignment="1">
      <alignment horizontal="center" vertical="center"/>
    </xf>
    <xf numFmtId="38" fontId="26" fillId="0" borderId="15" xfId="1" applyFont="1" applyFill="1" applyBorder="1" applyAlignment="1">
      <alignment horizontal="right" vertical="center"/>
    </xf>
    <xf numFmtId="38" fontId="26" fillId="0" borderId="0" xfId="1" applyFont="1" applyFill="1" applyBorder="1" applyAlignment="1">
      <alignment horizontal="right" vertical="center"/>
    </xf>
    <xf numFmtId="38" fontId="34" fillId="0" borderId="0" xfId="1" applyFont="1" applyFill="1" applyBorder="1" applyAlignment="1">
      <alignment horizontal="right" vertical="center"/>
    </xf>
    <xf numFmtId="0" fontId="13" fillId="0" borderId="9" xfId="0" applyFont="1" applyFill="1" applyBorder="1" applyAlignment="1">
      <alignment horizontal="center" vertical="center"/>
    </xf>
    <xf numFmtId="38" fontId="13" fillId="0" borderId="8" xfId="1" applyFont="1" applyFill="1" applyBorder="1" applyAlignment="1">
      <alignment horizontal="right" vertical="center"/>
    </xf>
    <xf numFmtId="38" fontId="13" fillId="0" borderId="9" xfId="1" applyFont="1" applyFill="1" applyBorder="1" applyAlignment="1">
      <alignment horizontal="right" vertical="center"/>
    </xf>
    <xf numFmtId="38" fontId="13" fillId="0" borderId="0" xfId="1" applyFont="1" applyFill="1" applyBorder="1" applyAlignment="1">
      <alignment horizontal="right" vertical="center"/>
    </xf>
    <xf numFmtId="0" fontId="0" fillId="0" borderId="0" xfId="2" applyFont="1" applyFill="1"/>
    <xf numFmtId="182" fontId="5" fillId="0" borderId="0" xfId="0" applyNumberFormat="1" applyFont="1" applyFill="1" applyAlignment="1"/>
    <xf numFmtId="38" fontId="0" fillId="0" borderId="0" xfId="0" applyNumberFormat="1" applyFill="1" applyAlignment="1"/>
    <xf numFmtId="56" fontId="0" fillId="0" borderId="0" xfId="0" applyNumberFormat="1" applyFill="1" applyAlignment="1">
      <alignment vertical="center"/>
    </xf>
    <xf numFmtId="0" fontId="12" fillId="0" borderId="10" xfId="0" applyFont="1" applyFill="1" applyBorder="1" applyAlignment="1">
      <alignment horizontal="center" vertical="center"/>
    </xf>
    <xf numFmtId="181" fontId="0" fillId="0" borderId="0" xfId="0" applyNumberFormat="1" applyFill="1" applyBorder="1" applyAlignment="1">
      <alignment vertical="center"/>
    </xf>
    <xf numFmtId="0" fontId="0" fillId="0" borderId="63" xfId="0" applyFill="1" applyBorder="1" applyAlignment="1">
      <alignment vertical="center"/>
    </xf>
    <xf numFmtId="38" fontId="0" fillId="0" borderId="0" xfId="0" applyNumberFormat="1" applyFill="1" applyAlignment="1">
      <alignment vertical="center"/>
    </xf>
    <xf numFmtId="38" fontId="0" fillId="4" borderId="15" xfId="1" applyFont="1" applyFill="1" applyBorder="1" applyAlignment="1">
      <alignment horizontal="right" vertical="center"/>
    </xf>
    <xf numFmtId="38" fontId="0" fillId="4" borderId="0" xfId="1" applyFont="1" applyFill="1" applyBorder="1" applyAlignment="1">
      <alignment horizontal="right" vertical="center"/>
    </xf>
    <xf numFmtId="38" fontId="0" fillId="0" borderId="53" xfId="1" applyFont="1" applyFill="1" applyBorder="1" applyAlignment="1">
      <alignment horizontal="right" vertical="center"/>
    </xf>
    <xf numFmtId="0" fontId="0" fillId="0" borderId="63" xfId="0" applyFill="1" applyBorder="1" applyAlignment="1">
      <alignment horizontal="distributed" vertical="center"/>
    </xf>
    <xf numFmtId="0" fontId="0" fillId="0" borderId="51" xfId="0" applyFill="1" applyBorder="1" applyAlignment="1">
      <alignment vertical="center"/>
    </xf>
    <xf numFmtId="0" fontId="0" fillId="0" borderId="10" xfId="0" applyFill="1" applyBorder="1" applyAlignment="1">
      <alignment vertical="center"/>
    </xf>
    <xf numFmtId="181" fontId="0" fillId="0" borderId="3" xfId="0" applyNumberFormat="1" applyFill="1" applyBorder="1" applyAlignment="1">
      <alignment horizontal="right" vertical="center"/>
    </xf>
    <xf numFmtId="0" fontId="0" fillId="0" borderId="64" xfId="0" applyFill="1" applyBorder="1" applyAlignment="1">
      <alignment vertical="center"/>
    </xf>
    <xf numFmtId="0" fontId="0" fillId="0" borderId="0" xfId="0" applyFill="1" applyBorder="1" applyAlignment="1" applyProtection="1">
      <alignment vertical="center" wrapText="1"/>
      <protection locked="0"/>
    </xf>
    <xf numFmtId="0" fontId="5" fillId="3" borderId="0" xfId="0" applyNumberFormat="1" applyFont="1" applyFill="1" applyAlignment="1">
      <alignment vertical="center"/>
    </xf>
    <xf numFmtId="38" fontId="5" fillId="0" borderId="0" xfId="0" applyNumberFormat="1" applyFont="1" applyFill="1" applyAlignment="1">
      <alignment vertical="center"/>
    </xf>
    <xf numFmtId="38" fontId="9" fillId="4" borderId="3" xfId="1" applyFont="1" applyFill="1" applyBorder="1" applyAlignment="1">
      <alignment horizontal="right" vertical="center"/>
    </xf>
    <xf numFmtId="38" fontId="5" fillId="4" borderId="9" xfId="1" applyFont="1" applyFill="1" applyBorder="1" applyAlignment="1">
      <alignment horizontal="right" vertical="center"/>
    </xf>
    <xf numFmtId="0" fontId="0" fillId="3" borderId="65" xfId="0" applyFill="1" applyBorder="1">
      <alignment vertical="center"/>
    </xf>
    <xf numFmtId="0" fontId="0" fillId="0" borderId="0" xfId="0" applyFill="1" applyBorder="1" applyAlignment="1">
      <alignment vertical="center"/>
    </xf>
    <xf numFmtId="0" fontId="0" fillId="0" borderId="0" xfId="0" applyFill="1" applyAlignment="1">
      <alignment vertical="center"/>
    </xf>
    <xf numFmtId="0" fontId="15" fillId="4" borderId="0" xfId="0" applyFont="1" applyFill="1" applyAlignment="1">
      <alignment vertical="center"/>
    </xf>
    <xf numFmtId="0" fontId="0" fillId="4" borderId="0" xfId="0" applyFill="1" applyBorder="1" applyAlignment="1">
      <alignment vertical="center"/>
    </xf>
    <xf numFmtId="49" fontId="2" fillId="3" borderId="0" xfId="0" applyNumberFormat="1"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33" xfId="0" applyFill="1" applyBorder="1" applyAlignment="1">
      <alignment horizontal="center"/>
    </xf>
    <xf numFmtId="0" fontId="0" fillId="2" borderId="5" xfId="0" applyFill="1" applyBorder="1" applyAlignment="1">
      <alignment horizontal="center"/>
    </xf>
    <xf numFmtId="49" fontId="2" fillId="0" borderId="0" xfId="0" applyNumberFormat="1" applyFont="1" applyFill="1" applyBorder="1" applyAlignment="1">
      <alignment horizontal="center" vertical="center"/>
    </xf>
    <xf numFmtId="0" fontId="7" fillId="0" borderId="0" xfId="2" applyFont="1" applyFill="1" applyAlignment="1">
      <alignment horizontal="center" vertical="center"/>
    </xf>
    <xf numFmtId="0" fontId="5" fillId="0" borderId="24" xfId="2" applyFont="1" applyFill="1" applyBorder="1" applyAlignment="1">
      <alignment horizontal="center" vertical="center" wrapText="1"/>
    </xf>
    <xf numFmtId="0" fontId="5" fillId="0" borderId="10" xfId="2" applyFont="1" applyFill="1" applyBorder="1" applyAlignment="1">
      <alignment horizontal="center" vertical="center"/>
    </xf>
    <xf numFmtId="0" fontId="5" fillId="0" borderId="28"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23" xfId="2" applyFont="1" applyFill="1" applyBorder="1" applyAlignment="1">
      <alignment horizontal="center" vertical="center" wrapText="1"/>
    </xf>
    <xf numFmtId="0" fontId="5" fillId="0" borderId="25" xfId="2" applyFont="1" applyFill="1" applyBorder="1" applyAlignment="1">
      <alignment horizontal="center" vertical="center"/>
    </xf>
    <xf numFmtId="0" fontId="5" fillId="0" borderId="33" xfId="2" applyFont="1" applyFill="1" applyBorder="1" applyAlignment="1">
      <alignment horizontal="center" vertical="center"/>
    </xf>
    <xf numFmtId="0" fontId="5" fillId="0" borderId="5" xfId="2" applyFont="1" applyFill="1" applyBorder="1" applyAlignment="1">
      <alignment horizontal="center" vertical="center"/>
    </xf>
    <xf numFmtId="0" fontId="7" fillId="0" borderId="0" xfId="3" applyFont="1" applyFill="1" applyAlignment="1">
      <alignment horizontal="center" vertical="center"/>
    </xf>
    <xf numFmtId="0" fontId="0" fillId="0" borderId="24" xfId="3" applyFont="1" applyFill="1" applyBorder="1" applyAlignment="1">
      <alignment horizontal="center" vertical="center"/>
    </xf>
    <xf numFmtId="0" fontId="0" fillId="0" borderId="10" xfId="3" applyFont="1" applyFill="1" applyBorder="1" applyAlignment="1">
      <alignment horizontal="center" vertical="center"/>
    </xf>
    <xf numFmtId="0" fontId="0" fillId="0" borderId="22" xfId="3" applyFont="1" applyFill="1" applyBorder="1" applyAlignment="1">
      <alignment horizontal="center" vertical="center" wrapText="1"/>
    </xf>
    <xf numFmtId="0" fontId="0" fillId="0" borderId="8" xfId="3" applyFont="1" applyFill="1" applyBorder="1" applyAlignment="1">
      <alignment horizontal="center" vertical="center" wrapText="1"/>
    </xf>
    <xf numFmtId="0" fontId="0" fillId="0" borderId="2" xfId="3" applyFont="1" applyFill="1" applyBorder="1" applyAlignment="1">
      <alignment horizontal="center" vertical="center" wrapText="1"/>
    </xf>
    <xf numFmtId="0" fontId="0" fillId="0" borderId="1" xfId="3" applyFont="1" applyFill="1" applyBorder="1" applyAlignment="1">
      <alignment horizontal="center" vertical="center" wrapText="1"/>
    </xf>
    <xf numFmtId="0" fontId="0" fillId="0" borderId="7" xfId="3" applyFont="1" applyFill="1" applyBorder="1" applyAlignment="1">
      <alignment horizontal="center" vertical="center" wrapText="1"/>
    </xf>
    <xf numFmtId="0" fontId="0" fillId="0" borderId="29" xfId="3" applyFont="1" applyFill="1" applyBorder="1" applyAlignment="1">
      <alignment horizontal="center" vertical="center"/>
    </xf>
    <xf numFmtId="0" fontId="0" fillId="0" borderId="20" xfId="3" applyFont="1" applyFill="1" applyBorder="1" applyAlignment="1">
      <alignment horizontal="center" vertical="center"/>
    </xf>
    <xf numFmtId="0" fontId="0" fillId="0" borderId="28" xfId="3" applyFont="1" applyFill="1" applyBorder="1" applyAlignment="1">
      <alignment horizontal="center" vertical="center"/>
    </xf>
    <xf numFmtId="0" fontId="0" fillId="0" borderId="16" xfId="3" applyFont="1" applyFill="1" applyBorder="1" applyAlignment="1">
      <alignment horizontal="center" vertical="center"/>
    </xf>
    <xf numFmtId="0" fontId="0" fillId="0" borderId="11" xfId="3" applyFont="1" applyFill="1" applyBorder="1" applyAlignment="1">
      <alignment vertical="center" wrapText="1"/>
    </xf>
    <xf numFmtId="0" fontId="0" fillId="0" borderId="7" xfId="3" applyFont="1" applyFill="1" applyBorder="1" applyAlignment="1">
      <alignment vertical="center" wrapText="1"/>
    </xf>
    <xf numFmtId="0" fontId="0" fillId="0" borderId="11" xfId="3" applyFont="1" applyFill="1" applyBorder="1" applyAlignment="1">
      <alignment horizontal="center" vertical="center" wrapText="1"/>
    </xf>
    <xf numFmtId="0" fontId="0" fillId="0" borderId="33" xfId="3" applyFont="1" applyFill="1" applyBorder="1" applyAlignment="1">
      <alignment horizontal="center" vertical="center"/>
    </xf>
    <xf numFmtId="0" fontId="0" fillId="0" borderId="34" xfId="3" applyFont="1" applyFill="1" applyBorder="1" applyAlignment="1">
      <alignment horizontal="center" vertical="center"/>
    </xf>
    <xf numFmtId="0" fontId="0" fillId="0" borderId="5" xfId="3" applyFont="1" applyFill="1" applyBorder="1" applyAlignment="1">
      <alignment horizontal="center" vertical="center"/>
    </xf>
    <xf numFmtId="0" fontId="0" fillId="0" borderId="15" xfId="3" applyFont="1" applyFill="1" applyBorder="1" applyAlignment="1">
      <alignment vertical="center" wrapText="1"/>
    </xf>
    <xf numFmtId="0" fontId="0" fillId="0" borderId="8" xfId="3" applyFont="1" applyFill="1" applyBorder="1" applyAlignment="1">
      <alignment vertical="center" wrapText="1"/>
    </xf>
    <xf numFmtId="0" fontId="23" fillId="0" borderId="16" xfId="0" applyNumberFormat="1" applyFont="1" applyFill="1" applyBorder="1" applyAlignment="1">
      <alignment horizontal="center" vertical="center"/>
    </xf>
    <xf numFmtId="0" fontId="23" fillId="0" borderId="10" xfId="0" applyNumberFormat="1" applyFont="1" applyFill="1" applyBorder="1" applyAlignment="1">
      <alignment horizontal="center" vertical="center"/>
    </xf>
    <xf numFmtId="38" fontId="9" fillId="0" borderId="0" xfId="1" applyFont="1" applyFill="1" applyBorder="1" applyAlignment="1">
      <alignment horizontal="right" vertical="center"/>
    </xf>
    <xf numFmtId="38" fontId="9" fillId="0" borderId="9" xfId="1" applyFont="1" applyFill="1" applyBorder="1" applyAlignment="1">
      <alignment horizontal="right" vertical="center"/>
    </xf>
    <xf numFmtId="0" fontId="7" fillId="0" borderId="0" xfId="0" applyFont="1" applyFill="1" applyAlignment="1">
      <alignment horizontal="center" vertical="center"/>
    </xf>
    <xf numFmtId="0" fontId="0" fillId="0" borderId="24" xfId="0" applyFill="1" applyBorder="1" applyAlignment="1">
      <alignment horizontal="center" vertical="center"/>
    </xf>
    <xf numFmtId="0" fontId="0" fillId="0" borderId="10" xfId="0" applyFill="1" applyBorder="1" applyAlignment="1">
      <alignment horizontal="center" vertical="center"/>
    </xf>
    <xf numFmtId="0" fontId="0" fillId="0" borderId="22" xfId="0" applyNumberFormat="1" applyFill="1" applyBorder="1" applyAlignment="1">
      <alignment horizontal="center" vertical="center" wrapText="1"/>
    </xf>
    <xf numFmtId="0" fontId="0" fillId="0" borderId="8" xfId="0" applyNumberFormat="1" applyFill="1" applyBorder="1" applyAlignment="1">
      <alignment horizontal="center" vertical="center" wrapText="1"/>
    </xf>
    <xf numFmtId="0" fontId="0" fillId="0" borderId="0" xfId="0" applyFill="1" applyAlignment="1">
      <alignment horizontal="center" vertical="center"/>
    </xf>
    <xf numFmtId="0" fontId="0" fillId="0" borderId="21" xfId="0" applyFill="1" applyBorder="1" applyAlignment="1">
      <alignment horizontal="center" vertical="center"/>
    </xf>
    <xf numFmtId="0" fontId="0" fillId="0" borderId="7" xfId="0" applyFill="1" applyBorder="1" applyAlignment="1">
      <alignment horizontal="center" vertical="center"/>
    </xf>
    <xf numFmtId="0" fontId="0" fillId="0" borderId="48" xfId="0" applyFill="1" applyBorder="1" applyAlignment="1">
      <alignment horizontal="center" vertical="center"/>
    </xf>
    <xf numFmtId="0" fontId="0" fillId="0" borderId="50" xfId="0" applyFill="1" applyBorder="1" applyAlignment="1">
      <alignment horizontal="center" vertical="center"/>
    </xf>
    <xf numFmtId="0" fontId="0" fillId="0" borderId="49" xfId="0" applyFill="1" applyBorder="1" applyAlignment="1">
      <alignment horizontal="center" vertical="center"/>
    </xf>
    <xf numFmtId="0" fontId="0" fillId="0" borderId="51" xfId="0" applyFill="1" applyBorder="1" applyAlignment="1">
      <alignment horizontal="center" vertical="center"/>
    </xf>
    <xf numFmtId="0" fontId="0" fillId="0" borderId="22" xfId="0" applyFill="1" applyBorder="1" applyAlignment="1">
      <alignment horizontal="center" vertical="center"/>
    </xf>
    <xf numFmtId="0" fontId="0" fillId="0" borderId="8" xfId="0" applyFill="1" applyBorder="1" applyAlignment="1">
      <alignment horizontal="center" vertical="center"/>
    </xf>
    <xf numFmtId="0" fontId="0" fillId="0" borderId="16" xfId="0" applyFill="1" applyBorder="1" applyAlignment="1">
      <alignment horizontal="center" vertical="center"/>
    </xf>
    <xf numFmtId="0" fontId="0" fillId="0" borderId="20" xfId="0" applyFill="1" applyBorder="1" applyAlignment="1">
      <alignment horizontal="center" vertical="center"/>
    </xf>
    <xf numFmtId="0" fontId="0" fillId="0" borderId="9" xfId="0" applyFill="1" applyBorder="1" applyAlignment="1">
      <alignment horizontal="center" vertical="center"/>
    </xf>
    <xf numFmtId="0" fontId="0" fillId="0" borderId="3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0" xfId="0" applyFill="1" applyBorder="1" applyAlignment="1">
      <alignment horizontal="center"/>
    </xf>
    <xf numFmtId="0" fontId="0" fillId="0" borderId="28" xfId="0"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9" fillId="0" borderId="28" xfId="0" applyFont="1"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5" xfId="0" applyFill="1" applyBorder="1" applyAlignment="1">
      <alignment horizontal="center" vertical="center"/>
    </xf>
    <xf numFmtId="0" fontId="0" fillId="0" borderId="2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7" xfId="0" applyFill="1" applyBorder="1" applyAlignment="1">
      <alignment horizontal="center" vertical="center" wrapText="1"/>
    </xf>
    <xf numFmtId="0" fontId="5" fillId="0" borderId="1" xfId="0" applyFont="1" applyFill="1" applyBorder="1" applyAlignment="1">
      <alignment horizontal="center" vertical="distributed" textRotation="255" wrapText="1"/>
    </xf>
    <xf numFmtId="0" fontId="5" fillId="0" borderId="11" xfId="0" applyFont="1" applyFill="1" applyBorder="1" applyAlignment="1">
      <alignment horizontal="center" vertical="distributed" textRotation="255" wrapText="1"/>
    </xf>
    <xf numFmtId="0" fontId="5" fillId="0" borderId="7" xfId="0" applyFont="1" applyFill="1" applyBorder="1" applyAlignment="1">
      <alignment horizontal="center" vertical="distributed" textRotation="255" wrapText="1"/>
    </xf>
    <xf numFmtId="0" fontId="5" fillId="0" borderId="2" xfId="0" applyFont="1" applyFill="1" applyBorder="1" applyAlignment="1">
      <alignment horizontal="center"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7" xfId="0" applyFill="1" applyBorder="1" applyAlignment="1">
      <alignment horizontal="center" vertical="distributed" textRotation="255" wrapText="1"/>
    </xf>
    <xf numFmtId="0" fontId="5" fillId="0" borderId="1"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1" xfId="0" applyFont="1" applyFill="1" applyBorder="1" applyAlignment="1">
      <alignment horizontal="center" vertical="distributed" textRotation="255"/>
    </xf>
    <xf numFmtId="0" fontId="0" fillId="0" borderId="7" xfId="0" applyFill="1" applyBorder="1" applyAlignment="1">
      <alignment horizontal="center" vertical="distributed" textRotation="255"/>
    </xf>
    <xf numFmtId="0" fontId="0" fillId="0" borderId="11" xfId="0" applyFill="1" applyBorder="1" applyAlignment="1">
      <alignment vertical="distributed" textRotation="255"/>
    </xf>
    <xf numFmtId="0" fontId="0" fillId="0" borderId="7" xfId="0" applyFill="1" applyBorder="1" applyAlignment="1">
      <alignment vertical="distributed" textRotation="255"/>
    </xf>
    <xf numFmtId="0" fontId="0" fillId="0" borderId="1" xfId="0" applyFont="1" applyFill="1" applyBorder="1" applyAlignment="1">
      <alignment horizontal="center" vertical="distributed" textRotation="255" wrapText="1"/>
    </xf>
    <xf numFmtId="0" fontId="0" fillId="0" borderId="4" xfId="0" applyFill="1" applyBorder="1" applyAlignment="1">
      <alignment horizontal="center" vertical="distributed" textRotation="255" wrapText="1"/>
    </xf>
    <xf numFmtId="0" fontId="0" fillId="0" borderId="16" xfId="0" applyFill="1" applyBorder="1" applyAlignment="1">
      <alignment vertical="distributed" textRotation="255"/>
    </xf>
    <xf numFmtId="0" fontId="0" fillId="0" borderId="10" xfId="0" applyFill="1" applyBorder="1" applyAlignment="1">
      <alignment vertical="distributed" textRotation="255"/>
    </xf>
    <xf numFmtId="0" fontId="5" fillId="0" borderId="4" xfId="0" applyFont="1" applyFill="1" applyBorder="1" applyAlignment="1">
      <alignment horizontal="center" vertical="distributed" textRotation="255" wrapText="1"/>
    </xf>
    <xf numFmtId="0" fontId="5" fillId="0" borderId="16" xfId="0" applyFont="1" applyFill="1" applyBorder="1" applyAlignment="1">
      <alignment horizontal="center" vertical="distributed" textRotation="255" wrapText="1"/>
    </xf>
    <xf numFmtId="0" fontId="5" fillId="0" borderId="10" xfId="0" applyFont="1" applyFill="1" applyBorder="1" applyAlignment="1">
      <alignment horizontal="center" vertical="distributed" textRotation="255" wrapText="1"/>
    </xf>
    <xf numFmtId="0" fontId="7" fillId="0" borderId="0" xfId="0" applyFont="1" applyFill="1" applyAlignment="1">
      <alignment horizontal="right" vertical="center"/>
    </xf>
    <xf numFmtId="0" fontId="7" fillId="0" borderId="0" xfId="0" applyFont="1" applyFill="1" applyAlignment="1">
      <alignment vertical="center"/>
    </xf>
    <xf numFmtId="0" fontId="0" fillId="0" borderId="16" xfId="0" applyFill="1" applyBorder="1" applyAlignment="1">
      <alignment horizontal="center" vertical="center" wrapText="1"/>
    </xf>
    <xf numFmtId="0" fontId="5" fillId="0" borderId="21" xfId="0" applyFont="1" applyFill="1" applyBorder="1" applyAlignment="1">
      <alignment horizontal="center" vertical="distributed" textRotation="255"/>
    </xf>
    <xf numFmtId="0" fontId="5" fillId="0" borderId="11" xfId="0" applyFont="1" applyFill="1" applyBorder="1" applyAlignment="1">
      <alignment horizontal="center" vertical="distributed" textRotation="255"/>
    </xf>
    <xf numFmtId="0" fontId="5" fillId="0" borderId="7" xfId="0" applyFont="1" applyFill="1" applyBorder="1" applyAlignment="1">
      <alignment horizontal="center" vertical="distributed" textRotation="255"/>
    </xf>
    <xf numFmtId="0" fontId="5" fillId="0" borderId="28" xfId="0" applyFont="1" applyFill="1" applyBorder="1" applyAlignment="1">
      <alignment horizontal="right" vertical="center"/>
    </xf>
    <xf numFmtId="0" fontId="0" fillId="0" borderId="29" xfId="0" applyFill="1" applyBorder="1" applyAlignment="1">
      <alignment horizontal="right" vertical="center"/>
    </xf>
    <xf numFmtId="0" fontId="5" fillId="0" borderId="29" xfId="0" applyFont="1" applyFill="1" applyBorder="1" applyAlignment="1">
      <alignment vertical="center" wrapText="1"/>
    </xf>
    <xf numFmtId="0" fontId="5" fillId="0" borderId="32" xfId="0" applyFont="1" applyFill="1" applyBorder="1" applyAlignment="1">
      <alignment vertical="center" wrapText="1"/>
    </xf>
    <xf numFmtId="0" fontId="5" fillId="0" borderId="22" xfId="0" applyFont="1" applyFill="1" applyBorder="1" applyAlignment="1">
      <alignment horizontal="center" vertical="distributed" textRotation="255" wrapText="1"/>
    </xf>
    <xf numFmtId="0" fontId="5" fillId="0" borderId="15" xfId="0" applyFont="1" applyFill="1" applyBorder="1" applyAlignment="1">
      <alignment horizontal="center" vertical="distributed" textRotation="255" wrapText="1"/>
    </xf>
    <xf numFmtId="0" fontId="5" fillId="0" borderId="8" xfId="0" applyFont="1" applyFill="1" applyBorder="1" applyAlignment="1">
      <alignment horizontal="center" vertical="distributed" textRotation="255" wrapText="1"/>
    </xf>
    <xf numFmtId="0" fontId="0" fillId="0" borderId="11" xfId="0" applyFill="1" applyBorder="1" applyAlignment="1">
      <alignment horizontal="center" vertical="distributed" textRotation="255"/>
    </xf>
    <xf numFmtId="0" fontId="0" fillId="0" borderId="1" xfId="0" applyFill="1" applyBorder="1" applyAlignment="1">
      <alignment horizontal="center" vertical="distributed" textRotation="255" wrapText="1"/>
    </xf>
    <xf numFmtId="0" fontId="0" fillId="0" borderId="0" xfId="0" applyFill="1" applyBorder="1" applyAlignment="1">
      <alignment horizontal="left" vertical="center"/>
    </xf>
    <xf numFmtId="0" fontId="0" fillId="0" borderId="0" xfId="0" applyFill="1" applyBorder="1" applyAlignment="1">
      <alignment horizontal="distributed" vertical="center"/>
    </xf>
    <xf numFmtId="0" fontId="0" fillId="0" borderId="16" xfId="0" applyFill="1" applyBorder="1" applyAlignment="1">
      <alignment horizontal="distributed" vertical="center"/>
    </xf>
    <xf numFmtId="0" fontId="0"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6" xfId="0" applyFont="1" applyFill="1" applyBorder="1" applyAlignment="1">
      <alignment horizontal="distributed" vertical="center"/>
    </xf>
    <xf numFmtId="0" fontId="0" fillId="0" borderId="9" xfId="0" applyFont="1" applyFill="1" applyBorder="1" applyAlignment="1">
      <alignment horizontal="distributed" vertical="center"/>
    </xf>
    <xf numFmtId="0" fontId="5" fillId="0" borderId="9" xfId="0" applyFont="1" applyFill="1" applyBorder="1" applyAlignment="1">
      <alignment horizontal="distributed" vertical="center"/>
    </xf>
    <xf numFmtId="0" fontId="5" fillId="0" borderId="10" xfId="0" applyFont="1" applyFill="1" applyBorder="1" applyAlignment="1">
      <alignment horizontal="distributed" vertical="center"/>
    </xf>
    <xf numFmtId="0" fontId="9" fillId="0" borderId="29" xfId="0" applyFont="1" applyFill="1" applyBorder="1" applyAlignment="1">
      <alignment horizontal="center" vertical="center"/>
    </xf>
    <xf numFmtId="0" fontId="0" fillId="0" borderId="3" xfId="0" applyFont="1" applyFill="1" applyBorder="1" applyAlignment="1">
      <alignment horizontal="distributed" vertical="center"/>
    </xf>
    <xf numFmtId="0" fontId="5" fillId="0" borderId="3" xfId="0" applyFont="1" applyFill="1" applyBorder="1" applyAlignment="1">
      <alignment horizontal="distributed" vertical="center"/>
    </xf>
    <xf numFmtId="0" fontId="5" fillId="0" borderId="4" xfId="0" applyFont="1"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26" fillId="0" borderId="9" xfId="0" applyFont="1" applyFill="1" applyBorder="1" applyAlignment="1">
      <alignment horizontal="distributed" vertical="center"/>
    </xf>
    <xf numFmtId="0" fontId="0" fillId="0" borderId="10" xfId="0" applyFill="1" applyBorder="1" applyAlignment="1">
      <alignment horizontal="distributed" vertical="center"/>
    </xf>
    <xf numFmtId="0" fontId="9" fillId="0" borderId="0" xfId="0" applyFont="1" applyFill="1" applyBorder="1" applyAlignment="1">
      <alignment horizontal="distributed" vertical="center"/>
    </xf>
    <xf numFmtId="0" fontId="9" fillId="0" borderId="16" xfId="0" applyFont="1" applyFill="1" applyBorder="1" applyAlignment="1">
      <alignment horizontal="distributed" vertical="center"/>
    </xf>
    <xf numFmtId="0" fontId="9" fillId="0" borderId="3" xfId="0" applyFont="1" applyFill="1" applyBorder="1" applyAlignment="1">
      <alignment horizontal="distributed" vertical="center"/>
    </xf>
    <xf numFmtId="0" fontId="9" fillId="0" borderId="4" xfId="0" applyFont="1" applyFill="1" applyBorder="1" applyAlignment="1">
      <alignment horizontal="distributed" vertical="center"/>
    </xf>
    <xf numFmtId="0" fontId="0" fillId="0" borderId="32" xfId="0" applyFont="1" applyFill="1" applyBorder="1" applyAlignment="1">
      <alignment horizontal="center" vertical="center"/>
    </xf>
    <xf numFmtId="0" fontId="0" fillId="0" borderId="0" xfId="0" applyFill="1" applyBorder="1" applyAlignment="1">
      <alignment vertical="center"/>
    </xf>
    <xf numFmtId="0" fontId="0" fillId="0" borderId="16" xfId="0" applyFill="1" applyBorder="1" applyAlignment="1">
      <alignment vertical="center"/>
    </xf>
    <xf numFmtId="0" fontId="0" fillId="0" borderId="16" xfId="0" applyFill="1" applyBorder="1" applyAlignment="1">
      <alignment horizontal="left" vertical="center"/>
    </xf>
    <xf numFmtId="0" fontId="0" fillId="0" borderId="9" xfId="0" applyFill="1" applyBorder="1" applyAlignment="1">
      <alignment horizontal="left" vertical="center"/>
    </xf>
    <xf numFmtId="0" fontId="0" fillId="0" borderId="10" xfId="0" applyFill="1" applyBorder="1" applyAlignment="1">
      <alignment horizontal="left" vertical="center"/>
    </xf>
    <xf numFmtId="179" fontId="5" fillId="0" borderId="21" xfId="0" applyNumberFormat="1" applyFont="1" applyFill="1" applyBorder="1" applyAlignment="1">
      <alignment horizontal="center" vertical="center" wrapText="1"/>
    </xf>
    <xf numFmtId="179" fontId="5" fillId="0" borderId="11" xfId="0" applyNumberFormat="1" applyFont="1" applyFill="1" applyBorder="1" applyAlignment="1">
      <alignment horizontal="center" vertical="center" wrapText="1"/>
    </xf>
    <xf numFmtId="179" fontId="5" fillId="0" borderId="7" xfId="0" applyNumberFormat="1" applyFont="1" applyFill="1" applyBorder="1" applyAlignment="1">
      <alignment horizontal="center" vertical="center"/>
    </xf>
    <xf numFmtId="0" fontId="0" fillId="0" borderId="22" xfId="0" applyFill="1" applyBorder="1" applyAlignment="1">
      <alignment horizontal="center"/>
    </xf>
    <xf numFmtId="0" fontId="0" fillId="0" borderId="24" xfId="0" applyFill="1" applyBorder="1" applyAlignment="1">
      <alignment horizontal="center"/>
    </xf>
    <xf numFmtId="0" fontId="0" fillId="0" borderId="22"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8" xfId="0" applyFill="1" applyBorder="1" applyAlignment="1">
      <alignment horizontal="center" vertical="top"/>
    </xf>
    <xf numFmtId="0" fontId="0" fillId="0" borderId="9" xfId="0" applyFill="1" applyBorder="1" applyAlignment="1">
      <alignment horizontal="center" vertical="top"/>
    </xf>
    <xf numFmtId="0" fontId="5" fillId="0" borderId="2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0" xfId="0" applyFont="1" applyFill="1" applyBorder="1" applyAlignment="1">
      <alignment horizontal="center" vertical="center"/>
    </xf>
    <xf numFmtId="179" fontId="0" fillId="0" borderId="21" xfId="0" applyNumberFormat="1" applyFill="1" applyBorder="1" applyAlignment="1">
      <alignment horizontal="center" vertical="center"/>
    </xf>
    <xf numFmtId="179" fontId="5" fillId="0" borderId="11" xfId="0" applyNumberFormat="1" applyFont="1" applyFill="1" applyBorder="1" applyAlignment="1">
      <alignment horizontal="center" vertical="center"/>
    </xf>
    <xf numFmtId="179" fontId="5" fillId="0" borderId="21" xfId="0" applyNumberFormat="1" applyFont="1" applyFill="1" applyBorder="1" applyAlignment="1">
      <alignment horizontal="center" vertical="center"/>
    </xf>
    <xf numFmtId="0" fontId="0" fillId="0" borderId="11" xfId="0" applyFill="1" applyBorder="1" applyAlignment="1">
      <alignment horizontal="center" vertical="center" wrapText="1"/>
    </xf>
    <xf numFmtId="0" fontId="5" fillId="0" borderId="7" xfId="0" applyFont="1" applyFill="1" applyBorder="1" applyAlignment="1">
      <alignment horizontal="center" vertical="center" wrapText="1"/>
    </xf>
    <xf numFmtId="179" fontId="0" fillId="0" borderId="21" xfId="0" applyNumberFormat="1" applyFill="1" applyBorder="1" applyAlignment="1">
      <alignment horizontal="center" vertical="center" wrapText="1"/>
    </xf>
    <xf numFmtId="179" fontId="0" fillId="0" borderId="11" xfId="0" applyNumberFormat="1" applyFill="1" applyBorder="1" applyAlignment="1">
      <alignment horizontal="center" vertical="center" wrapText="1"/>
    </xf>
    <xf numFmtId="179" fontId="5" fillId="0" borderId="7" xfId="0" applyNumberFormat="1" applyFont="1" applyFill="1" applyBorder="1" applyAlignment="1">
      <alignment horizontal="center" vertical="center" wrapText="1"/>
    </xf>
    <xf numFmtId="0" fontId="0" fillId="0" borderId="8" xfId="0" applyFill="1" applyBorder="1" applyAlignment="1">
      <alignment vertical="center"/>
    </xf>
    <xf numFmtId="0" fontId="7" fillId="0" borderId="0" xfId="0" applyFont="1" applyFill="1" applyBorder="1" applyAlignment="1">
      <alignment horizontal="center" vertical="center"/>
    </xf>
    <xf numFmtId="0" fontId="5" fillId="0" borderId="19" xfId="0" applyFont="1" applyFill="1" applyBorder="1" applyAlignment="1">
      <alignment horizontal="right"/>
    </xf>
    <xf numFmtId="0" fontId="5" fillId="0" borderId="19" xfId="0" applyFont="1" applyBorder="1" applyAlignment="1">
      <alignment horizontal="right"/>
    </xf>
    <xf numFmtId="0" fontId="5" fillId="0" borderId="2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1"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5" fillId="0" borderId="21" xfId="0" applyNumberFormat="1" applyFont="1" applyFill="1" applyBorder="1" applyAlignment="1">
      <alignment horizontal="center" vertical="center"/>
    </xf>
    <xf numFmtId="0" fontId="5" fillId="0" borderId="22"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23"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0" fillId="0" borderId="24"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0" fillId="0" borderId="10" xfId="0" applyNumberFormat="1" applyFill="1" applyBorder="1" applyAlignment="1">
      <alignment horizontal="center" vertical="center"/>
    </xf>
    <xf numFmtId="0" fontId="0" fillId="0" borderId="22" xfId="0" applyNumberFormat="1" applyFill="1" applyBorder="1" applyAlignment="1">
      <alignment horizontal="center" vertical="center"/>
    </xf>
    <xf numFmtId="0" fontId="0" fillId="0" borderId="20" xfId="0" applyNumberForma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29" xfId="0" applyNumberFormat="1" applyFill="1" applyBorder="1" applyAlignment="1">
      <alignment horizontal="center" vertical="center"/>
    </xf>
    <xf numFmtId="0" fontId="0" fillId="0" borderId="33" xfId="0" applyNumberFormat="1" applyFill="1" applyBorder="1" applyAlignment="1">
      <alignment horizontal="center" vertical="center"/>
    </xf>
    <xf numFmtId="0" fontId="0" fillId="0" borderId="5" xfId="0" applyNumberFormat="1" applyFill="1" applyBorder="1" applyAlignment="1">
      <alignment horizontal="center" vertical="center"/>
    </xf>
    <xf numFmtId="0" fontId="0" fillId="0" borderId="34" xfId="0" applyNumberFormat="1" applyFill="1" applyBorder="1" applyAlignment="1">
      <alignment horizontal="center" vertical="center"/>
    </xf>
    <xf numFmtId="182" fontId="0" fillId="0" borderId="22" xfId="0" applyNumberFormat="1" applyFill="1" applyBorder="1" applyAlignment="1">
      <alignment horizontal="center" vertical="center"/>
    </xf>
    <xf numFmtId="182" fontId="0" fillId="0" borderId="20" xfId="0" applyNumberFormat="1" applyFill="1" applyBorder="1" applyAlignment="1">
      <alignment horizontal="center" vertical="center"/>
    </xf>
    <xf numFmtId="182" fontId="0" fillId="0" borderId="24" xfId="0" applyNumberFormat="1" applyFill="1" applyBorder="1" applyAlignment="1">
      <alignment horizontal="center" vertical="center"/>
    </xf>
    <xf numFmtId="182" fontId="0" fillId="0" borderId="24" xfId="0" applyNumberFormat="1" applyFont="1" applyFill="1" applyBorder="1" applyAlignment="1">
      <alignment horizontal="center" vertical="center" wrapText="1"/>
    </xf>
    <xf numFmtId="182" fontId="0" fillId="0" borderId="16" xfId="0" applyNumberFormat="1" applyFont="1" applyFill="1" applyBorder="1" applyAlignment="1">
      <alignment horizontal="center" vertical="center" wrapText="1"/>
    </xf>
    <xf numFmtId="182" fontId="5" fillId="0" borderId="10" xfId="0" applyNumberFormat="1" applyFont="1" applyFill="1" applyBorder="1" applyAlignment="1">
      <alignment horizontal="center" vertical="center" wrapText="1"/>
    </xf>
    <xf numFmtId="182" fontId="6" fillId="0" borderId="21" xfId="0" applyNumberFormat="1" applyFont="1" applyFill="1" applyBorder="1" applyAlignment="1">
      <alignment horizontal="center" vertical="center" wrapText="1"/>
    </xf>
    <xf numFmtId="182" fontId="6" fillId="0" borderId="11" xfId="0" applyNumberFormat="1" applyFont="1" applyFill="1" applyBorder="1" applyAlignment="1">
      <alignment horizontal="center" vertical="center" wrapText="1"/>
    </xf>
    <xf numFmtId="182" fontId="6" fillId="0" borderId="7" xfId="0" applyNumberFormat="1" applyFont="1" applyFill="1" applyBorder="1" applyAlignment="1">
      <alignment horizontal="center" vertical="center" wrapText="1"/>
    </xf>
    <xf numFmtId="182" fontId="19" fillId="0" borderId="22" xfId="0" applyNumberFormat="1" applyFont="1" applyFill="1" applyBorder="1" applyAlignment="1">
      <alignment horizontal="center" vertical="center" wrapText="1"/>
    </xf>
    <xf numFmtId="182" fontId="19" fillId="0" borderId="15" xfId="0" applyNumberFormat="1" applyFont="1" applyFill="1" applyBorder="1" applyAlignment="1">
      <alignment horizontal="center" vertical="center" wrapText="1"/>
    </xf>
    <xf numFmtId="182" fontId="19" fillId="0" borderId="8" xfId="0" applyNumberFormat="1" applyFont="1" applyFill="1" applyBorder="1" applyAlignment="1">
      <alignment horizontal="center" vertical="center" wrapText="1"/>
    </xf>
    <xf numFmtId="182" fontId="0" fillId="0" borderId="33" xfId="0" applyNumberFormat="1" applyFill="1" applyBorder="1" applyAlignment="1">
      <alignment horizontal="center" vertical="center"/>
    </xf>
    <xf numFmtId="182" fontId="0" fillId="0" borderId="5" xfId="0" applyNumberFormat="1" applyFill="1" applyBorder="1" applyAlignment="1">
      <alignment horizontal="center" vertical="center"/>
    </xf>
    <xf numFmtId="182" fontId="0" fillId="0" borderId="34" xfId="0" applyNumberFormat="1" applyFill="1" applyBorder="1" applyAlignment="1">
      <alignment horizontal="center" vertical="center"/>
    </xf>
    <xf numFmtId="0" fontId="2"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15" xfId="0" applyFill="1" applyBorder="1" applyAlignment="1">
      <alignment horizontal="center" vertical="center" wrapText="1"/>
    </xf>
    <xf numFmtId="0" fontId="26" fillId="0" borderId="11" xfId="0" applyFont="1" applyFill="1" applyBorder="1" applyAlignment="1">
      <alignment horizontal="center" vertical="center" wrapText="1"/>
    </xf>
    <xf numFmtId="0" fontId="0" fillId="0" borderId="28" xfId="0" applyFill="1" applyBorder="1" applyAlignment="1">
      <alignment horizontal="center"/>
    </xf>
    <xf numFmtId="0" fontId="0" fillId="0" borderId="29" xfId="0" applyFill="1" applyBorder="1" applyAlignment="1">
      <alignment horizontal="center"/>
    </xf>
    <xf numFmtId="0" fontId="0" fillId="0" borderId="32" xfId="0" applyFill="1" applyBorder="1" applyAlignment="1">
      <alignment horizontal="center"/>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38" fontId="5" fillId="0" borderId="0" xfId="1" applyFont="1" applyFill="1" applyBorder="1" applyAlignment="1">
      <alignment horizontal="right" vertical="center"/>
    </xf>
    <xf numFmtId="0" fontId="15" fillId="0" borderId="0" xfId="0" applyFont="1" applyFill="1" applyAlignment="1">
      <alignment horizontal="right" vertical="center"/>
    </xf>
    <xf numFmtId="38" fontId="5" fillId="0" borderId="3" xfId="1" applyFont="1" applyFill="1" applyBorder="1" applyAlignment="1">
      <alignment horizontal="right" vertical="center"/>
    </xf>
    <xf numFmtId="0" fontId="15" fillId="0" borderId="3" xfId="0" applyFont="1" applyFill="1" applyBorder="1" applyAlignment="1">
      <alignment horizontal="right" vertical="center"/>
    </xf>
    <xf numFmtId="0" fontId="15" fillId="0" borderId="20"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8" xfId="0" applyFont="1" applyFill="1" applyBorder="1" applyAlignment="1">
      <alignment horizontal="center"/>
    </xf>
    <xf numFmtId="0" fontId="15" fillId="0" borderId="9" xfId="0" applyFont="1" applyFill="1" applyBorder="1" applyAlignment="1">
      <alignment horizontal="center"/>
    </xf>
    <xf numFmtId="0" fontId="15" fillId="0" borderId="10" xfId="0" applyFont="1" applyFill="1" applyBorder="1" applyAlignment="1">
      <alignment horizontal="center"/>
    </xf>
    <xf numFmtId="0" fontId="15" fillId="0" borderId="29" xfId="0" applyFont="1" applyFill="1" applyBorder="1" applyAlignment="1">
      <alignment horizontal="center"/>
    </xf>
    <xf numFmtId="0" fontId="15" fillId="0" borderId="32" xfId="0" applyFont="1" applyFill="1" applyBorder="1" applyAlignment="1">
      <alignment horizont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3" xfId="0" applyFont="1" applyFill="1" applyBorder="1" applyAlignment="1">
      <alignment horizontal="center" vertical="center"/>
    </xf>
    <xf numFmtId="38" fontId="5" fillId="0" borderId="15" xfId="1" applyFont="1" applyFill="1" applyBorder="1" applyAlignment="1">
      <alignment horizontal="right" vertical="center"/>
    </xf>
    <xf numFmtId="0" fontId="15" fillId="0" borderId="0" xfId="0" applyFont="1" applyFill="1" applyBorder="1" applyAlignment="1">
      <alignment horizontal="right" vertical="center"/>
    </xf>
    <xf numFmtId="38" fontId="5" fillId="0" borderId="2" xfId="1" applyFont="1" applyFill="1" applyBorder="1" applyAlignment="1">
      <alignment horizontal="right" vertical="center"/>
    </xf>
    <xf numFmtId="38" fontId="5" fillId="0" borderId="8" xfId="1" applyFont="1" applyFill="1" applyBorder="1" applyAlignment="1">
      <alignment horizontal="right" vertical="center"/>
    </xf>
    <xf numFmtId="0" fontId="15" fillId="0" borderId="9" xfId="0" applyFont="1" applyFill="1" applyBorder="1" applyAlignment="1">
      <alignment horizontal="right" vertical="center"/>
    </xf>
    <xf numFmtId="38" fontId="5" fillId="0" borderId="9" xfId="1" applyFont="1" applyFill="1" applyBorder="1" applyAlignment="1">
      <alignment horizontal="right" vertical="center"/>
    </xf>
    <xf numFmtId="0" fontId="0" fillId="0" borderId="1" xfId="0"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0" xfId="0" applyNumberFormat="1" applyFont="1" applyFill="1" applyBorder="1" applyAlignment="1">
      <alignment horizontal="distributed" vertical="center"/>
    </xf>
    <xf numFmtId="49" fontId="0" fillId="0" borderId="0" xfId="0" applyNumberFormat="1" applyFont="1" applyFill="1" applyBorder="1" applyAlignment="1">
      <alignment horizontal="distributed" vertical="center"/>
    </xf>
    <xf numFmtId="49" fontId="0" fillId="0" borderId="16" xfId="0" applyNumberFormat="1" applyFont="1" applyFill="1" applyBorder="1" applyAlignment="1">
      <alignment horizontal="distributed" vertical="center"/>
    </xf>
    <xf numFmtId="0" fontId="19" fillId="0" borderId="3" xfId="0" applyFont="1" applyFill="1" applyBorder="1" applyAlignment="1">
      <alignment vertical="center" wrapText="1" shrinkToFit="1"/>
    </xf>
    <xf numFmtId="0" fontId="19" fillId="0" borderId="0" xfId="0" applyFont="1" applyFill="1" applyBorder="1" applyAlignment="1">
      <alignment vertical="center" wrapText="1" shrinkToFit="1"/>
    </xf>
    <xf numFmtId="0" fontId="6" fillId="0" borderId="0" xfId="0" applyNumberFormat="1" applyFont="1" applyFill="1" applyBorder="1" applyAlignment="1">
      <alignment horizontal="distributed" vertical="center"/>
    </xf>
    <xf numFmtId="49" fontId="0" fillId="0" borderId="0" xfId="0" applyNumberFormat="1" applyFill="1" applyBorder="1" applyAlignment="1">
      <alignment horizontal="distributed" vertical="center"/>
    </xf>
    <xf numFmtId="49" fontId="0" fillId="0" borderId="16" xfId="0" applyNumberFormat="1" applyFill="1" applyBorder="1" applyAlignment="1">
      <alignment horizontal="distributed" vertical="center"/>
    </xf>
    <xf numFmtId="0" fontId="26" fillId="0" borderId="0" xfId="0" applyFont="1" applyFill="1" applyBorder="1" applyAlignment="1">
      <alignment horizontal="distributed" vertical="center" shrinkToFit="1"/>
    </xf>
    <xf numFmtId="0" fontId="26" fillId="0" borderId="16" xfId="0" applyFont="1" applyFill="1" applyBorder="1" applyAlignment="1">
      <alignment horizontal="distributed" vertical="center" shrinkToFit="1"/>
    </xf>
    <xf numFmtId="0" fontId="26" fillId="0" borderId="0" xfId="0" applyFont="1" applyFill="1" applyBorder="1" applyAlignment="1">
      <alignment horizontal="distributed" vertical="center"/>
    </xf>
    <xf numFmtId="0" fontId="26" fillId="0" borderId="16" xfId="0" applyFont="1" applyFill="1" applyBorder="1" applyAlignment="1">
      <alignment horizontal="distributed" vertical="center"/>
    </xf>
    <xf numFmtId="0" fontId="0" fillId="0" borderId="63" xfId="0" applyFill="1" applyBorder="1" applyAlignment="1">
      <alignment horizontal="distributed" vertical="center"/>
    </xf>
    <xf numFmtId="0" fontId="0" fillId="0" borderId="0" xfId="0" applyFill="1" applyAlignment="1">
      <alignment vertical="center"/>
    </xf>
    <xf numFmtId="0" fontId="0" fillId="0" borderId="0" xfId="0" applyFill="1" applyBorder="1" applyAlignment="1">
      <alignment horizontal="distributed" vertical="center" shrinkToFit="1"/>
    </xf>
    <xf numFmtId="0" fontId="0" fillId="0" borderId="16" xfId="0" applyFill="1" applyBorder="1" applyAlignment="1">
      <alignment horizontal="distributed" vertical="center" shrinkToFit="1"/>
    </xf>
    <xf numFmtId="0" fontId="19" fillId="0" borderId="0" xfId="0" applyFont="1" applyFill="1" applyBorder="1" applyAlignment="1">
      <alignment horizontal="center" vertical="center"/>
    </xf>
    <xf numFmtId="0" fontId="19" fillId="0" borderId="16" xfId="0" applyFont="1" applyFill="1" applyBorder="1" applyAlignment="1">
      <alignment horizontal="center" vertical="center"/>
    </xf>
    <xf numFmtId="0" fontId="0" fillId="0" borderId="0" xfId="0" applyFont="1" applyFill="1" applyBorder="1" applyAlignment="1">
      <alignment vertical="center"/>
    </xf>
    <xf numFmtId="0" fontId="0" fillId="0" borderId="9" xfId="0" applyFill="1" applyBorder="1" applyAlignment="1">
      <alignment vertical="center"/>
    </xf>
    <xf numFmtId="0" fontId="0" fillId="0" borderId="0" xfId="0" applyFont="1" applyFill="1" applyBorder="1" applyAlignment="1" applyProtection="1">
      <alignment vertical="center" shrinkToFit="1"/>
    </xf>
    <xf numFmtId="0" fontId="5" fillId="0" borderId="16" xfId="0" applyFont="1" applyFill="1" applyBorder="1" applyAlignment="1" applyProtection="1">
      <alignment vertical="center" shrinkToFit="1"/>
    </xf>
    <xf numFmtId="0" fontId="0" fillId="0" borderId="9" xfId="0" applyFill="1" applyBorder="1" applyAlignment="1">
      <alignment horizontal="distributed" vertical="center"/>
    </xf>
    <xf numFmtId="0" fontId="0" fillId="0" borderId="0" xfId="0" applyFill="1" applyBorder="1" applyAlignment="1">
      <alignment horizontal="center" vertical="center" shrinkToFit="1"/>
    </xf>
    <xf numFmtId="0" fontId="0" fillId="0" borderId="16" xfId="0" applyFill="1" applyBorder="1" applyAlignment="1">
      <alignment horizontal="center" vertical="center" shrinkToFit="1"/>
    </xf>
  </cellXfs>
  <cellStyles count="4">
    <cellStyle name="Normal" xfId="3" xr:uid="{ACDAD0B2-84C0-471C-9AC4-44D805BF77A9}"/>
    <cellStyle name="桁区切り" xfId="1" builtinId="6"/>
    <cellStyle name="標準" xfId="0" builtinId="0"/>
    <cellStyle name="標準 2" xfId="2" xr:uid="{6B167AD2-C4AD-4D56-8593-ADB5EF210D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1038225</xdr:colOff>
      <xdr:row>68</xdr:row>
      <xdr:rowOff>57150</xdr:rowOff>
    </xdr:from>
    <xdr:to>
      <xdr:col>5</xdr:col>
      <xdr:colOff>1181100</xdr:colOff>
      <xdr:row>68</xdr:row>
      <xdr:rowOff>133351</xdr:rowOff>
    </xdr:to>
    <xdr:cxnSp macro="">
      <xdr:nvCxnSpPr>
        <xdr:cNvPr id="2" name="直線コネクタ 1">
          <a:extLst>
            <a:ext uri="{FF2B5EF4-FFF2-40B4-BE49-F238E27FC236}">
              <a16:creationId xmlns:a16="http://schemas.microsoft.com/office/drawing/2014/main" id="{C92DE682-CA6A-4218-9021-F6790A199D64}"/>
            </a:ext>
          </a:extLst>
        </xdr:cNvPr>
        <xdr:cNvCxnSpPr/>
      </xdr:nvCxnSpPr>
      <xdr:spPr>
        <a:xfrm flipV="1">
          <a:off x="10687050" y="11934825"/>
          <a:ext cx="142875" cy="7620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847724</xdr:colOff>
      <xdr:row>6</xdr:row>
      <xdr:rowOff>38100</xdr:rowOff>
    </xdr:from>
    <xdr:to>
      <xdr:col>9</xdr:col>
      <xdr:colOff>933449</xdr:colOff>
      <xdr:row>7</xdr:row>
      <xdr:rowOff>171450</xdr:rowOff>
    </xdr:to>
    <xdr:sp macro="" textlink="">
      <xdr:nvSpPr>
        <xdr:cNvPr id="2" name="AutoShape 2">
          <a:extLst>
            <a:ext uri="{FF2B5EF4-FFF2-40B4-BE49-F238E27FC236}">
              <a16:creationId xmlns:a16="http://schemas.microsoft.com/office/drawing/2014/main" id="{88246322-71B8-4806-9A28-BBD663FF44CA}"/>
            </a:ext>
          </a:extLst>
        </xdr:cNvPr>
        <xdr:cNvSpPr>
          <a:spLocks/>
        </xdr:cNvSpPr>
      </xdr:nvSpPr>
      <xdr:spPr bwMode="auto">
        <a:xfrm>
          <a:off x="5886449" y="12192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828675</xdr:colOff>
      <xdr:row>27</xdr:row>
      <xdr:rowOff>28575</xdr:rowOff>
    </xdr:from>
    <xdr:to>
      <xdr:col>3</xdr:col>
      <xdr:colOff>914400</xdr:colOff>
      <xdr:row>28</xdr:row>
      <xdr:rowOff>161925</xdr:rowOff>
    </xdr:to>
    <xdr:sp macro="" textlink="">
      <xdr:nvSpPr>
        <xdr:cNvPr id="3" name="AutoShape 2">
          <a:extLst>
            <a:ext uri="{FF2B5EF4-FFF2-40B4-BE49-F238E27FC236}">
              <a16:creationId xmlns:a16="http://schemas.microsoft.com/office/drawing/2014/main" id="{C678CC88-91A8-47B8-9C62-C36869941AD3}"/>
            </a:ext>
          </a:extLst>
        </xdr:cNvPr>
        <xdr:cNvSpPr>
          <a:spLocks/>
        </xdr:cNvSpPr>
      </xdr:nvSpPr>
      <xdr:spPr bwMode="auto">
        <a:xfrm>
          <a:off x="1685925" y="5210175"/>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838200</xdr:colOff>
      <xdr:row>35</xdr:row>
      <xdr:rowOff>38100</xdr:rowOff>
    </xdr:from>
    <xdr:to>
      <xdr:col>3</xdr:col>
      <xdr:colOff>923925</xdr:colOff>
      <xdr:row>36</xdr:row>
      <xdr:rowOff>171450</xdr:rowOff>
    </xdr:to>
    <xdr:sp macro="" textlink="">
      <xdr:nvSpPr>
        <xdr:cNvPr id="4" name="AutoShape 2">
          <a:extLst>
            <a:ext uri="{FF2B5EF4-FFF2-40B4-BE49-F238E27FC236}">
              <a16:creationId xmlns:a16="http://schemas.microsoft.com/office/drawing/2014/main" id="{A3FB1E37-9E53-4B66-871B-CEF50701F886}"/>
            </a:ext>
          </a:extLst>
        </xdr:cNvPr>
        <xdr:cNvSpPr>
          <a:spLocks/>
        </xdr:cNvSpPr>
      </xdr:nvSpPr>
      <xdr:spPr bwMode="auto">
        <a:xfrm>
          <a:off x="1695450" y="6743700"/>
          <a:ext cx="85725" cy="323850"/>
        </a:xfrm>
        <a:prstGeom prst="leftBrace">
          <a:avLst>
            <a:gd name="adj1" fmla="val 1811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2EA6A-1D93-4356-8736-FC7D7C4529EE}">
  <sheetPr>
    <pageSetUpPr fitToPage="1"/>
  </sheetPr>
  <dimension ref="A1:H217"/>
  <sheetViews>
    <sheetView tabSelected="1" zoomScaleNormal="100" workbookViewId="0">
      <selection sqref="A1:G1"/>
    </sheetView>
  </sheetViews>
  <sheetFormatPr defaultRowHeight="13.5"/>
  <cols>
    <col min="1" max="1" width="8.125" style="2" customWidth="1"/>
    <col min="2" max="2" width="43.625" style="1" customWidth="1"/>
    <col min="3" max="3" width="9.125" style="1" customWidth="1"/>
    <col min="4" max="4" width="49.125" style="1" customWidth="1"/>
    <col min="5" max="6" width="16.625" style="1" customWidth="1"/>
    <col min="7" max="7" width="14" style="1" customWidth="1"/>
    <col min="8" max="16384" width="9" style="1"/>
  </cols>
  <sheetData>
    <row r="1" spans="1:7" ht="17.25">
      <c r="A1" s="617" t="s">
        <v>134</v>
      </c>
      <c r="B1" s="617"/>
      <c r="C1" s="617"/>
      <c r="D1" s="617"/>
      <c r="E1" s="617"/>
      <c r="F1" s="617"/>
      <c r="G1" s="617"/>
    </row>
    <row r="2" spans="1:7">
      <c r="G2" s="339"/>
    </row>
    <row r="3" spans="1:7">
      <c r="A3" s="2" t="s">
        <v>186</v>
      </c>
      <c r="G3" s="4"/>
    </row>
    <row r="4" spans="1:7">
      <c r="G4" s="4" t="s">
        <v>794</v>
      </c>
    </row>
    <row r="5" spans="1:7">
      <c r="E5" s="3"/>
      <c r="F5" s="4"/>
      <c r="G5" s="4" t="s">
        <v>839</v>
      </c>
    </row>
    <row r="6" spans="1:7">
      <c r="E6" s="3"/>
      <c r="F6" s="4"/>
      <c r="G6" s="491" t="s">
        <v>900</v>
      </c>
    </row>
    <row r="7" spans="1:7">
      <c r="E7" s="3"/>
      <c r="F7" s="4"/>
      <c r="G7" s="491" t="s">
        <v>1029</v>
      </c>
    </row>
    <row r="8" spans="1:7">
      <c r="A8" s="5" t="s">
        <v>0</v>
      </c>
      <c r="B8" s="612" t="s">
        <v>1</v>
      </c>
      <c r="C8" s="613"/>
      <c r="D8" s="614"/>
      <c r="E8" s="615" t="s">
        <v>2</v>
      </c>
      <c r="F8" s="616"/>
      <c r="G8" s="5" t="s">
        <v>793</v>
      </c>
    </row>
    <row r="9" spans="1:7">
      <c r="A9" s="6"/>
      <c r="B9" s="334"/>
      <c r="C9" s="7"/>
      <c r="D9" s="8"/>
      <c r="E9" s="9" t="s">
        <v>3</v>
      </c>
      <c r="F9" s="9" t="s">
        <v>4</v>
      </c>
      <c r="G9" s="6"/>
    </row>
    <row r="10" spans="1:7">
      <c r="A10" s="225" t="s">
        <v>495</v>
      </c>
      <c r="B10" s="226" t="s">
        <v>496</v>
      </c>
      <c r="C10" s="227"/>
      <c r="D10" s="229" t="s">
        <v>499</v>
      </c>
      <c r="E10" s="230"/>
      <c r="F10" s="230"/>
      <c r="G10" s="228"/>
    </row>
    <row r="11" spans="1:7" ht="27" customHeight="1">
      <c r="A11" s="225"/>
      <c r="B11" s="226" t="s">
        <v>498</v>
      </c>
      <c r="C11" s="227"/>
      <c r="D11" s="226" t="s">
        <v>648</v>
      </c>
      <c r="E11" s="231" t="s">
        <v>497</v>
      </c>
      <c r="F11" s="231"/>
      <c r="G11" s="138" t="s">
        <v>840</v>
      </c>
    </row>
    <row r="12" spans="1:7">
      <c r="A12" s="225"/>
      <c r="B12" s="226"/>
      <c r="C12" s="227"/>
      <c r="D12" s="227" t="s">
        <v>500</v>
      </c>
      <c r="E12" s="231"/>
      <c r="F12" s="344"/>
      <c r="G12" s="343"/>
    </row>
    <row r="13" spans="1:7" s="32" customFormat="1">
      <c r="A13" s="40" t="s">
        <v>176</v>
      </c>
      <c r="B13" s="42" t="s">
        <v>177</v>
      </c>
      <c r="C13" s="41" t="s">
        <v>92</v>
      </c>
      <c r="D13" s="42" t="s">
        <v>650</v>
      </c>
      <c r="E13" s="112">
        <v>25259</v>
      </c>
      <c r="F13" s="112">
        <v>25249</v>
      </c>
      <c r="G13" s="138" t="s">
        <v>840</v>
      </c>
    </row>
    <row r="14" spans="1:7" s="32" customFormat="1">
      <c r="A14" s="40" t="s">
        <v>88</v>
      </c>
      <c r="B14" s="42" t="s">
        <v>89</v>
      </c>
      <c r="C14" s="91" t="s">
        <v>92</v>
      </c>
      <c r="D14" s="37" t="s">
        <v>91</v>
      </c>
      <c r="E14" s="112">
        <v>77921</v>
      </c>
      <c r="F14" s="112">
        <v>78178</v>
      </c>
      <c r="G14" s="42" t="s">
        <v>840</v>
      </c>
    </row>
    <row r="15" spans="1:7" s="32" customFormat="1">
      <c r="A15" s="33" t="s">
        <v>970</v>
      </c>
      <c r="B15" s="34" t="s">
        <v>971</v>
      </c>
      <c r="C15" s="46" t="s">
        <v>92</v>
      </c>
      <c r="D15" s="526" t="s">
        <v>972</v>
      </c>
      <c r="E15" s="338" t="s">
        <v>973</v>
      </c>
      <c r="F15" s="338"/>
      <c r="G15" s="136" t="s">
        <v>974</v>
      </c>
    </row>
    <row r="16" spans="1:7" s="32" customFormat="1">
      <c r="A16" s="33"/>
      <c r="B16" s="34"/>
      <c r="C16" s="44"/>
      <c r="D16" s="527" t="s">
        <v>975</v>
      </c>
      <c r="E16" s="298" t="s">
        <v>976</v>
      </c>
      <c r="F16" s="298"/>
      <c r="G16" s="140" t="s">
        <v>521</v>
      </c>
    </row>
    <row r="17" spans="1:7" s="32" customFormat="1">
      <c r="A17" s="33"/>
      <c r="B17" s="34"/>
      <c r="C17" s="44"/>
      <c r="D17" s="527" t="s">
        <v>977</v>
      </c>
      <c r="E17" s="298" t="s">
        <v>978</v>
      </c>
      <c r="F17" s="298"/>
      <c r="G17" s="140" t="s">
        <v>521</v>
      </c>
    </row>
    <row r="18" spans="1:7" s="32" customFormat="1">
      <c r="A18" s="33"/>
      <c r="B18" s="34"/>
      <c r="C18" s="44"/>
      <c r="D18" s="527" t="s">
        <v>975</v>
      </c>
      <c r="E18" s="298" t="s">
        <v>979</v>
      </c>
      <c r="F18" s="298"/>
      <c r="G18" s="140" t="s">
        <v>521</v>
      </c>
    </row>
    <row r="19" spans="1:7" s="32" customFormat="1">
      <c r="A19" s="33"/>
      <c r="B19" s="34"/>
      <c r="C19" s="44"/>
      <c r="D19" s="527" t="s">
        <v>980</v>
      </c>
      <c r="E19" s="298" t="s">
        <v>981</v>
      </c>
      <c r="F19" s="298"/>
      <c r="G19" s="140" t="s">
        <v>521</v>
      </c>
    </row>
    <row r="20" spans="1:7" s="32" customFormat="1">
      <c r="A20" s="33"/>
      <c r="B20" s="34"/>
      <c r="C20" s="44"/>
      <c r="D20" s="527" t="s">
        <v>975</v>
      </c>
      <c r="E20" s="298" t="s">
        <v>982</v>
      </c>
      <c r="F20" s="298"/>
      <c r="G20" s="140" t="s">
        <v>521</v>
      </c>
    </row>
    <row r="21" spans="1:7" s="32" customFormat="1">
      <c r="A21" s="33"/>
      <c r="B21" s="34"/>
      <c r="C21" s="44"/>
      <c r="D21" s="138" t="s">
        <v>983</v>
      </c>
      <c r="E21" s="337" t="s">
        <v>984</v>
      </c>
      <c r="F21" s="337"/>
      <c r="G21" s="34" t="s">
        <v>521</v>
      </c>
    </row>
    <row r="22" spans="1:7" s="32" customFormat="1">
      <c r="A22" s="33"/>
      <c r="B22" s="34"/>
      <c r="C22" s="44"/>
      <c r="D22" s="528" t="s">
        <v>985</v>
      </c>
      <c r="E22" s="298" t="s">
        <v>986</v>
      </c>
      <c r="F22" s="298"/>
      <c r="G22" s="140" t="s">
        <v>521</v>
      </c>
    </row>
    <row r="23" spans="1:7" s="32" customFormat="1">
      <c r="A23" s="33"/>
      <c r="B23" s="34"/>
      <c r="C23" s="44"/>
      <c r="D23" s="529" t="s">
        <v>975</v>
      </c>
      <c r="E23" s="298" t="s">
        <v>987</v>
      </c>
      <c r="F23" s="298"/>
      <c r="G23" s="139" t="s">
        <v>521</v>
      </c>
    </row>
    <row r="24" spans="1:7" s="32" customFormat="1">
      <c r="A24" s="33"/>
      <c r="B24" s="34"/>
      <c r="C24" s="44"/>
      <c r="D24" s="140" t="s">
        <v>988</v>
      </c>
      <c r="E24" s="530" t="s">
        <v>989</v>
      </c>
      <c r="F24" s="530"/>
      <c r="G24" s="140" t="s">
        <v>521</v>
      </c>
    </row>
    <row r="25" spans="1:7" s="32" customFormat="1">
      <c r="A25" s="33"/>
      <c r="B25" s="34"/>
      <c r="C25" s="44"/>
      <c r="D25" s="138" t="s">
        <v>975</v>
      </c>
      <c r="E25" s="298" t="s">
        <v>987</v>
      </c>
      <c r="F25" s="298"/>
      <c r="G25" s="140" t="s">
        <v>521</v>
      </c>
    </row>
    <row r="26" spans="1:7" s="32" customFormat="1">
      <c r="A26" s="33"/>
      <c r="B26" s="34"/>
      <c r="C26" s="44"/>
      <c r="D26" s="140" t="s">
        <v>990</v>
      </c>
      <c r="E26" s="337">
        <v>4</v>
      </c>
      <c r="F26" s="337">
        <v>2</v>
      </c>
      <c r="G26" s="140" t="s">
        <v>521</v>
      </c>
    </row>
    <row r="27" spans="1:7" s="32" customFormat="1">
      <c r="A27" s="33"/>
      <c r="B27" s="34"/>
      <c r="C27" s="44"/>
      <c r="D27" s="527" t="s">
        <v>965</v>
      </c>
      <c r="E27" s="298" t="s">
        <v>991</v>
      </c>
      <c r="F27" s="298"/>
      <c r="G27" s="140" t="s">
        <v>521</v>
      </c>
    </row>
    <row r="28" spans="1:7" s="32" customFormat="1">
      <c r="A28" s="35"/>
      <c r="B28" s="36"/>
      <c r="C28" s="91"/>
      <c r="D28" s="138" t="s">
        <v>975</v>
      </c>
      <c r="E28" s="337" t="s">
        <v>992</v>
      </c>
      <c r="F28" s="337"/>
      <c r="G28" s="138" t="s">
        <v>521</v>
      </c>
    </row>
    <row r="29" spans="1:7" s="32" customFormat="1">
      <c r="A29" s="33" t="s">
        <v>780</v>
      </c>
      <c r="B29" s="34" t="s">
        <v>781</v>
      </c>
      <c r="C29" s="46" t="s">
        <v>782</v>
      </c>
      <c r="D29" s="136" t="s">
        <v>784</v>
      </c>
      <c r="E29" s="297" t="s">
        <v>790</v>
      </c>
      <c r="F29" s="338" t="s">
        <v>788</v>
      </c>
      <c r="G29" s="136" t="s">
        <v>840</v>
      </c>
    </row>
    <row r="30" spans="1:7" s="32" customFormat="1">
      <c r="A30" s="33"/>
      <c r="B30" s="34"/>
      <c r="C30" s="91"/>
      <c r="D30" s="140" t="s">
        <v>783</v>
      </c>
      <c r="E30" s="336" t="s">
        <v>789</v>
      </c>
      <c r="F30" s="337" t="s">
        <v>787</v>
      </c>
      <c r="G30" s="138" t="s">
        <v>521</v>
      </c>
    </row>
    <row r="31" spans="1:7" s="32" customFormat="1">
      <c r="A31" s="33"/>
      <c r="B31" s="34"/>
      <c r="C31" s="91"/>
      <c r="D31" s="140" t="s">
        <v>785</v>
      </c>
      <c r="E31" s="336" t="s">
        <v>789</v>
      </c>
      <c r="F31" s="336" t="s">
        <v>787</v>
      </c>
      <c r="G31" s="140" t="s">
        <v>521</v>
      </c>
    </row>
    <row r="32" spans="1:7" s="32" customFormat="1">
      <c r="A32" s="33"/>
      <c r="B32" s="34"/>
      <c r="C32" s="91"/>
      <c r="D32" s="138" t="s">
        <v>786</v>
      </c>
      <c r="E32" s="335" t="s">
        <v>789</v>
      </c>
      <c r="F32" s="335" t="s">
        <v>787</v>
      </c>
      <c r="G32" s="138" t="s">
        <v>521</v>
      </c>
    </row>
    <row r="33" spans="1:7" s="32" customFormat="1">
      <c r="A33" s="29" t="s">
        <v>136</v>
      </c>
      <c r="B33" s="46" t="s">
        <v>152</v>
      </c>
      <c r="C33" s="46" t="s">
        <v>93</v>
      </c>
      <c r="D33" s="295" t="s">
        <v>154</v>
      </c>
      <c r="E33" s="297">
        <v>8</v>
      </c>
      <c r="F33" s="297">
        <v>6</v>
      </c>
      <c r="G33" s="30" t="s">
        <v>840</v>
      </c>
    </row>
    <row r="34" spans="1:7" s="32" customFormat="1">
      <c r="A34" s="33"/>
      <c r="B34" s="44" t="s">
        <v>153</v>
      </c>
      <c r="C34" s="44"/>
      <c r="D34" s="44" t="s">
        <v>155</v>
      </c>
      <c r="E34" s="298">
        <v>2561</v>
      </c>
      <c r="F34" s="298">
        <v>2335</v>
      </c>
      <c r="G34" s="140" t="s">
        <v>521</v>
      </c>
    </row>
    <row r="35" spans="1:7" s="32" customFormat="1">
      <c r="A35" s="33"/>
      <c r="B35" s="44"/>
      <c r="C35" s="294" t="s">
        <v>94</v>
      </c>
      <c r="D35" s="296" t="s">
        <v>154</v>
      </c>
      <c r="E35" s="296">
        <v>8</v>
      </c>
      <c r="F35" s="293">
        <v>7</v>
      </c>
      <c r="G35" s="138" t="s">
        <v>521</v>
      </c>
    </row>
    <row r="36" spans="1:7" s="32" customFormat="1">
      <c r="A36" s="33"/>
      <c r="B36" s="44"/>
      <c r="C36" s="44"/>
      <c r="D36" s="44" t="s">
        <v>155</v>
      </c>
      <c r="E36" s="299">
        <v>2369</v>
      </c>
      <c r="F36" s="304">
        <v>2334</v>
      </c>
      <c r="G36" s="140" t="s">
        <v>521</v>
      </c>
    </row>
    <row r="37" spans="1:7" s="32" customFormat="1">
      <c r="A37" s="33"/>
      <c r="B37" s="44"/>
      <c r="C37" s="294" t="s">
        <v>90</v>
      </c>
      <c r="D37" s="296" t="s">
        <v>157</v>
      </c>
      <c r="E37" s="300">
        <v>2426</v>
      </c>
      <c r="F37" s="111">
        <v>1169</v>
      </c>
      <c r="G37" s="140" t="s">
        <v>521</v>
      </c>
    </row>
    <row r="38" spans="1:7" s="32" customFormat="1">
      <c r="A38" s="33"/>
      <c r="B38" s="44"/>
      <c r="C38" s="91"/>
      <c r="D38" s="296" t="s">
        <v>158</v>
      </c>
      <c r="E38" s="301">
        <v>2</v>
      </c>
      <c r="F38" s="301">
        <v>1</v>
      </c>
      <c r="G38" s="140" t="s">
        <v>521</v>
      </c>
    </row>
    <row r="39" spans="1:7" s="32" customFormat="1">
      <c r="A39" s="33"/>
      <c r="B39" s="44"/>
      <c r="C39" s="91"/>
      <c r="D39" s="44" t="s">
        <v>159</v>
      </c>
      <c r="E39" s="301">
        <v>269</v>
      </c>
      <c r="F39" s="301">
        <v>139</v>
      </c>
      <c r="G39" s="140" t="s">
        <v>521</v>
      </c>
    </row>
    <row r="40" spans="1:7" s="32" customFormat="1">
      <c r="A40" s="33"/>
      <c r="B40" s="44"/>
      <c r="C40" s="91"/>
      <c r="D40" s="296" t="s">
        <v>155</v>
      </c>
      <c r="E40" s="111">
        <v>2421</v>
      </c>
      <c r="F40" s="301">
        <v>1162</v>
      </c>
      <c r="G40" s="140" t="s">
        <v>521</v>
      </c>
    </row>
    <row r="41" spans="1:7" s="32" customFormat="1">
      <c r="A41" s="33"/>
      <c r="B41" s="44"/>
      <c r="C41" s="293"/>
      <c r="D41" s="44" t="s">
        <v>160</v>
      </c>
      <c r="E41" s="296">
        <v>2</v>
      </c>
      <c r="F41" s="296">
        <v>1</v>
      </c>
      <c r="G41" s="138" t="s">
        <v>521</v>
      </c>
    </row>
    <row r="42" spans="1:7" s="32" customFormat="1">
      <c r="A42" s="33"/>
      <c r="B42" s="44"/>
      <c r="C42" s="91" t="s">
        <v>92</v>
      </c>
      <c r="D42" s="294" t="s">
        <v>156</v>
      </c>
      <c r="E42" s="44">
        <v>5</v>
      </c>
      <c r="F42" s="293">
        <v>7</v>
      </c>
      <c r="G42" s="140" t="s">
        <v>521</v>
      </c>
    </row>
    <row r="43" spans="1:7" s="32" customFormat="1">
      <c r="A43" s="33"/>
      <c r="B43" s="44"/>
      <c r="C43" s="91"/>
      <c r="D43" s="294" t="s">
        <v>157</v>
      </c>
      <c r="E43" s="296">
        <v>5</v>
      </c>
      <c r="F43" s="44">
        <v>153</v>
      </c>
      <c r="G43" s="140" t="s">
        <v>521</v>
      </c>
    </row>
    <row r="44" spans="1:7" s="32" customFormat="1">
      <c r="A44" s="33"/>
      <c r="B44" s="44"/>
      <c r="C44" s="91"/>
      <c r="D44" s="296" t="s">
        <v>158</v>
      </c>
      <c r="E44" s="303" t="s">
        <v>96</v>
      </c>
      <c r="F44" s="296">
        <v>1</v>
      </c>
      <c r="G44" s="140" t="s">
        <v>521</v>
      </c>
    </row>
    <row r="45" spans="1:7" s="32" customFormat="1">
      <c r="A45" s="33"/>
      <c r="B45" s="44"/>
      <c r="C45" s="91"/>
      <c r="D45" s="44" t="s">
        <v>159</v>
      </c>
      <c r="E45" s="92" t="s">
        <v>96</v>
      </c>
      <c r="F45" s="296">
        <v>99</v>
      </c>
      <c r="G45" s="138" t="s">
        <v>521</v>
      </c>
    </row>
    <row r="46" spans="1:7" s="32" customFormat="1">
      <c r="A46" s="33"/>
      <c r="B46" s="44"/>
      <c r="C46" s="91"/>
      <c r="D46" s="296" t="s">
        <v>155</v>
      </c>
      <c r="E46" s="296">
        <v>4</v>
      </c>
      <c r="F46" s="296">
        <v>54</v>
      </c>
      <c r="G46" s="140" t="s">
        <v>521</v>
      </c>
    </row>
    <row r="47" spans="1:7" s="32" customFormat="1">
      <c r="A47" s="33"/>
      <c r="B47" s="44"/>
      <c r="C47" s="91"/>
      <c r="D47" s="44" t="s">
        <v>160</v>
      </c>
      <c r="E47" s="44">
        <v>1</v>
      </c>
      <c r="F47" s="296">
        <v>2</v>
      </c>
      <c r="G47" s="140" t="s">
        <v>521</v>
      </c>
    </row>
    <row r="48" spans="1:7" s="32" customFormat="1">
      <c r="A48" s="35"/>
      <c r="B48" s="45"/>
      <c r="C48" s="45"/>
      <c r="D48" s="302" t="s">
        <v>161</v>
      </c>
      <c r="E48" s="302">
        <v>1</v>
      </c>
      <c r="F48" s="45">
        <v>99</v>
      </c>
      <c r="G48" s="36" t="s">
        <v>521</v>
      </c>
    </row>
    <row r="49" spans="1:7" s="32" customFormat="1">
      <c r="A49" s="33" t="s">
        <v>459</v>
      </c>
      <c r="B49" s="44" t="s">
        <v>460</v>
      </c>
      <c r="C49" s="41" t="s">
        <v>90</v>
      </c>
      <c r="D49" s="41" t="s">
        <v>461</v>
      </c>
      <c r="E49" s="41">
        <v>8</v>
      </c>
      <c r="F49" s="41">
        <v>68</v>
      </c>
      <c r="G49" s="138"/>
    </row>
    <row r="50" spans="1:7">
      <c r="A50" s="291" t="s">
        <v>638</v>
      </c>
      <c r="B50" s="228" t="s">
        <v>639</v>
      </c>
      <c r="C50" s="32" t="s">
        <v>649</v>
      </c>
      <c r="D50" s="43" t="s">
        <v>646</v>
      </c>
      <c r="E50" s="146" t="s">
        <v>96</v>
      </c>
      <c r="F50" s="146">
        <v>0</v>
      </c>
      <c r="G50" s="136" t="s">
        <v>840</v>
      </c>
    </row>
    <row r="51" spans="1:7">
      <c r="A51" s="292"/>
      <c r="B51" s="227"/>
      <c r="C51" s="307"/>
      <c r="D51" s="43" t="s">
        <v>647</v>
      </c>
      <c r="E51" s="142" t="s">
        <v>645</v>
      </c>
      <c r="F51" s="142">
        <v>0</v>
      </c>
      <c r="G51" s="342" t="s">
        <v>521</v>
      </c>
    </row>
    <row r="52" spans="1:7">
      <c r="A52" s="292"/>
      <c r="B52" s="227"/>
      <c r="C52" s="144" t="s">
        <v>640</v>
      </c>
      <c r="D52" s="149" t="s">
        <v>646</v>
      </c>
      <c r="E52" s="142" t="s">
        <v>96</v>
      </c>
      <c r="F52" s="142">
        <v>0</v>
      </c>
      <c r="G52" s="340" t="s">
        <v>521</v>
      </c>
    </row>
    <row r="53" spans="1:7">
      <c r="A53" s="292"/>
      <c r="B53" s="227"/>
      <c r="D53" s="140" t="s">
        <v>647</v>
      </c>
      <c r="E53" s="142" t="s">
        <v>96</v>
      </c>
      <c r="F53" s="142">
        <v>0</v>
      </c>
      <c r="G53" s="342" t="s">
        <v>521</v>
      </c>
    </row>
    <row r="54" spans="1:7">
      <c r="A54" s="292"/>
      <c r="B54" s="227"/>
      <c r="C54" s="139" t="s">
        <v>642</v>
      </c>
      <c r="D54" s="149" t="s">
        <v>646</v>
      </c>
      <c r="E54" s="142" t="s">
        <v>645</v>
      </c>
      <c r="F54" s="142">
        <v>0</v>
      </c>
      <c r="G54" s="341" t="s">
        <v>521</v>
      </c>
    </row>
    <row r="55" spans="1:7">
      <c r="A55" s="292"/>
      <c r="B55" s="227"/>
      <c r="C55" s="307"/>
      <c r="D55" s="140" t="s">
        <v>647</v>
      </c>
      <c r="E55" s="142" t="s">
        <v>96</v>
      </c>
      <c r="F55" s="142">
        <v>0</v>
      </c>
      <c r="G55" s="341" t="s">
        <v>521</v>
      </c>
    </row>
    <row r="56" spans="1:7">
      <c r="A56" s="292"/>
      <c r="B56" s="227"/>
      <c r="C56" s="144" t="s">
        <v>643</v>
      </c>
      <c r="D56" s="34" t="s">
        <v>646</v>
      </c>
      <c r="E56" s="142" t="s">
        <v>645</v>
      </c>
      <c r="F56" s="142">
        <v>0</v>
      </c>
      <c r="G56" s="341" t="s">
        <v>521</v>
      </c>
    </row>
    <row r="57" spans="1:7">
      <c r="A57" s="235"/>
      <c r="B57" s="233"/>
      <c r="C57" s="234" t="s">
        <v>644</v>
      </c>
      <c r="D57" s="234" t="s">
        <v>641</v>
      </c>
      <c r="E57" s="156" t="s">
        <v>645</v>
      </c>
      <c r="F57" s="233">
        <v>0</v>
      </c>
      <c r="G57" s="234" t="s">
        <v>521</v>
      </c>
    </row>
    <row r="58" spans="1:7" s="32" customFormat="1">
      <c r="A58" s="33" t="s">
        <v>462</v>
      </c>
      <c r="B58" s="44" t="s">
        <v>463</v>
      </c>
      <c r="C58" s="30" t="s">
        <v>644</v>
      </c>
      <c r="D58" s="140" t="s">
        <v>465</v>
      </c>
      <c r="E58" s="215">
        <v>86</v>
      </c>
      <c r="F58" s="48" t="s">
        <v>118</v>
      </c>
      <c r="G58" s="138" t="s">
        <v>840</v>
      </c>
    </row>
    <row r="59" spans="1:7" s="32" customFormat="1">
      <c r="A59" s="33"/>
      <c r="B59" s="44"/>
      <c r="C59" s="34"/>
      <c r="D59" s="140" t="s">
        <v>466</v>
      </c>
      <c r="E59" s="31">
        <v>50</v>
      </c>
      <c r="F59" s="48" t="s">
        <v>98</v>
      </c>
      <c r="G59" s="139" t="s">
        <v>521</v>
      </c>
    </row>
    <row r="60" spans="1:7" s="32" customFormat="1">
      <c r="A60" s="33"/>
      <c r="B60" s="44"/>
      <c r="C60" s="34"/>
      <c r="D60" s="139" t="s">
        <v>464</v>
      </c>
      <c r="E60" s="216">
        <v>0.4</v>
      </c>
      <c r="F60" s="48" t="s">
        <v>98</v>
      </c>
      <c r="G60" s="140" t="s">
        <v>521</v>
      </c>
    </row>
    <row r="61" spans="1:7" s="32" customFormat="1">
      <c r="A61" s="33"/>
      <c r="B61" s="44"/>
      <c r="C61" s="34"/>
      <c r="D61" s="140" t="s">
        <v>467</v>
      </c>
      <c r="E61" s="216">
        <v>36</v>
      </c>
      <c r="F61" s="48" t="s">
        <v>98</v>
      </c>
      <c r="G61" s="138" t="s">
        <v>521</v>
      </c>
    </row>
    <row r="62" spans="1:7" s="32" customFormat="1">
      <c r="A62" s="33"/>
      <c r="B62" s="44"/>
      <c r="C62" s="34"/>
      <c r="D62" s="140" t="s">
        <v>468</v>
      </c>
      <c r="E62" s="31">
        <v>34</v>
      </c>
      <c r="F62" s="48" t="s">
        <v>98</v>
      </c>
      <c r="G62" s="139" t="s">
        <v>521</v>
      </c>
    </row>
    <row r="63" spans="1:7" s="32" customFormat="1">
      <c r="A63" s="33"/>
      <c r="B63" s="44"/>
      <c r="C63" s="34"/>
      <c r="D63" s="140" t="s">
        <v>469</v>
      </c>
      <c r="E63" s="31">
        <v>31</v>
      </c>
      <c r="F63" s="48" t="s">
        <v>98</v>
      </c>
      <c r="G63" s="139" t="s">
        <v>521</v>
      </c>
    </row>
    <row r="64" spans="1:7" s="32" customFormat="1">
      <c r="A64" s="33"/>
      <c r="B64" s="44"/>
      <c r="C64" s="34"/>
      <c r="D64" s="139" t="s">
        <v>470</v>
      </c>
      <c r="E64" s="31">
        <v>3</v>
      </c>
      <c r="F64" s="48" t="s">
        <v>98</v>
      </c>
      <c r="G64" s="139" t="s">
        <v>521</v>
      </c>
    </row>
    <row r="65" spans="1:8" s="32" customFormat="1">
      <c r="A65" s="33"/>
      <c r="B65" s="44"/>
      <c r="C65" s="34"/>
      <c r="D65" s="140" t="s">
        <v>471</v>
      </c>
      <c r="E65" s="48">
        <v>0</v>
      </c>
      <c r="F65" s="48" t="s">
        <v>98</v>
      </c>
      <c r="G65" s="139" t="s">
        <v>521</v>
      </c>
    </row>
    <row r="66" spans="1:8" s="32" customFormat="1">
      <c r="A66" s="33"/>
      <c r="B66" s="44"/>
      <c r="C66" s="34"/>
      <c r="D66" s="140" t="s">
        <v>472</v>
      </c>
      <c r="E66" s="48">
        <v>0</v>
      </c>
      <c r="F66" s="48" t="s">
        <v>98</v>
      </c>
      <c r="G66" s="140" t="s">
        <v>521</v>
      </c>
    </row>
    <row r="67" spans="1:8" s="32" customFormat="1">
      <c r="A67" s="33"/>
      <c r="B67" s="44"/>
      <c r="C67" s="34"/>
      <c r="D67" s="38" t="s">
        <v>473</v>
      </c>
      <c r="E67" s="49">
        <v>0</v>
      </c>
      <c r="F67" s="49" t="s">
        <v>98</v>
      </c>
      <c r="G67" s="36" t="s">
        <v>521</v>
      </c>
    </row>
    <row r="68" spans="1:8" s="32" customFormat="1" ht="13.5" customHeight="1">
      <c r="A68" s="29" t="s">
        <v>95</v>
      </c>
      <c r="B68" s="46" t="s">
        <v>101</v>
      </c>
      <c r="C68" s="30" t="s">
        <v>92</v>
      </c>
      <c r="D68" s="43" t="s">
        <v>97</v>
      </c>
      <c r="E68" s="31">
        <v>1795</v>
      </c>
      <c r="F68" s="48">
        <v>1792</v>
      </c>
      <c r="G68" s="138" t="s">
        <v>840</v>
      </c>
    </row>
    <row r="69" spans="1:8" s="32" customFormat="1">
      <c r="A69" s="33"/>
      <c r="B69" s="44" t="s">
        <v>102</v>
      </c>
      <c r="C69" s="139" t="s">
        <v>135</v>
      </c>
      <c r="D69" s="140" t="s">
        <v>99</v>
      </c>
      <c r="E69" s="531">
        <v>1370</v>
      </c>
      <c r="F69" s="532" t="s">
        <v>98</v>
      </c>
      <c r="G69" s="140" t="s">
        <v>521</v>
      </c>
    </row>
    <row r="70" spans="1:8" s="32" customFormat="1">
      <c r="A70" s="35"/>
      <c r="B70" s="45"/>
      <c r="C70" s="36"/>
      <c r="D70" s="36" t="s">
        <v>99</v>
      </c>
      <c r="E70" s="118">
        <v>1375</v>
      </c>
      <c r="F70" s="119">
        <v>1370</v>
      </c>
      <c r="G70" s="36" t="s">
        <v>993</v>
      </c>
    </row>
    <row r="71" spans="1:8" s="32" customFormat="1">
      <c r="A71" s="33" t="s">
        <v>187</v>
      </c>
      <c r="B71" s="44" t="s">
        <v>188</v>
      </c>
      <c r="C71" s="34" t="s">
        <v>779</v>
      </c>
      <c r="D71" s="34" t="s">
        <v>1193</v>
      </c>
      <c r="E71" s="47">
        <v>16545</v>
      </c>
      <c r="F71" s="117">
        <v>16524</v>
      </c>
      <c r="G71" s="30" t="s">
        <v>974</v>
      </c>
    </row>
    <row r="72" spans="1:8" s="32" customFormat="1">
      <c r="A72" s="35"/>
      <c r="B72" s="45" t="s">
        <v>189</v>
      </c>
      <c r="C72" s="36"/>
      <c r="D72" s="606" t="s">
        <v>190</v>
      </c>
      <c r="E72" s="39">
        <v>466</v>
      </c>
      <c r="F72" s="305">
        <v>445</v>
      </c>
      <c r="G72" s="38" t="s">
        <v>840</v>
      </c>
      <c r="H72" s="500"/>
    </row>
    <row r="73" spans="1:8" s="32" customFormat="1">
      <c r="A73" s="33" t="s">
        <v>841</v>
      </c>
      <c r="B73" s="44" t="s">
        <v>842</v>
      </c>
      <c r="C73" s="30"/>
      <c r="D73" s="43" t="s">
        <v>966</v>
      </c>
      <c r="E73" s="47">
        <v>102</v>
      </c>
      <c r="F73" s="446">
        <v>100</v>
      </c>
      <c r="G73" s="136" t="s">
        <v>844</v>
      </c>
    </row>
    <row r="74" spans="1:8" s="32" customFormat="1">
      <c r="A74" s="33"/>
      <c r="B74" s="44" t="s">
        <v>843</v>
      </c>
      <c r="C74" s="34"/>
      <c r="D74" s="34" t="s">
        <v>967</v>
      </c>
      <c r="E74" s="490">
        <v>101</v>
      </c>
      <c r="F74" s="306">
        <v>99</v>
      </c>
      <c r="G74" s="140" t="s">
        <v>521</v>
      </c>
    </row>
    <row r="75" spans="1:8" s="32" customFormat="1">
      <c r="A75" s="33"/>
      <c r="B75" s="44"/>
      <c r="C75" s="34"/>
      <c r="D75" s="140" t="s">
        <v>968</v>
      </c>
      <c r="E75" s="141">
        <v>10</v>
      </c>
      <c r="F75" s="306">
        <v>8</v>
      </c>
      <c r="G75" s="140" t="s">
        <v>521</v>
      </c>
    </row>
    <row r="76" spans="1:8" s="32" customFormat="1">
      <c r="A76" s="35"/>
      <c r="B76" s="45"/>
      <c r="C76" s="36"/>
      <c r="D76" s="36" t="s">
        <v>969</v>
      </c>
      <c r="E76" s="118">
        <v>3</v>
      </c>
      <c r="F76" s="119">
        <v>1</v>
      </c>
      <c r="G76" s="36" t="s">
        <v>521</v>
      </c>
    </row>
    <row r="77" spans="1:8" s="32" customFormat="1">
      <c r="A77" s="40" t="s">
        <v>474</v>
      </c>
      <c r="B77" s="41" t="s">
        <v>475</v>
      </c>
      <c r="C77" s="42" t="s">
        <v>92</v>
      </c>
      <c r="D77" s="42" t="s">
        <v>476</v>
      </c>
      <c r="E77" s="218">
        <v>91400</v>
      </c>
      <c r="F77" s="219">
        <v>91400000</v>
      </c>
      <c r="G77" s="36"/>
    </row>
    <row r="78" spans="1:8" s="32" customFormat="1">
      <c r="A78" s="33" t="s">
        <v>218</v>
      </c>
      <c r="B78" s="44" t="s">
        <v>219</v>
      </c>
      <c r="C78" s="34"/>
      <c r="D78" s="30"/>
      <c r="E78" s="332"/>
      <c r="F78" s="333"/>
      <c r="G78" s="138"/>
    </row>
    <row r="79" spans="1:8" s="32" customFormat="1">
      <c r="A79" s="33"/>
      <c r="B79" s="44" t="s">
        <v>220</v>
      </c>
      <c r="C79" s="34" t="s">
        <v>93</v>
      </c>
      <c r="D79" s="43" t="s">
        <v>210</v>
      </c>
      <c r="E79" s="31">
        <v>17101</v>
      </c>
      <c r="F79" s="117">
        <v>17104</v>
      </c>
      <c r="G79" s="43" t="s">
        <v>840</v>
      </c>
    </row>
    <row r="80" spans="1:8" s="32" customFormat="1">
      <c r="A80" s="33"/>
      <c r="B80" s="293"/>
      <c r="C80" s="34"/>
      <c r="D80" s="34" t="s">
        <v>222</v>
      </c>
      <c r="E80" s="31">
        <v>269</v>
      </c>
      <c r="F80" s="306">
        <v>272</v>
      </c>
      <c r="G80" s="140" t="s">
        <v>521</v>
      </c>
    </row>
    <row r="81" spans="1:7" s="32" customFormat="1">
      <c r="A81" s="33"/>
      <c r="B81" s="44" t="s">
        <v>221</v>
      </c>
      <c r="C81" s="139" t="s">
        <v>92</v>
      </c>
      <c r="D81" s="140" t="s">
        <v>210</v>
      </c>
      <c r="E81" s="47">
        <v>13806</v>
      </c>
      <c r="F81" s="305">
        <v>13799</v>
      </c>
      <c r="G81" s="140" t="s">
        <v>521</v>
      </c>
    </row>
    <row r="82" spans="1:7" s="32" customFormat="1">
      <c r="A82" s="35"/>
      <c r="B82" s="45"/>
      <c r="C82" s="36"/>
      <c r="D82" s="36" t="s">
        <v>212</v>
      </c>
      <c r="E82" s="39">
        <v>2395</v>
      </c>
      <c r="F82" s="49">
        <v>2388</v>
      </c>
      <c r="G82" s="138" t="s">
        <v>521</v>
      </c>
    </row>
    <row r="83" spans="1:7" s="32" customFormat="1">
      <c r="A83" s="33" t="s">
        <v>994</v>
      </c>
      <c r="B83" s="44" t="s">
        <v>995</v>
      </c>
      <c r="C83" s="34" t="s">
        <v>90</v>
      </c>
      <c r="D83" s="136" t="s">
        <v>996</v>
      </c>
      <c r="E83" s="533">
        <v>903006</v>
      </c>
      <c r="F83" s="446">
        <v>901579</v>
      </c>
      <c r="G83" s="136" t="s">
        <v>974</v>
      </c>
    </row>
    <row r="84" spans="1:7" s="32" customFormat="1">
      <c r="A84" s="33"/>
      <c r="B84" s="44"/>
      <c r="C84" s="34"/>
      <c r="D84" s="34" t="s">
        <v>997</v>
      </c>
      <c r="E84" s="118">
        <v>156536</v>
      </c>
      <c r="F84" s="117">
        <v>157140</v>
      </c>
      <c r="G84" s="43" t="s">
        <v>521</v>
      </c>
    </row>
    <row r="85" spans="1:7" s="32" customFormat="1">
      <c r="A85" s="135" t="s">
        <v>85</v>
      </c>
      <c r="B85" s="46" t="s">
        <v>103</v>
      </c>
      <c r="C85" s="30" t="s">
        <v>92</v>
      </c>
      <c r="D85" s="136" t="s">
        <v>228</v>
      </c>
      <c r="E85" s="31">
        <v>127291</v>
      </c>
      <c r="F85" s="533">
        <v>129007</v>
      </c>
      <c r="G85" s="136" t="s">
        <v>840</v>
      </c>
    </row>
    <row r="86" spans="1:7" s="32" customFormat="1">
      <c r="A86" s="137"/>
      <c r="B86" s="44" t="s">
        <v>229</v>
      </c>
      <c r="C86" s="138"/>
      <c r="D86" s="139" t="s">
        <v>230</v>
      </c>
      <c r="E86" s="31">
        <v>116857</v>
      </c>
      <c r="F86" s="31">
        <v>118431</v>
      </c>
      <c r="G86" s="43" t="s">
        <v>521</v>
      </c>
    </row>
    <row r="87" spans="1:7" s="32" customFormat="1">
      <c r="A87" s="137"/>
      <c r="B87" s="44"/>
      <c r="C87" s="138"/>
      <c r="D87" s="140" t="s">
        <v>231</v>
      </c>
      <c r="E87" s="31">
        <v>10434</v>
      </c>
      <c r="F87" s="31">
        <v>10576</v>
      </c>
      <c r="G87" s="140" t="s">
        <v>521</v>
      </c>
    </row>
    <row r="88" spans="1:7" s="32" customFormat="1">
      <c r="A88" s="137"/>
      <c r="B88" s="44"/>
      <c r="C88" s="138"/>
      <c r="D88" s="140" t="s">
        <v>232</v>
      </c>
      <c r="E88" s="141">
        <v>19809</v>
      </c>
      <c r="F88" s="141">
        <v>20074</v>
      </c>
      <c r="G88" s="138" t="s">
        <v>521</v>
      </c>
    </row>
    <row r="89" spans="1:7" s="32" customFormat="1">
      <c r="A89" s="137"/>
      <c r="B89" s="44"/>
      <c r="C89" s="138"/>
      <c r="D89" s="139" t="s">
        <v>233</v>
      </c>
      <c r="E89" s="47">
        <v>5874</v>
      </c>
      <c r="F89" s="47">
        <v>5953</v>
      </c>
      <c r="G89" s="139" t="s">
        <v>521</v>
      </c>
    </row>
    <row r="90" spans="1:7" s="32" customFormat="1">
      <c r="A90" s="137"/>
      <c r="B90" s="44"/>
      <c r="C90" s="138"/>
      <c r="D90" s="140" t="s">
        <v>234</v>
      </c>
      <c r="E90" s="141">
        <v>4012</v>
      </c>
      <c r="F90" s="141">
        <v>4066</v>
      </c>
      <c r="G90" s="140" t="s">
        <v>521</v>
      </c>
    </row>
    <row r="91" spans="1:7" s="32" customFormat="1">
      <c r="A91" s="137"/>
      <c r="B91" s="44"/>
      <c r="C91" s="138"/>
      <c r="D91" s="139" t="s">
        <v>235</v>
      </c>
      <c r="E91" s="141">
        <v>9180</v>
      </c>
      <c r="F91" s="141">
        <v>9304</v>
      </c>
      <c r="G91" s="140" t="s">
        <v>521</v>
      </c>
    </row>
    <row r="92" spans="1:7" s="32" customFormat="1">
      <c r="A92" s="137"/>
      <c r="B92" s="44"/>
      <c r="C92" s="138"/>
      <c r="D92" s="139" t="s">
        <v>236</v>
      </c>
      <c r="E92" s="47">
        <v>1672</v>
      </c>
      <c r="F92" s="47">
        <v>1695</v>
      </c>
      <c r="G92" s="138" t="s">
        <v>521</v>
      </c>
    </row>
    <row r="93" spans="1:7" s="32" customFormat="1">
      <c r="A93" s="137"/>
      <c r="B93" s="44"/>
      <c r="C93" s="138"/>
      <c r="D93" s="140" t="s">
        <v>237</v>
      </c>
      <c r="E93" s="142">
        <v>1467</v>
      </c>
      <c r="F93" s="142">
        <v>1487</v>
      </c>
      <c r="G93" s="139" t="s">
        <v>521</v>
      </c>
    </row>
    <row r="94" spans="1:7" s="32" customFormat="1">
      <c r="A94" s="137"/>
      <c r="B94" s="44"/>
      <c r="C94" s="138"/>
      <c r="D94" s="140" t="s">
        <v>238</v>
      </c>
      <c r="E94" s="142">
        <v>5721</v>
      </c>
      <c r="F94" s="142">
        <v>5798</v>
      </c>
      <c r="G94" s="139" t="s">
        <v>521</v>
      </c>
    </row>
    <row r="95" spans="1:7" s="144" customFormat="1">
      <c r="A95" s="143"/>
      <c r="B95" s="44"/>
      <c r="C95" s="138"/>
      <c r="D95" s="140" t="s">
        <v>239</v>
      </c>
      <c r="E95" s="142">
        <v>1452</v>
      </c>
      <c r="F95" s="142">
        <v>1472</v>
      </c>
      <c r="G95" s="139" t="s">
        <v>521</v>
      </c>
    </row>
    <row r="96" spans="1:7" s="32" customFormat="1">
      <c r="A96" s="143"/>
      <c r="B96" s="145"/>
      <c r="C96" s="138"/>
      <c r="D96" s="43" t="s">
        <v>240</v>
      </c>
      <c r="E96" s="146">
        <v>2457</v>
      </c>
      <c r="F96" s="146">
        <v>2490</v>
      </c>
      <c r="G96" s="139" t="s">
        <v>521</v>
      </c>
    </row>
    <row r="97" spans="1:7" s="32" customFormat="1">
      <c r="A97" s="143"/>
      <c r="B97" s="44"/>
      <c r="C97" s="138"/>
      <c r="D97" s="140" t="s">
        <v>241</v>
      </c>
      <c r="E97" s="142">
        <v>1736</v>
      </c>
      <c r="F97" s="142">
        <v>1759</v>
      </c>
      <c r="G97" s="139" t="s">
        <v>521</v>
      </c>
    </row>
    <row r="98" spans="1:7" s="32" customFormat="1">
      <c r="A98" s="137"/>
      <c r="B98" s="44"/>
      <c r="C98" s="138"/>
      <c r="D98" s="140" t="s">
        <v>242</v>
      </c>
      <c r="E98" s="142">
        <v>1685</v>
      </c>
      <c r="F98" s="142">
        <v>1708</v>
      </c>
      <c r="G98" s="139" t="s">
        <v>521</v>
      </c>
    </row>
    <row r="99" spans="1:7" s="32" customFormat="1">
      <c r="A99" s="137"/>
      <c r="B99" s="44"/>
      <c r="C99" s="138"/>
      <c r="D99" s="140" t="s">
        <v>243</v>
      </c>
      <c r="E99" s="142">
        <v>4627</v>
      </c>
      <c r="F99" s="142">
        <v>4689</v>
      </c>
      <c r="G99" s="139" t="s">
        <v>521</v>
      </c>
    </row>
    <row r="100" spans="1:7" s="32" customFormat="1" ht="13.5" customHeight="1">
      <c r="A100" s="137"/>
      <c r="B100" s="145"/>
      <c r="C100" s="138"/>
      <c r="D100" s="140" t="s">
        <v>244</v>
      </c>
      <c r="E100" s="142">
        <v>2642</v>
      </c>
      <c r="F100" s="142">
        <v>2678</v>
      </c>
      <c r="G100" s="139" t="s">
        <v>521</v>
      </c>
    </row>
    <row r="101" spans="1:7" s="32" customFormat="1">
      <c r="A101" s="33"/>
      <c r="B101" s="145"/>
      <c r="C101" s="138"/>
      <c r="D101" s="140" t="s">
        <v>245</v>
      </c>
      <c r="E101" s="142">
        <v>1218</v>
      </c>
      <c r="F101" s="142">
        <v>1234</v>
      </c>
      <c r="G101" s="140" t="s">
        <v>521</v>
      </c>
    </row>
    <row r="102" spans="1:7" s="32" customFormat="1">
      <c r="A102" s="33"/>
      <c r="B102" s="145"/>
      <c r="C102" s="138"/>
      <c r="D102" s="140" t="s">
        <v>246</v>
      </c>
      <c r="E102" s="142">
        <v>2253</v>
      </c>
      <c r="F102" s="142">
        <v>2283</v>
      </c>
      <c r="G102" s="138" t="s">
        <v>521</v>
      </c>
    </row>
    <row r="103" spans="1:7" s="32" customFormat="1">
      <c r="A103" s="33"/>
      <c r="B103" s="145"/>
      <c r="C103" s="138"/>
      <c r="D103" s="140" t="s">
        <v>247</v>
      </c>
      <c r="E103" s="142">
        <v>3059</v>
      </c>
      <c r="F103" s="142">
        <v>3100</v>
      </c>
      <c r="G103" s="139" t="s">
        <v>521</v>
      </c>
    </row>
    <row r="104" spans="1:7" s="32" customFormat="1">
      <c r="A104" s="33"/>
      <c r="B104" s="145"/>
      <c r="C104" s="138"/>
      <c r="D104" s="140" t="s">
        <v>248</v>
      </c>
      <c r="E104" s="142">
        <v>4146</v>
      </c>
      <c r="F104" s="142">
        <v>4202</v>
      </c>
      <c r="G104" s="139" t="s">
        <v>521</v>
      </c>
    </row>
    <row r="105" spans="1:7" s="32" customFormat="1">
      <c r="A105" s="33"/>
      <c r="B105" s="145"/>
      <c r="C105" s="138"/>
      <c r="D105" s="43" t="s">
        <v>249</v>
      </c>
      <c r="E105" s="146">
        <v>4063</v>
      </c>
      <c r="F105" s="146">
        <v>4118</v>
      </c>
      <c r="G105" s="139" t="s">
        <v>521</v>
      </c>
    </row>
    <row r="106" spans="1:7" s="32" customFormat="1">
      <c r="A106" s="33"/>
      <c r="B106" s="145"/>
      <c r="C106" s="138"/>
      <c r="D106" s="43" t="s">
        <v>250</v>
      </c>
      <c r="E106" s="146">
        <v>5563</v>
      </c>
      <c r="F106" s="146">
        <v>5638</v>
      </c>
      <c r="G106" s="139" t="s">
        <v>521</v>
      </c>
    </row>
    <row r="107" spans="1:7" s="32" customFormat="1">
      <c r="A107" s="33"/>
      <c r="B107" s="145"/>
      <c r="C107" s="138"/>
      <c r="D107" s="140" t="s">
        <v>251</v>
      </c>
      <c r="E107" s="142">
        <v>1170</v>
      </c>
      <c r="F107" s="142">
        <v>1186</v>
      </c>
      <c r="G107" s="139" t="s">
        <v>521</v>
      </c>
    </row>
    <row r="108" spans="1:7" s="32" customFormat="1">
      <c r="A108" s="33"/>
      <c r="B108" s="145"/>
      <c r="C108" s="138"/>
      <c r="D108" s="43" t="s">
        <v>252</v>
      </c>
      <c r="E108" s="146">
        <v>1861</v>
      </c>
      <c r="F108" s="146">
        <v>1886</v>
      </c>
      <c r="G108" s="139" t="s">
        <v>521</v>
      </c>
    </row>
    <row r="109" spans="1:7" s="32" customFormat="1">
      <c r="A109" s="33"/>
      <c r="B109" s="145"/>
      <c r="C109" s="138"/>
      <c r="D109" s="140" t="s">
        <v>253</v>
      </c>
      <c r="E109" s="142">
        <v>2722</v>
      </c>
      <c r="F109" s="142">
        <v>2759</v>
      </c>
      <c r="G109" s="139" t="s">
        <v>521</v>
      </c>
    </row>
    <row r="110" spans="1:7" s="32" customFormat="1">
      <c r="A110" s="33"/>
      <c r="B110" s="145"/>
      <c r="C110" s="138"/>
      <c r="D110" s="140" t="s">
        <v>254</v>
      </c>
      <c r="E110" s="142">
        <v>2029</v>
      </c>
      <c r="F110" s="142">
        <v>2056</v>
      </c>
      <c r="G110" s="139" t="s">
        <v>521</v>
      </c>
    </row>
    <row r="111" spans="1:7" s="32" customFormat="1">
      <c r="A111" s="33"/>
      <c r="B111" s="145"/>
      <c r="C111" s="138"/>
      <c r="D111" s="43" t="s">
        <v>255</v>
      </c>
      <c r="E111" s="146">
        <v>1189</v>
      </c>
      <c r="F111" s="146">
        <v>1205</v>
      </c>
      <c r="G111" s="140" t="s">
        <v>521</v>
      </c>
    </row>
    <row r="112" spans="1:7" s="32" customFormat="1">
      <c r="A112" s="147"/>
      <c r="B112" s="34"/>
      <c r="C112" s="144"/>
      <c r="D112" s="140" t="s">
        <v>256</v>
      </c>
      <c r="E112" s="142">
        <v>1067</v>
      </c>
      <c r="F112" s="142">
        <v>1081</v>
      </c>
      <c r="G112" s="140" t="s">
        <v>521</v>
      </c>
    </row>
    <row r="113" spans="1:7" s="32" customFormat="1">
      <c r="A113" s="147"/>
      <c r="B113" s="34"/>
      <c r="C113" s="138"/>
      <c r="D113" s="43" t="s">
        <v>257</v>
      </c>
      <c r="E113" s="146">
        <v>2654</v>
      </c>
      <c r="F113" s="146">
        <v>2690</v>
      </c>
      <c r="G113" s="140" t="s">
        <v>521</v>
      </c>
    </row>
    <row r="114" spans="1:7" s="32" customFormat="1">
      <c r="A114" s="147"/>
      <c r="B114" s="34"/>
      <c r="C114" s="138"/>
      <c r="D114" s="140" t="s">
        <v>258</v>
      </c>
      <c r="E114" s="142">
        <v>1441</v>
      </c>
      <c r="F114" s="142">
        <v>1460</v>
      </c>
      <c r="G114" s="138" t="s">
        <v>521</v>
      </c>
    </row>
    <row r="115" spans="1:7" s="32" customFormat="1">
      <c r="A115" s="147"/>
      <c r="B115" s="34"/>
      <c r="C115" s="138"/>
      <c r="D115" s="139" t="s">
        <v>259</v>
      </c>
      <c r="E115" s="148">
        <v>3034</v>
      </c>
      <c r="F115" s="148">
        <v>3075</v>
      </c>
      <c r="G115" s="140" t="s">
        <v>521</v>
      </c>
    </row>
    <row r="116" spans="1:7" s="32" customFormat="1">
      <c r="A116" s="147"/>
      <c r="B116" s="34"/>
      <c r="C116" s="144"/>
      <c r="D116" s="140" t="s">
        <v>260</v>
      </c>
      <c r="E116" s="142">
        <v>1247</v>
      </c>
      <c r="F116" s="142">
        <v>1264</v>
      </c>
      <c r="G116" s="138" t="s">
        <v>521</v>
      </c>
    </row>
    <row r="117" spans="1:7" s="32" customFormat="1">
      <c r="A117" s="33"/>
      <c r="B117" s="145"/>
      <c r="C117" s="138"/>
      <c r="D117" s="140" t="s">
        <v>261</v>
      </c>
      <c r="E117" s="142">
        <v>1365</v>
      </c>
      <c r="F117" s="142">
        <v>1383</v>
      </c>
      <c r="G117" s="139" t="s">
        <v>521</v>
      </c>
    </row>
    <row r="118" spans="1:7" s="32" customFormat="1">
      <c r="A118" s="33"/>
      <c r="B118" s="145"/>
      <c r="C118" s="138"/>
      <c r="D118" s="139" t="s">
        <v>262</v>
      </c>
      <c r="E118" s="148">
        <v>1759</v>
      </c>
      <c r="F118" s="148">
        <v>1783</v>
      </c>
      <c r="G118" s="139" t="s">
        <v>521</v>
      </c>
    </row>
    <row r="119" spans="1:7" s="32" customFormat="1" ht="13.5" customHeight="1">
      <c r="A119" s="137"/>
      <c r="B119" s="145"/>
      <c r="C119" s="138"/>
      <c r="D119" s="149" t="s">
        <v>263</v>
      </c>
      <c r="E119" s="142">
        <v>2459</v>
      </c>
      <c r="F119" s="150">
        <v>2492</v>
      </c>
      <c r="G119" s="139" t="s">
        <v>521</v>
      </c>
    </row>
    <row r="120" spans="1:7" s="32" customFormat="1" ht="13.5" customHeight="1">
      <c r="A120" s="33"/>
      <c r="B120" s="34"/>
      <c r="C120" s="138"/>
      <c r="D120" s="151" t="s">
        <v>264</v>
      </c>
      <c r="E120" s="142">
        <v>1186</v>
      </c>
      <c r="F120" s="142">
        <v>1202</v>
      </c>
      <c r="G120" s="139" t="s">
        <v>521</v>
      </c>
    </row>
    <row r="121" spans="1:7" s="32" customFormat="1" ht="13.5" customHeight="1">
      <c r="A121" s="33"/>
      <c r="B121" s="34"/>
      <c r="C121" s="138"/>
      <c r="D121" s="151" t="s">
        <v>265</v>
      </c>
      <c r="E121" s="142">
        <v>1804</v>
      </c>
      <c r="F121" s="142">
        <v>1828</v>
      </c>
      <c r="G121" s="139" t="s">
        <v>521</v>
      </c>
    </row>
    <row r="122" spans="1:7" s="32" customFormat="1">
      <c r="A122" s="33"/>
      <c r="B122" s="34"/>
      <c r="C122" s="138"/>
      <c r="D122" s="151" t="s">
        <v>266</v>
      </c>
      <c r="E122" s="142">
        <v>1152</v>
      </c>
      <c r="F122" s="142">
        <v>1168</v>
      </c>
      <c r="G122" s="139" t="s">
        <v>521</v>
      </c>
    </row>
    <row r="123" spans="1:7" s="32" customFormat="1">
      <c r="A123" s="33"/>
      <c r="B123" s="34"/>
      <c r="C123" s="34"/>
      <c r="D123" s="151" t="s">
        <v>267</v>
      </c>
      <c r="E123" s="142">
        <v>1200</v>
      </c>
      <c r="F123" s="142">
        <v>1216</v>
      </c>
      <c r="G123" s="140" t="s">
        <v>521</v>
      </c>
    </row>
    <row r="124" spans="1:7" s="32" customFormat="1">
      <c r="A124" s="147"/>
      <c r="B124" s="34"/>
      <c r="C124" s="34"/>
      <c r="D124" s="43" t="s">
        <v>268</v>
      </c>
      <c r="E124" s="146">
        <v>1087</v>
      </c>
      <c r="F124" s="146">
        <v>1102</v>
      </c>
      <c r="G124" s="138" t="s">
        <v>521</v>
      </c>
    </row>
    <row r="125" spans="1:7" s="32" customFormat="1">
      <c r="A125" s="147"/>
      <c r="B125" s="34"/>
      <c r="C125" s="138"/>
      <c r="D125" s="140" t="s">
        <v>269</v>
      </c>
      <c r="E125" s="142">
        <v>1190</v>
      </c>
      <c r="F125" s="142">
        <v>1206</v>
      </c>
      <c r="G125" s="139" t="s">
        <v>521</v>
      </c>
    </row>
    <row r="126" spans="1:7" s="32" customFormat="1">
      <c r="A126" s="147"/>
      <c r="B126" s="34"/>
      <c r="C126" s="138"/>
      <c r="D126" s="139" t="s">
        <v>270</v>
      </c>
      <c r="E126" s="148">
        <v>1749</v>
      </c>
      <c r="F126" s="148">
        <v>1773</v>
      </c>
      <c r="G126" s="139" t="s">
        <v>521</v>
      </c>
    </row>
    <row r="127" spans="1:7" s="32" customFormat="1">
      <c r="A127" s="147"/>
      <c r="B127" s="34"/>
      <c r="C127" s="144"/>
      <c r="D127" s="140" t="s">
        <v>271</v>
      </c>
      <c r="E127" s="142">
        <v>856</v>
      </c>
      <c r="F127" s="142">
        <v>868</v>
      </c>
      <c r="G127" s="139" t="s">
        <v>521</v>
      </c>
    </row>
    <row r="128" spans="1:7" s="32" customFormat="1">
      <c r="A128" s="33"/>
      <c r="B128" s="145"/>
      <c r="C128" s="138"/>
      <c r="D128" s="140" t="s">
        <v>272</v>
      </c>
      <c r="E128" s="142">
        <v>720</v>
      </c>
      <c r="F128" s="142">
        <v>730</v>
      </c>
      <c r="G128" s="140" t="s">
        <v>521</v>
      </c>
    </row>
    <row r="129" spans="1:7" s="32" customFormat="1">
      <c r="A129" s="33"/>
      <c r="B129" s="145"/>
      <c r="C129" s="138"/>
      <c r="D129" s="139" t="s">
        <v>273</v>
      </c>
      <c r="E129" s="148">
        <v>646</v>
      </c>
      <c r="F129" s="148">
        <v>655</v>
      </c>
      <c r="G129" s="138" t="s">
        <v>521</v>
      </c>
    </row>
    <row r="130" spans="1:7" s="32" customFormat="1" ht="13.5" customHeight="1">
      <c r="A130" s="137"/>
      <c r="B130" s="145"/>
      <c r="C130" s="138"/>
      <c r="D130" s="149" t="s">
        <v>274</v>
      </c>
      <c r="E130" s="142">
        <v>777</v>
      </c>
      <c r="F130" s="150">
        <v>787</v>
      </c>
      <c r="G130" s="139" t="s">
        <v>521</v>
      </c>
    </row>
    <row r="131" spans="1:7" s="32" customFormat="1" ht="13.5" customHeight="1">
      <c r="A131" s="33"/>
      <c r="B131" s="34"/>
      <c r="C131" s="138"/>
      <c r="D131" s="151" t="s">
        <v>275</v>
      </c>
      <c r="E131" s="142">
        <v>220</v>
      </c>
      <c r="F131" s="142">
        <v>223</v>
      </c>
      <c r="G131" s="139" t="s">
        <v>521</v>
      </c>
    </row>
    <row r="132" spans="1:7" s="32" customFormat="1">
      <c r="A132" s="33"/>
      <c r="B132" s="34"/>
      <c r="C132" s="34"/>
      <c r="D132" s="34" t="s">
        <v>276</v>
      </c>
      <c r="E132" s="146">
        <v>329</v>
      </c>
      <c r="F132" s="146">
        <v>333</v>
      </c>
      <c r="G132" s="140" t="s">
        <v>521</v>
      </c>
    </row>
    <row r="133" spans="1:7" s="32" customFormat="1">
      <c r="A133" s="33"/>
      <c r="B133" s="34"/>
      <c r="D133" s="140" t="s">
        <v>277</v>
      </c>
      <c r="E133" s="142">
        <v>388</v>
      </c>
      <c r="F133" s="142">
        <v>393</v>
      </c>
      <c r="G133" s="140" t="s">
        <v>521</v>
      </c>
    </row>
    <row r="134" spans="1:7" s="32" customFormat="1">
      <c r="A134" s="33"/>
      <c r="B134" s="34"/>
      <c r="D134" s="140" t="s">
        <v>278</v>
      </c>
      <c r="E134" s="142">
        <v>649</v>
      </c>
      <c r="F134" s="142">
        <v>658</v>
      </c>
      <c r="G134" s="138" t="s">
        <v>521</v>
      </c>
    </row>
    <row r="135" spans="1:7" s="32" customFormat="1">
      <c r="A135" s="33"/>
      <c r="B135" s="34"/>
      <c r="D135" s="139" t="s">
        <v>279</v>
      </c>
      <c r="E135" s="142">
        <v>444</v>
      </c>
      <c r="F135" s="142">
        <v>450</v>
      </c>
      <c r="G135" s="139" t="s">
        <v>521</v>
      </c>
    </row>
    <row r="136" spans="1:7" s="32" customFormat="1">
      <c r="A136" s="33"/>
      <c r="B136" s="34"/>
      <c r="D136" s="140" t="s">
        <v>280</v>
      </c>
      <c r="E136" s="142">
        <v>444</v>
      </c>
      <c r="F136" s="142">
        <v>450</v>
      </c>
      <c r="G136" s="140" t="s">
        <v>521</v>
      </c>
    </row>
    <row r="137" spans="1:7" s="32" customFormat="1">
      <c r="A137" s="33"/>
      <c r="B137" s="34"/>
      <c r="D137" s="140" t="s">
        <v>281</v>
      </c>
      <c r="E137" s="142">
        <v>291</v>
      </c>
      <c r="F137" s="142">
        <v>295</v>
      </c>
      <c r="G137" s="138" t="s">
        <v>521</v>
      </c>
    </row>
    <row r="138" spans="1:7" s="32" customFormat="1">
      <c r="A138" s="33"/>
      <c r="B138" s="34"/>
      <c r="D138" s="139" t="s">
        <v>282</v>
      </c>
      <c r="E138" s="142">
        <v>284</v>
      </c>
      <c r="F138" s="142">
        <v>288</v>
      </c>
      <c r="G138" s="139" t="s">
        <v>521</v>
      </c>
    </row>
    <row r="139" spans="1:7" s="32" customFormat="1">
      <c r="A139" s="33"/>
      <c r="B139" s="34"/>
      <c r="D139" s="140" t="s">
        <v>283</v>
      </c>
      <c r="E139" s="142">
        <v>177</v>
      </c>
      <c r="F139" s="142">
        <v>179</v>
      </c>
      <c r="G139" s="139" t="s">
        <v>521</v>
      </c>
    </row>
    <row r="140" spans="1:7" s="32" customFormat="1">
      <c r="A140" s="33"/>
      <c r="B140" s="34"/>
      <c r="D140" s="140" t="s">
        <v>284</v>
      </c>
      <c r="E140" s="142">
        <v>260</v>
      </c>
      <c r="F140" s="142">
        <v>264</v>
      </c>
      <c r="G140" s="139" t="s">
        <v>521</v>
      </c>
    </row>
    <row r="141" spans="1:7" s="32" customFormat="1">
      <c r="A141" s="33"/>
      <c r="B141" s="34"/>
      <c r="D141" s="139" t="s">
        <v>285</v>
      </c>
      <c r="E141" s="142">
        <v>156</v>
      </c>
      <c r="F141" s="142">
        <v>158</v>
      </c>
      <c r="G141" s="140" t="s">
        <v>521</v>
      </c>
    </row>
    <row r="142" spans="1:7" s="32" customFormat="1">
      <c r="A142" s="33"/>
      <c r="B142" s="34"/>
      <c r="D142" s="140" t="s">
        <v>286</v>
      </c>
      <c r="E142" s="142">
        <v>358</v>
      </c>
      <c r="F142" s="142">
        <v>363</v>
      </c>
      <c r="G142" s="138" t="s">
        <v>521</v>
      </c>
    </row>
    <row r="143" spans="1:7" s="32" customFormat="1">
      <c r="A143" s="33"/>
      <c r="B143" s="34"/>
      <c r="D143" s="140" t="s">
        <v>287</v>
      </c>
      <c r="E143" s="142">
        <v>91</v>
      </c>
      <c r="F143" s="142">
        <v>92</v>
      </c>
      <c r="G143" s="139" t="s">
        <v>521</v>
      </c>
    </row>
    <row r="144" spans="1:7" s="32" customFormat="1">
      <c r="A144" s="33"/>
      <c r="B144" s="34"/>
      <c r="D144" s="140" t="s">
        <v>288</v>
      </c>
      <c r="E144" s="142">
        <v>281</v>
      </c>
      <c r="F144" s="142">
        <v>285</v>
      </c>
      <c r="G144" s="140" t="s">
        <v>521</v>
      </c>
    </row>
    <row r="145" spans="1:7" s="32" customFormat="1">
      <c r="A145" s="33"/>
      <c r="B145" s="34"/>
      <c r="D145" s="152" t="s">
        <v>289</v>
      </c>
      <c r="E145" s="142">
        <v>290</v>
      </c>
      <c r="F145" s="142">
        <v>294</v>
      </c>
      <c r="G145" s="138" t="s">
        <v>521</v>
      </c>
    </row>
    <row r="146" spans="1:7" s="32" customFormat="1" ht="12.75" customHeight="1">
      <c r="A146" s="33"/>
      <c r="B146" s="34"/>
      <c r="C146" s="34"/>
      <c r="D146" s="153" t="s">
        <v>290</v>
      </c>
      <c r="E146" s="148">
        <v>645</v>
      </c>
      <c r="F146" s="148">
        <v>654</v>
      </c>
      <c r="G146" s="140" t="s">
        <v>521</v>
      </c>
    </row>
    <row r="147" spans="1:7" ht="17.25" hidden="1" customHeight="1">
      <c r="A147" s="611" t="s">
        <v>86</v>
      </c>
      <c r="B147" s="611"/>
      <c r="C147" s="611"/>
      <c r="D147" s="611"/>
      <c r="E147" s="611"/>
      <c r="F147" s="611"/>
      <c r="G147" s="138" t="s">
        <v>521</v>
      </c>
    </row>
    <row r="148" spans="1:7" ht="13.5" hidden="1" customHeight="1">
      <c r="A148" s="492"/>
      <c r="B148" s="32"/>
      <c r="C148" s="32"/>
      <c r="D148" s="32"/>
      <c r="E148" s="32"/>
      <c r="F148" s="32"/>
      <c r="G148" s="138" t="s">
        <v>521</v>
      </c>
    </row>
    <row r="149" spans="1:7" ht="13.5" hidden="1" customHeight="1">
      <c r="A149" s="492" t="s">
        <v>87</v>
      </c>
      <c r="B149" s="32"/>
      <c r="C149" s="32"/>
      <c r="D149" s="32"/>
      <c r="E149" s="32"/>
      <c r="F149" s="32"/>
      <c r="G149" s="138" t="s">
        <v>521</v>
      </c>
    </row>
    <row r="150" spans="1:7" ht="13.5" hidden="1" customHeight="1">
      <c r="A150" s="492"/>
      <c r="B150" s="32"/>
      <c r="C150" s="32"/>
      <c r="D150" s="32"/>
      <c r="E150" s="493"/>
      <c r="F150" s="491" t="s">
        <v>100</v>
      </c>
      <c r="G150" s="138" t="s">
        <v>521</v>
      </c>
    </row>
    <row r="151" spans="1:7" ht="13.5" hidden="1" customHeight="1">
      <c r="A151" s="494" t="s">
        <v>0</v>
      </c>
      <c r="B151" s="495" t="s">
        <v>1</v>
      </c>
      <c r="C151" s="496"/>
      <c r="D151" s="497"/>
      <c r="E151" s="498" t="s">
        <v>2</v>
      </c>
      <c r="F151" s="499"/>
      <c r="G151" s="138" t="s">
        <v>521</v>
      </c>
    </row>
    <row r="152" spans="1:7" ht="13.5" hidden="1" customHeight="1">
      <c r="A152" s="33"/>
      <c r="B152" s="500"/>
      <c r="C152" s="155"/>
      <c r="D152" s="138"/>
      <c r="E152" s="501" t="s">
        <v>3</v>
      </c>
      <c r="F152" s="501" t="s">
        <v>4</v>
      </c>
      <c r="G152" s="138" t="s">
        <v>521</v>
      </c>
    </row>
    <row r="153" spans="1:7" s="32" customFormat="1">
      <c r="A153" s="33"/>
      <c r="B153" s="34"/>
      <c r="D153" s="140" t="s">
        <v>291</v>
      </c>
      <c r="E153" s="142">
        <v>796</v>
      </c>
      <c r="F153" s="142">
        <v>807</v>
      </c>
      <c r="G153" s="138" t="s">
        <v>521</v>
      </c>
    </row>
    <row r="154" spans="1:7" s="32" customFormat="1">
      <c r="A154" s="33"/>
      <c r="B154" s="34"/>
      <c r="D154" s="140" t="s">
        <v>292</v>
      </c>
      <c r="E154" s="142">
        <v>653</v>
      </c>
      <c r="F154" s="142">
        <v>662</v>
      </c>
      <c r="G154" s="139" t="s">
        <v>521</v>
      </c>
    </row>
    <row r="155" spans="1:7" s="32" customFormat="1">
      <c r="A155" s="33"/>
      <c r="B155" s="34"/>
      <c r="D155" s="140" t="s">
        <v>293</v>
      </c>
      <c r="E155" s="142">
        <v>962</v>
      </c>
      <c r="F155" s="142">
        <v>975</v>
      </c>
      <c r="G155" s="140" t="s">
        <v>521</v>
      </c>
    </row>
    <row r="156" spans="1:7" s="32" customFormat="1">
      <c r="A156" s="35"/>
      <c r="B156" s="36"/>
      <c r="C156" s="36"/>
      <c r="D156" s="38" t="s">
        <v>294</v>
      </c>
      <c r="E156" s="154">
        <v>573</v>
      </c>
      <c r="F156" s="154">
        <v>581</v>
      </c>
      <c r="G156" s="36" t="s">
        <v>521</v>
      </c>
    </row>
    <row r="157" spans="1:7" s="32" customFormat="1">
      <c r="A157" s="534" t="s">
        <v>998</v>
      </c>
      <c r="B157" s="46" t="s">
        <v>999</v>
      </c>
      <c r="C157" s="30"/>
      <c r="D157" s="34"/>
      <c r="E157" s="330"/>
      <c r="F157" s="330"/>
      <c r="G157" s="138"/>
    </row>
    <row r="158" spans="1:7" s="32" customFormat="1">
      <c r="A158" s="535"/>
      <c r="B158" s="45" t="s">
        <v>1000</v>
      </c>
      <c r="C158" s="37" t="s">
        <v>90</v>
      </c>
      <c r="D158" s="36" t="s">
        <v>1001</v>
      </c>
      <c r="E158" s="156">
        <v>3304226</v>
      </c>
      <c r="F158" s="156">
        <v>3304228</v>
      </c>
      <c r="G158" s="37" t="s">
        <v>974</v>
      </c>
    </row>
    <row r="159" spans="1:7" s="32" customFormat="1">
      <c r="A159" s="33" t="s">
        <v>309</v>
      </c>
      <c r="B159" s="34" t="s">
        <v>310</v>
      </c>
      <c r="C159" s="32" t="s">
        <v>311</v>
      </c>
      <c r="D159" s="43" t="s">
        <v>312</v>
      </c>
      <c r="E159" s="146">
        <v>63974</v>
      </c>
      <c r="F159" s="146">
        <v>57470</v>
      </c>
      <c r="G159" s="138"/>
    </row>
    <row r="160" spans="1:7" s="32" customFormat="1">
      <c r="A160" s="33"/>
      <c r="B160" s="44" t="s">
        <v>313</v>
      </c>
      <c r="D160" s="43" t="s">
        <v>314</v>
      </c>
      <c r="E160" s="142">
        <v>5457</v>
      </c>
      <c r="F160" s="142">
        <v>4977</v>
      </c>
      <c r="G160" s="140"/>
    </row>
    <row r="161" spans="1:7" s="32" customFormat="1">
      <c r="A161" s="33"/>
      <c r="B161" s="44" t="s">
        <v>315</v>
      </c>
      <c r="D161" s="149" t="s">
        <v>316</v>
      </c>
      <c r="E161" s="142">
        <v>37731</v>
      </c>
      <c r="F161" s="142">
        <v>34459</v>
      </c>
      <c r="G161" s="138"/>
    </row>
    <row r="162" spans="1:7" s="32" customFormat="1">
      <c r="A162" s="313"/>
      <c r="B162" s="36"/>
      <c r="C162" s="155"/>
      <c r="D162" s="38" t="s">
        <v>317</v>
      </c>
      <c r="E162" s="154">
        <v>20786</v>
      </c>
      <c r="F162" s="154">
        <v>18034</v>
      </c>
      <c r="G162" s="38"/>
    </row>
    <row r="163" spans="1:7" s="32" customFormat="1">
      <c r="A163" s="33" t="s">
        <v>295</v>
      </c>
      <c r="B163" s="34" t="s">
        <v>296</v>
      </c>
      <c r="C163" s="32" t="s">
        <v>297</v>
      </c>
      <c r="D163" s="43" t="s">
        <v>298</v>
      </c>
      <c r="E163" s="146">
        <v>532856</v>
      </c>
      <c r="F163" s="146">
        <v>532835</v>
      </c>
      <c r="G163" s="138" t="s">
        <v>840</v>
      </c>
    </row>
    <row r="164" spans="1:7" s="32" customFormat="1">
      <c r="A164" s="33"/>
      <c r="B164" s="34"/>
      <c r="D164" s="140" t="s">
        <v>299</v>
      </c>
      <c r="E164" s="142">
        <v>3699</v>
      </c>
      <c r="F164" s="142">
        <v>3695</v>
      </c>
      <c r="G164" s="140" t="s">
        <v>521</v>
      </c>
    </row>
    <row r="165" spans="1:7" s="32" customFormat="1">
      <c r="A165" s="33"/>
      <c r="B165" s="34"/>
      <c r="D165" s="43" t="s">
        <v>300</v>
      </c>
      <c r="E165" s="142">
        <v>11385</v>
      </c>
      <c r="F165" s="142">
        <v>11361</v>
      </c>
      <c r="G165" s="138" t="s">
        <v>521</v>
      </c>
    </row>
    <row r="166" spans="1:7" s="32" customFormat="1">
      <c r="A166" s="33"/>
      <c r="B166" s="34"/>
      <c r="D166" s="34" t="s">
        <v>301</v>
      </c>
      <c r="E166" s="142">
        <v>6232</v>
      </c>
      <c r="F166" s="142">
        <v>6231</v>
      </c>
      <c r="G166" s="139" t="s">
        <v>521</v>
      </c>
    </row>
    <row r="167" spans="1:7" s="32" customFormat="1">
      <c r="A167" s="33"/>
      <c r="B167" s="34"/>
      <c r="D167" s="140" t="s">
        <v>302</v>
      </c>
      <c r="E167" s="142">
        <v>3678</v>
      </c>
      <c r="F167" s="142">
        <v>3688</v>
      </c>
      <c r="G167" s="139" t="s">
        <v>521</v>
      </c>
    </row>
    <row r="168" spans="1:7" s="32" customFormat="1">
      <c r="A168" s="33"/>
      <c r="B168" s="34"/>
      <c r="D168" s="140" t="s">
        <v>303</v>
      </c>
      <c r="E168" s="142">
        <v>1007</v>
      </c>
      <c r="F168" s="142">
        <v>1005</v>
      </c>
      <c r="G168" s="139" t="s">
        <v>521</v>
      </c>
    </row>
    <row r="169" spans="1:7" s="32" customFormat="1">
      <c r="A169" s="33"/>
      <c r="B169" s="34"/>
      <c r="D169" s="140" t="s">
        <v>304</v>
      </c>
      <c r="E169" s="142">
        <v>856817</v>
      </c>
      <c r="F169" s="142">
        <v>856787</v>
      </c>
      <c r="G169" s="139" t="s">
        <v>521</v>
      </c>
    </row>
    <row r="170" spans="1:7" s="32" customFormat="1">
      <c r="A170" s="33"/>
      <c r="B170" s="34"/>
      <c r="D170" s="140" t="s">
        <v>305</v>
      </c>
      <c r="E170" s="142">
        <v>6290</v>
      </c>
      <c r="F170" s="142">
        <v>6283</v>
      </c>
      <c r="G170" s="139" t="s">
        <v>521</v>
      </c>
    </row>
    <row r="171" spans="1:7" s="32" customFormat="1">
      <c r="A171" s="33"/>
      <c r="B171" s="34"/>
      <c r="D171" s="140" t="s">
        <v>306</v>
      </c>
      <c r="E171" s="142">
        <v>18372</v>
      </c>
      <c r="F171" s="142">
        <v>18343</v>
      </c>
      <c r="G171" s="139" t="s">
        <v>521</v>
      </c>
    </row>
    <row r="172" spans="1:7" s="32" customFormat="1">
      <c r="A172" s="33"/>
      <c r="B172" s="34"/>
      <c r="D172" s="140" t="s">
        <v>307</v>
      </c>
      <c r="E172" s="142">
        <v>5973</v>
      </c>
      <c r="F172" s="142">
        <v>5983</v>
      </c>
      <c r="G172" s="139" t="s">
        <v>521</v>
      </c>
    </row>
    <row r="173" spans="1:7" s="32" customFormat="1">
      <c r="A173" s="35"/>
      <c r="B173" s="36"/>
      <c r="C173" s="155"/>
      <c r="D173" s="38" t="s">
        <v>308</v>
      </c>
      <c r="E173" s="156">
        <v>1648</v>
      </c>
      <c r="F173" s="156">
        <v>1644</v>
      </c>
      <c r="G173" s="38" t="s">
        <v>521</v>
      </c>
    </row>
    <row r="174" spans="1:7" s="32" customFormat="1">
      <c r="A174" s="33" t="s">
        <v>774</v>
      </c>
      <c r="B174" s="34" t="s">
        <v>775</v>
      </c>
      <c r="C174" s="144" t="s">
        <v>776</v>
      </c>
      <c r="D174" s="34" t="s">
        <v>777</v>
      </c>
      <c r="E174" s="330">
        <v>106622</v>
      </c>
      <c r="F174" s="331">
        <v>106442</v>
      </c>
      <c r="G174" s="30" t="s">
        <v>840</v>
      </c>
    </row>
    <row r="175" spans="1:7" s="32" customFormat="1">
      <c r="A175" s="33"/>
      <c r="B175" s="36"/>
      <c r="C175" s="144"/>
      <c r="D175" s="38" t="s">
        <v>778</v>
      </c>
      <c r="E175" s="154">
        <v>101551</v>
      </c>
      <c r="F175" s="330">
        <v>101371</v>
      </c>
      <c r="G175" s="38" t="s">
        <v>521</v>
      </c>
    </row>
    <row r="176" spans="1:7" s="32" customFormat="1">
      <c r="A176" s="29" t="s">
        <v>318</v>
      </c>
      <c r="B176" s="34" t="s">
        <v>319</v>
      </c>
      <c r="C176" s="136" t="s">
        <v>320</v>
      </c>
      <c r="D176" s="43" t="s">
        <v>321</v>
      </c>
      <c r="E176" s="146" t="s">
        <v>322</v>
      </c>
      <c r="F176" s="331" t="s">
        <v>323</v>
      </c>
      <c r="G176" s="136" t="s">
        <v>840</v>
      </c>
    </row>
    <row r="177" spans="1:7" s="32" customFormat="1">
      <c r="A177" s="33"/>
      <c r="B177" s="44" t="s">
        <v>324</v>
      </c>
      <c r="C177" s="140" t="s">
        <v>325</v>
      </c>
      <c r="D177" s="43" t="s">
        <v>321</v>
      </c>
      <c r="E177" s="142" t="s">
        <v>326</v>
      </c>
      <c r="F177" s="142" t="s">
        <v>323</v>
      </c>
      <c r="G177" s="140" t="s">
        <v>521</v>
      </c>
    </row>
    <row r="178" spans="1:7" s="32" customFormat="1">
      <c r="A178" s="33"/>
      <c r="B178" s="34"/>
      <c r="C178" s="140" t="s">
        <v>327</v>
      </c>
      <c r="D178" s="149" t="s">
        <v>321</v>
      </c>
      <c r="E178" s="142" t="s">
        <v>326</v>
      </c>
      <c r="F178" s="142" t="s">
        <v>328</v>
      </c>
      <c r="G178" s="138" t="s">
        <v>521</v>
      </c>
    </row>
    <row r="179" spans="1:7" s="32" customFormat="1">
      <c r="A179" s="33"/>
      <c r="B179" s="34"/>
      <c r="C179" s="140" t="s">
        <v>297</v>
      </c>
      <c r="D179" s="140" t="s">
        <v>321</v>
      </c>
      <c r="E179" s="142" t="s">
        <v>329</v>
      </c>
      <c r="F179" s="142" t="s">
        <v>330</v>
      </c>
      <c r="G179" s="140" t="s">
        <v>521</v>
      </c>
    </row>
    <row r="180" spans="1:7" s="32" customFormat="1">
      <c r="A180" s="35"/>
      <c r="B180" s="37"/>
      <c r="C180" s="155" t="s">
        <v>331</v>
      </c>
      <c r="D180" s="36" t="s">
        <v>321</v>
      </c>
      <c r="E180" s="156" t="s">
        <v>332</v>
      </c>
      <c r="F180" s="154" t="s">
        <v>330</v>
      </c>
      <c r="G180" s="38" t="s">
        <v>521</v>
      </c>
    </row>
    <row r="181" spans="1:7" s="32" customFormat="1">
      <c r="A181" s="29" t="s">
        <v>1002</v>
      </c>
      <c r="B181" s="34" t="s">
        <v>1003</v>
      </c>
      <c r="C181" s="144" t="s">
        <v>92</v>
      </c>
      <c r="D181" s="136" t="s">
        <v>1004</v>
      </c>
      <c r="E181" s="330">
        <v>26683</v>
      </c>
      <c r="F181" s="331">
        <v>26705</v>
      </c>
      <c r="G181" s="30" t="s">
        <v>974</v>
      </c>
    </row>
    <row r="182" spans="1:7" s="32" customFormat="1">
      <c r="A182" s="33"/>
      <c r="B182" s="34" t="s">
        <v>1005</v>
      </c>
      <c r="C182" s="34"/>
      <c r="D182" s="140" t="s">
        <v>1006</v>
      </c>
      <c r="E182" s="142">
        <v>26103</v>
      </c>
      <c r="F182" s="142">
        <v>26100</v>
      </c>
      <c r="G182" s="140" t="s">
        <v>521</v>
      </c>
    </row>
    <row r="183" spans="1:7" s="32" customFormat="1">
      <c r="A183" s="33"/>
      <c r="B183" s="138"/>
      <c r="C183" s="34"/>
      <c r="D183" s="140" t="s">
        <v>1007</v>
      </c>
      <c r="E183" s="142">
        <v>14895</v>
      </c>
      <c r="F183" s="142">
        <v>14922</v>
      </c>
      <c r="G183" s="140" t="s">
        <v>521</v>
      </c>
    </row>
    <row r="184" spans="1:7" s="32" customFormat="1">
      <c r="A184" s="33"/>
      <c r="B184" s="138"/>
      <c r="C184" s="138"/>
      <c r="D184" s="34" t="s">
        <v>1008</v>
      </c>
      <c r="E184" s="536">
        <v>26581</v>
      </c>
      <c r="F184" s="536">
        <v>26603</v>
      </c>
      <c r="G184" s="138" t="s">
        <v>521</v>
      </c>
    </row>
    <row r="185" spans="1:7" s="32" customFormat="1">
      <c r="A185" s="33"/>
      <c r="B185" s="138"/>
      <c r="C185" s="34"/>
      <c r="D185" s="527" t="s">
        <v>1009</v>
      </c>
      <c r="E185" s="150">
        <v>26017</v>
      </c>
      <c r="F185" s="150">
        <v>26014</v>
      </c>
      <c r="G185" s="140" t="s">
        <v>521</v>
      </c>
    </row>
    <row r="186" spans="1:7" s="32" customFormat="1">
      <c r="A186" s="33"/>
      <c r="B186" s="138"/>
      <c r="C186" s="138"/>
      <c r="D186" s="140" t="s">
        <v>1010</v>
      </c>
      <c r="E186" s="150">
        <v>14757</v>
      </c>
      <c r="F186" s="150">
        <v>14784</v>
      </c>
      <c r="G186" s="527" t="s">
        <v>521</v>
      </c>
    </row>
    <row r="187" spans="1:7" s="32" customFormat="1">
      <c r="A187" s="33"/>
      <c r="B187" s="138"/>
      <c r="C187" s="138"/>
      <c r="D187" s="140" t="s">
        <v>1011</v>
      </c>
      <c r="E187" s="150">
        <v>4737</v>
      </c>
      <c r="F187" s="150">
        <v>4732</v>
      </c>
      <c r="G187" s="527" t="s">
        <v>521</v>
      </c>
    </row>
    <row r="188" spans="1:7" s="32" customFormat="1">
      <c r="A188" s="33"/>
      <c r="B188" s="138"/>
      <c r="C188" s="138"/>
      <c r="D188" s="140" t="s">
        <v>1012</v>
      </c>
      <c r="E188" s="150">
        <v>4223</v>
      </c>
      <c r="F188" s="150">
        <v>4228</v>
      </c>
      <c r="G188" s="527" t="s">
        <v>521</v>
      </c>
    </row>
    <row r="189" spans="1:7" s="32" customFormat="1">
      <c r="A189" s="33"/>
      <c r="B189" s="138"/>
      <c r="C189" s="138"/>
      <c r="D189" s="140" t="s">
        <v>1013</v>
      </c>
      <c r="E189" s="150">
        <v>5</v>
      </c>
      <c r="F189" s="150">
        <v>7</v>
      </c>
      <c r="G189" s="527" t="s">
        <v>521</v>
      </c>
    </row>
    <row r="190" spans="1:7" s="32" customFormat="1">
      <c r="A190" s="33"/>
      <c r="B190" s="138"/>
      <c r="C190" s="138"/>
      <c r="D190" s="140" t="s">
        <v>1014</v>
      </c>
      <c r="E190" s="150">
        <v>105</v>
      </c>
      <c r="F190" s="150">
        <v>101</v>
      </c>
      <c r="G190" s="527" t="s">
        <v>521</v>
      </c>
    </row>
    <row r="191" spans="1:7" s="32" customFormat="1">
      <c r="A191" s="33"/>
      <c r="B191" s="138"/>
      <c r="C191" s="138"/>
      <c r="D191" s="140" t="s">
        <v>1015</v>
      </c>
      <c r="E191" s="150">
        <v>6</v>
      </c>
      <c r="F191" s="150">
        <v>11</v>
      </c>
      <c r="G191" s="527" t="s">
        <v>521</v>
      </c>
    </row>
    <row r="192" spans="1:7" s="32" customFormat="1">
      <c r="A192" s="33"/>
      <c r="B192" s="138"/>
      <c r="C192" s="138"/>
      <c r="D192" s="140" t="s">
        <v>1016</v>
      </c>
      <c r="E192" s="150">
        <v>2253</v>
      </c>
      <c r="F192" s="150">
        <v>2269</v>
      </c>
      <c r="G192" s="527" t="s">
        <v>521</v>
      </c>
    </row>
    <row r="193" spans="1:7" s="32" customFormat="1">
      <c r="A193" s="33"/>
      <c r="B193" s="138"/>
      <c r="C193" s="138"/>
      <c r="D193" s="140" t="s">
        <v>1017</v>
      </c>
      <c r="E193" s="150">
        <v>2335</v>
      </c>
      <c r="F193" s="150">
        <v>2344</v>
      </c>
      <c r="G193" s="527" t="s">
        <v>521</v>
      </c>
    </row>
    <row r="194" spans="1:7" s="32" customFormat="1">
      <c r="A194" s="33"/>
      <c r="B194" s="138"/>
      <c r="C194" s="138"/>
      <c r="D194" s="140" t="s">
        <v>1018</v>
      </c>
      <c r="E194" s="150">
        <v>1525</v>
      </c>
      <c r="F194" s="150">
        <v>1531</v>
      </c>
      <c r="G194" s="527" t="s">
        <v>521</v>
      </c>
    </row>
    <row r="195" spans="1:7" s="32" customFormat="1">
      <c r="A195" s="33"/>
      <c r="B195" s="138"/>
      <c r="C195" s="138"/>
      <c r="D195" s="140" t="s">
        <v>1019</v>
      </c>
      <c r="E195" s="150">
        <v>1547</v>
      </c>
      <c r="F195" s="150">
        <v>1544</v>
      </c>
      <c r="G195" s="527" t="s">
        <v>521</v>
      </c>
    </row>
    <row r="196" spans="1:7" s="32" customFormat="1">
      <c r="A196" s="33"/>
      <c r="B196" s="43"/>
      <c r="C196" s="138"/>
      <c r="D196" s="43" t="s">
        <v>1020</v>
      </c>
      <c r="E196" s="146">
        <v>213</v>
      </c>
      <c r="F196" s="146">
        <v>228</v>
      </c>
      <c r="G196" s="138" t="s">
        <v>521</v>
      </c>
    </row>
    <row r="197" spans="1:7" s="32" customFormat="1">
      <c r="A197" s="33"/>
      <c r="B197" s="139" t="s">
        <v>1021</v>
      </c>
      <c r="C197" s="139" t="s">
        <v>92</v>
      </c>
      <c r="D197" s="527" t="s">
        <v>1004</v>
      </c>
      <c r="E197" s="142">
        <v>30098</v>
      </c>
      <c r="F197" s="142">
        <v>30097</v>
      </c>
      <c r="G197" s="140" t="s">
        <v>521</v>
      </c>
    </row>
    <row r="198" spans="1:7" s="32" customFormat="1">
      <c r="A198" s="33"/>
      <c r="B198" s="138"/>
      <c r="C198" s="34"/>
      <c r="D198" s="527" t="s">
        <v>1006</v>
      </c>
      <c r="E198" s="146">
        <v>30043</v>
      </c>
      <c r="F198" s="146">
        <v>30042</v>
      </c>
      <c r="G198" s="138" t="s">
        <v>521</v>
      </c>
    </row>
    <row r="199" spans="1:7" s="32" customFormat="1">
      <c r="A199" s="33"/>
      <c r="B199" s="138"/>
      <c r="C199" s="34"/>
      <c r="D199" s="140" t="s">
        <v>1008</v>
      </c>
      <c r="E199" s="142">
        <v>30097</v>
      </c>
      <c r="F199" s="142">
        <v>30096</v>
      </c>
      <c r="G199" s="140" t="s">
        <v>521</v>
      </c>
    </row>
    <row r="200" spans="1:7" s="32" customFormat="1">
      <c r="A200" s="33"/>
      <c r="B200" s="34"/>
      <c r="C200" s="34"/>
      <c r="D200" s="140" t="s">
        <v>1009</v>
      </c>
      <c r="E200" s="146">
        <v>30042</v>
      </c>
      <c r="F200" s="536">
        <v>30041</v>
      </c>
      <c r="G200" s="138" t="s">
        <v>521</v>
      </c>
    </row>
    <row r="201" spans="1:7" s="32" customFormat="1">
      <c r="A201" s="33"/>
      <c r="B201" s="138"/>
      <c r="C201" s="34"/>
      <c r="D201" s="140" t="s">
        <v>1022</v>
      </c>
      <c r="E201" s="142">
        <v>7959</v>
      </c>
      <c r="F201" s="142">
        <v>7958</v>
      </c>
      <c r="G201" s="527" t="s">
        <v>521</v>
      </c>
    </row>
    <row r="202" spans="1:7" s="32" customFormat="1">
      <c r="A202" s="35"/>
      <c r="B202" s="36"/>
      <c r="C202" s="36"/>
      <c r="D202" s="34" t="s">
        <v>1011</v>
      </c>
      <c r="E202" s="536">
        <v>7910</v>
      </c>
      <c r="F202" s="156">
        <v>7909</v>
      </c>
      <c r="G202" s="36" t="s">
        <v>521</v>
      </c>
    </row>
    <row r="203" spans="1:7" s="32" customFormat="1">
      <c r="A203" s="33" t="s">
        <v>1023</v>
      </c>
      <c r="B203" s="30" t="s">
        <v>1024</v>
      </c>
      <c r="C203" s="138" t="s">
        <v>92</v>
      </c>
      <c r="D203" s="136" t="s">
        <v>1025</v>
      </c>
      <c r="E203" s="537">
        <v>41324</v>
      </c>
      <c r="F203" s="537">
        <v>41322</v>
      </c>
      <c r="G203" s="526" t="s">
        <v>974</v>
      </c>
    </row>
    <row r="204" spans="1:7" s="32" customFormat="1">
      <c r="A204" s="33"/>
      <c r="B204" s="34"/>
      <c r="C204" s="138"/>
      <c r="D204" s="140" t="s">
        <v>1026</v>
      </c>
      <c r="E204" s="150">
        <v>3350</v>
      </c>
      <c r="F204" s="150">
        <v>3352</v>
      </c>
      <c r="G204" s="527" t="s">
        <v>521</v>
      </c>
    </row>
    <row r="205" spans="1:7" s="32" customFormat="1">
      <c r="A205" s="33"/>
      <c r="B205" s="34"/>
      <c r="C205" s="138"/>
      <c r="D205" s="140" t="s">
        <v>1027</v>
      </c>
      <c r="E205" s="150">
        <v>5834</v>
      </c>
      <c r="F205" s="150">
        <v>5832</v>
      </c>
      <c r="G205" s="527" t="s">
        <v>521</v>
      </c>
    </row>
    <row r="206" spans="1:7" s="32" customFormat="1">
      <c r="A206" s="35"/>
      <c r="B206" s="36"/>
      <c r="C206" s="37"/>
      <c r="D206" s="37" t="s">
        <v>1028</v>
      </c>
      <c r="E206" s="538">
        <v>5141</v>
      </c>
      <c r="F206" s="538">
        <v>5143</v>
      </c>
      <c r="G206" s="37" t="s">
        <v>521</v>
      </c>
    </row>
    <row r="207" spans="1:7">
      <c r="A207" s="492" t="s">
        <v>792</v>
      </c>
      <c r="B207" s="32"/>
      <c r="C207" s="32"/>
      <c r="D207" s="32"/>
      <c r="E207" s="32"/>
      <c r="F207" s="32"/>
      <c r="G207" s="32"/>
    </row>
    <row r="208" spans="1:7">
      <c r="A208" s="492"/>
      <c r="B208" s="32"/>
      <c r="C208" s="32"/>
      <c r="D208" s="32"/>
      <c r="E208" s="32"/>
      <c r="F208" s="32"/>
      <c r="G208" s="32"/>
    </row>
    <row r="209" spans="1:7" s="489" customFormat="1">
      <c r="A209" s="502" t="s">
        <v>965</v>
      </c>
      <c r="B209" s="503"/>
      <c r="C209" s="503"/>
      <c r="D209" s="503"/>
      <c r="E209" s="503"/>
      <c r="F209" s="503"/>
      <c r="G209" s="503"/>
    </row>
    <row r="210" spans="1:7">
      <c r="A210" s="2" t="s">
        <v>1030</v>
      </c>
    </row>
    <row r="211" spans="1:7">
      <c r="A211" s="1" t="s">
        <v>1031</v>
      </c>
    </row>
    <row r="212" spans="1:7">
      <c r="A212" s="2" t="s">
        <v>1194</v>
      </c>
    </row>
    <row r="213" spans="1:7">
      <c r="A213" s="1" t="s">
        <v>1196</v>
      </c>
    </row>
    <row r="214" spans="1:7" s="489" customFormat="1">
      <c r="A214" s="502" t="s">
        <v>1195</v>
      </c>
      <c r="B214" s="503"/>
      <c r="C214" s="503"/>
      <c r="D214" s="503"/>
      <c r="E214" s="503"/>
      <c r="F214" s="503"/>
      <c r="G214" s="503"/>
    </row>
    <row r="215" spans="1:7" s="489" customFormat="1">
      <c r="A215" s="502" t="s">
        <v>964</v>
      </c>
      <c r="B215" s="503"/>
      <c r="C215" s="503"/>
      <c r="D215" s="503"/>
      <c r="E215" s="503"/>
      <c r="F215" s="503"/>
      <c r="G215" s="503"/>
    </row>
    <row r="216" spans="1:7">
      <c r="A216" s="492"/>
      <c r="B216" s="32"/>
      <c r="C216" s="32"/>
      <c r="D216" s="32"/>
      <c r="E216" s="32"/>
      <c r="F216" s="32"/>
      <c r="G216" s="32"/>
    </row>
    <row r="217" spans="1:7">
      <c r="A217" s="492" t="s">
        <v>791</v>
      </c>
      <c r="B217" s="32"/>
      <c r="C217" s="32"/>
      <c r="D217" s="32"/>
      <c r="E217" s="32"/>
      <c r="F217" s="32"/>
      <c r="G217" s="32"/>
    </row>
  </sheetData>
  <mergeCells count="4">
    <mergeCell ref="A147:F147"/>
    <mergeCell ref="B8:D8"/>
    <mergeCell ref="E8:F8"/>
    <mergeCell ref="A1:G1"/>
  </mergeCells>
  <phoneticPr fontId="3"/>
  <pageMargins left="0.51181102362204722" right="0.51181102362204722" top="0.55118110236220474" bottom="0.35433070866141736" header="0.31496062992125984" footer="0.31496062992125984"/>
  <pageSetup paperSize="9" scale="58"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A28D8-BE05-438E-BB82-5E8C23724951}">
  <dimension ref="A1:N13"/>
  <sheetViews>
    <sheetView zoomScaleNormal="100" workbookViewId="0"/>
  </sheetViews>
  <sheetFormatPr defaultColWidth="9" defaultRowHeight="13.5"/>
  <cols>
    <col min="1" max="2" width="4.625" style="86" customWidth="1"/>
    <col min="3" max="3" width="9.375" style="86" customWidth="1"/>
    <col min="4" max="9" width="9" style="86"/>
    <col min="10" max="10" width="9.5" style="86" customWidth="1"/>
    <col min="11" max="11" width="8.625" style="86" customWidth="1"/>
    <col min="12" max="12" width="12.375" style="86" customWidth="1"/>
    <col min="13" max="13" width="8.625" style="86" customWidth="1"/>
    <col min="14" max="14" width="7.375" style="86" customWidth="1"/>
    <col min="15" max="15" width="4.625" style="86" customWidth="1"/>
    <col min="16" max="16384" width="9" style="86"/>
  </cols>
  <sheetData>
    <row r="1" spans="1:14">
      <c r="A1" s="86">
        <v>2021</v>
      </c>
    </row>
    <row r="2" spans="1:14">
      <c r="A2" s="287" t="s">
        <v>728</v>
      </c>
      <c r="B2" s="287"/>
      <c r="C2" s="287"/>
      <c r="D2" s="287"/>
    </row>
    <row r="3" spans="1:14" ht="21">
      <c r="C3" s="651" t="s">
        <v>652</v>
      </c>
      <c r="D3" s="651"/>
      <c r="E3" s="651"/>
      <c r="F3" s="651"/>
      <c r="G3" s="651"/>
      <c r="H3" s="651"/>
      <c r="I3" s="651"/>
      <c r="J3" s="651"/>
      <c r="K3" s="651"/>
      <c r="L3" s="651"/>
      <c r="M3" s="651"/>
      <c r="N3" s="651"/>
    </row>
    <row r="4" spans="1:14" ht="14.25" thickBot="1">
      <c r="D4" s="50"/>
      <c r="E4" s="50"/>
      <c r="F4" s="50"/>
      <c r="G4" s="50"/>
      <c r="H4" s="50"/>
      <c r="I4" s="50"/>
      <c r="J4" s="50"/>
      <c r="K4" s="50"/>
      <c r="L4" s="50"/>
      <c r="M4" s="50"/>
      <c r="N4" s="220" t="s">
        <v>653</v>
      </c>
    </row>
    <row r="5" spans="1:14" ht="15" customHeight="1" thickTop="1">
      <c r="C5" s="682" t="s">
        <v>654</v>
      </c>
      <c r="D5" s="684" t="s">
        <v>655</v>
      </c>
      <c r="E5" s="671" t="s">
        <v>656</v>
      </c>
      <c r="F5" s="675"/>
      <c r="G5" s="675"/>
      <c r="H5" s="675"/>
      <c r="I5" s="671" t="s">
        <v>657</v>
      </c>
      <c r="J5" s="675"/>
      <c r="K5" s="675"/>
      <c r="L5" s="675"/>
      <c r="M5" s="675"/>
      <c r="N5" s="675"/>
    </row>
    <row r="6" spans="1:14" ht="27">
      <c r="C6" s="683"/>
      <c r="D6" s="685"/>
      <c r="E6" s="236" t="s">
        <v>117</v>
      </c>
      <c r="F6" s="236" t="s">
        <v>658</v>
      </c>
      <c r="G6" s="236" t="s">
        <v>659</v>
      </c>
      <c r="H6" s="236" t="s">
        <v>660</v>
      </c>
      <c r="I6" s="236" t="s">
        <v>117</v>
      </c>
      <c r="J6" s="236" t="s">
        <v>661</v>
      </c>
      <c r="K6" s="236" t="s">
        <v>662</v>
      </c>
      <c r="L6" s="236" t="s">
        <v>663</v>
      </c>
      <c r="M6" s="236" t="s">
        <v>664</v>
      </c>
      <c r="N6" s="224" t="s">
        <v>665</v>
      </c>
    </row>
    <row r="7" spans="1:14" ht="21" customHeight="1">
      <c r="C7" s="53" t="s">
        <v>669</v>
      </c>
      <c r="D7" s="23">
        <v>87</v>
      </c>
      <c r="E7" s="28">
        <v>86</v>
      </c>
      <c r="F7" s="28">
        <v>56</v>
      </c>
      <c r="G7" s="28" t="s">
        <v>342</v>
      </c>
      <c r="H7" s="28">
        <v>30</v>
      </c>
      <c r="I7" s="28">
        <v>38</v>
      </c>
      <c r="J7" s="28">
        <v>33</v>
      </c>
      <c r="K7" s="28">
        <v>3</v>
      </c>
      <c r="L7" s="28" t="s">
        <v>666</v>
      </c>
      <c r="M7" s="28" t="s">
        <v>666</v>
      </c>
      <c r="N7" s="28" t="s">
        <v>666</v>
      </c>
    </row>
    <row r="8" spans="1:14" ht="21" customHeight="1">
      <c r="C8" s="53" t="s">
        <v>670</v>
      </c>
      <c r="D8" s="23">
        <v>88</v>
      </c>
      <c r="E8" s="28">
        <v>81</v>
      </c>
      <c r="F8" s="28" t="s">
        <v>666</v>
      </c>
      <c r="G8" s="28" t="s">
        <v>666</v>
      </c>
      <c r="H8" s="28" t="s">
        <v>666</v>
      </c>
      <c r="I8" s="28">
        <v>33</v>
      </c>
      <c r="J8" s="28">
        <v>30</v>
      </c>
      <c r="K8" s="28" t="s">
        <v>666</v>
      </c>
      <c r="L8" s="28" t="s">
        <v>666</v>
      </c>
      <c r="M8" s="28" t="s">
        <v>666</v>
      </c>
      <c r="N8" s="28" t="s">
        <v>666</v>
      </c>
    </row>
    <row r="9" spans="1:14" ht="21" customHeight="1">
      <c r="C9" s="53" t="s">
        <v>671</v>
      </c>
      <c r="D9" s="23">
        <v>83</v>
      </c>
      <c r="E9" s="28">
        <v>84</v>
      </c>
      <c r="F9" s="28">
        <v>50</v>
      </c>
      <c r="G9" s="28" t="s">
        <v>667</v>
      </c>
      <c r="H9" s="28">
        <v>34</v>
      </c>
      <c r="I9" s="28">
        <v>32</v>
      </c>
      <c r="J9" s="28">
        <v>29</v>
      </c>
      <c r="K9" s="28" t="s">
        <v>666</v>
      </c>
      <c r="L9" s="28" t="s">
        <v>666</v>
      </c>
      <c r="M9" s="28">
        <v>0</v>
      </c>
      <c r="N9" s="28" t="s">
        <v>477</v>
      </c>
    </row>
    <row r="10" spans="1:14" s="21" customFormat="1" ht="21" customHeight="1">
      <c r="C10" s="53" t="s">
        <v>119</v>
      </c>
      <c r="D10" s="23">
        <v>94</v>
      </c>
      <c r="E10" s="28" t="s">
        <v>672</v>
      </c>
      <c r="F10" s="28" t="s">
        <v>673</v>
      </c>
      <c r="G10" s="28" t="s">
        <v>674</v>
      </c>
      <c r="H10" s="28" t="s">
        <v>675</v>
      </c>
      <c r="I10" s="28" t="s">
        <v>676</v>
      </c>
      <c r="J10" s="28" t="s">
        <v>677</v>
      </c>
      <c r="K10" s="28" t="s">
        <v>678</v>
      </c>
      <c r="L10" s="28" t="s">
        <v>668</v>
      </c>
      <c r="M10" s="28" t="s">
        <v>679</v>
      </c>
      <c r="N10" s="28" t="s">
        <v>678</v>
      </c>
    </row>
    <row r="11" spans="1:14" ht="18">
      <c r="C11" s="54" t="s">
        <v>123</v>
      </c>
      <c r="D11" s="221">
        <v>97</v>
      </c>
      <c r="E11" s="239">
        <v>86</v>
      </c>
      <c r="F11" s="239">
        <v>50</v>
      </c>
      <c r="G11" s="240">
        <v>0.4</v>
      </c>
      <c r="H11" s="239">
        <v>36</v>
      </c>
      <c r="I11" s="239">
        <v>34</v>
      </c>
      <c r="J11" s="239">
        <v>31</v>
      </c>
      <c r="K11" s="239">
        <v>3</v>
      </c>
      <c r="L11" s="239">
        <v>0</v>
      </c>
      <c r="M11" s="239">
        <v>0</v>
      </c>
      <c r="N11" s="239">
        <v>0</v>
      </c>
    </row>
    <row r="12" spans="1:14" ht="13.5" customHeight="1">
      <c r="C12" s="86" t="s">
        <v>478</v>
      </c>
      <c r="D12" s="237"/>
      <c r="E12" s="55"/>
      <c r="F12" s="55"/>
      <c r="G12" s="55"/>
      <c r="H12" s="55"/>
      <c r="I12" s="55"/>
      <c r="J12" s="55"/>
      <c r="K12" s="55"/>
      <c r="L12" s="55"/>
      <c r="M12" s="55"/>
      <c r="N12" s="238"/>
    </row>
    <row r="13" spans="1:14" ht="13.5" customHeight="1">
      <c r="C13" s="86" t="s">
        <v>680</v>
      </c>
      <c r="D13" s="209"/>
    </row>
  </sheetData>
  <mergeCells count="5">
    <mergeCell ref="C3:N3"/>
    <mergeCell ref="C5:C6"/>
    <mergeCell ref="D5:D6"/>
    <mergeCell ref="E5:H5"/>
    <mergeCell ref="I5:N5"/>
  </mergeCells>
  <phoneticPr fontId="3"/>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9AB18-58C5-4A14-A18C-2F300D9441A3}">
  <dimension ref="A1:F15"/>
  <sheetViews>
    <sheetView zoomScaleNormal="100" workbookViewId="0"/>
  </sheetViews>
  <sheetFormatPr defaultColWidth="8.625" defaultRowHeight="17.100000000000001" customHeight="1"/>
  <cols>
    <col min="1" max="2" width="4.625" style="86" customWidth="1"/>
    <col min="3" max="3" width="13.625" style="86" customWidth="1"/>
    <col min="4" max="6" width="32.125" style="86" customWidth="1"/>
    <col min="7" max="7" width="4.625" style="86" customWidth="1"/>
    <col min="8" max="16384" width="8.625" style="86"/>
  </cols>
  <sheetData>
    <row r="1" spans="1:6" ht="13.5">
      <c r="A1" s="11">
        <v>2021</v>
      </c>
      <c r="C1" s="115"/>
    </row>
    <row r="2" spans="1:6" ht="13.5">
      <c r="A2" s="287" t="s">
        <v>728</v>
      </c>
      <c r="B2" s="287"/>
      <c r="C2" s="287"/>
    </row>
    <row r="3" spans="1:6" ht="21">
      <c r="C3" s="651" t="s">
        <v>120</v>
      </c>
      <c r="D3" s="651"/>
      <c r="E3" s="651"/>
      <c r="F3" s="651"/>
    </row>
    <row r="4" spans="1:6" ht="14.25" thickBot="1">
      <c r="F4" s="3" t="s">
        <v>121</v>
      </c>
    </row>
    <row r="5" spans="1:6" ht="14.25" thickTop="1">
      <c r="C5" s="512" t="s">
        <v>122</v>
      </c>
      <c r="D5" s="56" t="s">
        <v>180</v>
      </c>
      <c r="E5" s="56" t="s">
        <v>181</v>
      </c>
      <c r="F5" s="57" t="s">
        <v>182</v>
      </c>
    </row>
    <row r="6" spans="1:6" ht="20.100000000000001" customHeight="1">
      <c r="C6" s="515" t="s">
        <v>183</v>
      </c>
      <c r="D6" s="522" t="s">
        <v>118</v>
      </c>
      <c r="E6" s="523">
        <v>1332</v>
      </c>
      <c r="F6" s="28">
        <v>2079</v>
      </c>
    </row>
    <row r="7" spans="1:6" ht="20.100000000000001" customHeight="1">
      <c r="C7" s="515" t="s">
        <v>119</v>
      </c>
      <c r="D7" s="522">
        <v>1696</v>
      </c>
      <c r="E7" s="523">
        <v>1338</v>
      </c>
      <c r="F7" s="28">
        <v>2075</v>
      </c>
    </row>
    <row r="8" spans="1:6" s="21" customFormat="1" ht="20.100000000000001" customHeight="1">
      <c r="C8" s="515" t="s">
        <v>123</v>
      </c>
      <c r="D8" s="523" t="s">
        <v>118</v>
      </c>
      <c r="E8" s="523">
        <v>1351</v>
      </c>
      <c r="F8" s="28">
        <v>2081</v>
      </c>
    </row>
    <row r="9" spans="1:6" ht="20.100000000000001" customHeight="1">
      <c r="C9" s="53" t="s">
        <v>184</v>
      </c>
      <c r="D9" s="64">
        <v>1795</v>
      </c>
      <c r="E9" s="28" t="s">
        <v>681</v>
      </c>
      <c r="F9" s="28">
        <v>2031</v>
      </c>
    </row>
    <row r="10" spans="1:6" ht="19.5" customHeight="1">
      <c r="C10" s="58" t="s">
        <v>185</v>
      </c>
      <c r="D10" s="116" t="s">
        <v>118</v>
      </c>
      <c r="E10" s="605">
        <v>1375</v>
      </c>
      <c r="F10" s="521">
        <v>2000</v>
      </c>
    </row>
    <row r="11" spans="1:6" ht="13.5" customHeight="1">
      <c r="C11" s="86" t="s">
        <v>124</v>
      </c>
    </row>
    <row r="12" spans="1:6" ht="13.5" customHeight="1">
      <c r="C12" s="86" t="s">
        <v>125</v>
      </c>
    </row>
    <row r="13" spans="1:6" ht="13.5" customHeight="1">
      <c r="C13" s="86" t="s">
        <v>126</v>
      </c>
    </row>
    <row r="14" spans="1:6" ht="13.5" customHeight="1">
      <c r="C14" s="86" t="s">
        <v>127</v>
      </c>
      <c r="F14" s="59"/>
    </row>
    <row r="15" spans="1:6" ht="13.5" customHeight="1">
      <c r="C15" s="86" t="s">
        <v>128</v>
      </c>
    </row>
  </sheetData>
  <mergeCells count="1">
    <mergeCell ref="C3:F3"/>
  </mergeCells>
  <phoneticPr fontId="3"/>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3459B-6B88-4BCF-B75A-0BEB8DE75AE2}">
  <dimension ref="A1:M52"/>
  <sheetViews>
    <sheetView zoomScaleNormal="100" workbookViewId="0"/>
  </sheetViews>
  <sheetFormatPr defaultColWidth="8.625" defaultRowHeight="13.5"/>
  <cols>
    <col min="1" max="2" width="4.625" style="21" customWidth="1"/>
    <col min="3" max="10" width="13.75" style="21" customWidth="1"/>
    <col min="11" max="11" width="4.625" style="21" customWidth="1"/>
    <col min="12" max="16384" width="8.625" style="21"/>
  </cols>
  <sheetData>
    <row r="1" spans="1:13">
      <c r="A1" s="157">
        <v>2021</v>
      </c>
      <c r="C1" s="115"/>
    </row>
    <row r="2" spans="1:13">
      <c r="A2" s="287" t="s">
        <v>728</v>
      </c>
      <c r="B2" s="287"/>
      <c r="C2" s="433"/>
      <c r="D2" s="289"/>
    </row>
    <row r="3" spans="1:13" ht="21">
      <c r="C3" s="651" t="s">
        <v>333</v>
      </c>
      <c r="D3" s="651"/>
      <c r="E3" s="651"/>
      <c r="F3" s="651"/>
      <c r="G3" s="651"/>
      <c r="H3" s="651"/>
      <c r="I3" s="651"/>
      <c r="J3" s="651"/>
    </row>
    <row r="4" spans="1:13" ht="15" customHeight="1" thickBot="1">
      <c r="C4" s="158" t="s">
        <v>334</v>
      </c>
      <c r="D4" s="159"/>
      <c r="E4" s="160"/>
      <c r="F4" s="161"/>
      <c r="G4" s="159"/>
      <c r="H4" s="159"/>
      <c r="I4" s="159"/>
      <c r="J4" s="162" t="s">
        <v>335</v>
      </c>
    </row>
    <row r="5" spans="1:13" ht="23.25" customHeight="1" thickTop="1">
      <c r="C5" s="163" t="s">
        <v>336</v>
      </c>
      <c r="D5" s="164" t="s">
        <v>337</v>
      </c>
      <c r="E5" s="165" t="s">
        <v>338</v>
      </c>
      <c r="F5" s="164" t="s">
        <v>339</v>
      </c>
      <c r="G5" s="166" t="s">
        <v>336</v>
      </c>
      <c r="H5" s="164" t="s">
        <v>337</v>
      </c>
      <c r="I5" s="165" t="s">
        <v>338</v>
      </c>
      <c r="J5" s="164" t="s">
        <v>339</v>
      </c>
    </row>
    <row r="6" spans="1:13" ht="19.5" customHeight="1">
      <c r="C6" s="167" t="s">
        <v>340</v>
      </c>
      <c r="D6" s="168">
        <v>164</v>
      </c>
      <c r="E6" s="168">
        <v>75</v>
      </c>
      <c r="F6" s="604">
        <v>16545</v>
      </c>
      <c r="G6" s="15" t="s">
        <v>341</v>
      </c>
      <c r="H6" s="10" t="s">
        <v>342</v>
      </c>
      <c r="I6" s="10" t="s">
        <v>342</v>
      </c>
      <c r="J6" s="10">
        <v>29</v>
      </c>
    </row>
    <row r="7" spans="1:13" ht="19.5" customHeight="1">
      <c r="C7" s="169"/>
      <c r="D7" s="17"/>
      <c r="E7" s="10"/>
      <c r="F7" s="10"/>
      <c r="G7" s="15" t="s">
        <v>72</v>
      </c>
      <c r="H7" s="10" t="s">
        <v>342</v>
      </c>
      <c r="I7" s="10" t="s">
        <v>342</v>
      </c>
      <c r="J7" s="10">
        <v>110</v>
      </c>
      <c r="M7" s="603"/>
    </row>
    <row r="8" spans="1:13" ht="19.5" customHeight="1">
      <c r="C8" s="169" t="s">
        <v>343</v>
      </c>
      <c r="D8" s="17">
        <v>80</v>
      </c>
      <c r="E8" s="10" t="s">
        <v>342</v>
      </c>
      <c r="F8" s="10">
        <v>2651</v>
      </c>
      <c r="G8" s="15" t="s">
        <v>73</v>
      </c>
      <c r="H8" s="10" t="s">
        <v>342</v>
      </c>
      <c r="I8" s="10" t="s">
        <v>342</v>
      </c>
      <c r="J8" s="10" t="s">
        <v>342</v>
      </c>
      <c r="M8" s="603"/>
    </row>
    <row r="9" spans="1:13" ht="19.5" customHeight="1">
      <c r="C9" s="169" t="s">
        <v>16</v>
      </c>
      <c r="D9" s="23" t="s">
        <v>342</v>
      </c>
      <c r="E9" s="28" t="s">
        <v>342</v>
      </c>
      <c r="F9" s="10">
        <v>1100</v>
      </c>
      <c r="G9" s="15" t="s">
        <v>344</v>
      </c>
      <c r="H9" s="10" t="s">
        <v>342</v>
      </c>
      <c r="I9" s="10" t="s">
        <v>342</v>
      </c>
      <c r="J9" s="10">
        <v>89</v>
      </c>
    </row>
    <row r="10" spans="1:13" ht="19.5" customHeight="1">
      <c r="C10" s="169" t="s">
        <v>18</v>
      </c>
      <c r="D10" s="23" t="s">
        <v>342</v>
      </c>
      <c r="E10" s="10">
        <v>19</v>
      </c>
      <c r="F10" s="10">
        <v>767</v>
      </c>
      <c r="G10" s="15" t="s">
        <v>345</v>
      </c>
      <c r="H10" s="10" t="s">
        <v>342</v>
      </c>
      <c r="I10" s="10" t="s">
        <v>342</v>
      </c>
      <c r="J10" s="10" t="s">
        <v>342</v>
      </c>
    </row>
    <row r="11" spans="1:13" ht="19.5" customHeight="1">
      <c r="C11" s="169" t="s">
        <v>20</v>
      </c>
      <c r="D11" s="17">
        <v>84</v>
      </c>
      <c r="E11" s="10" t="s">
        <v>342</v>
      </c>
      <c r="F11" s="10">
        <v>2504</v>
      </c>
      <c r="G11" s="15"/>
      <c r="H11" s="28"/>
      <c r="I11" s="28"/>
      <c r="J11" s="10"/>
    </row>
    <row r="12" spans="1:13" ht="19.5" customHeight="1">
      <c r="C12" s="169" t="s">
        <v>22</v>
      </c>
      <c r="D12" s="23" t="s">
        <v>342</v>
      </c>
      <c r="E12" s="10">
        <v>23</v>
      </c>
      <c r="F12" s="10">
        <v>596</v>
      </c>
      <c r="G12" s="15" t="s">
        <v>346</v>
      </c>
      <c r="H12" s="10" t="s">
        <v>342</v>
      </c>
      <c r="I12" s="10" t="s">
        <v>342</v>
      </c>
      <c r="J12" s="10">
        <v>12</v>
      </c>
    </row>
    <row r="13" spans="1:13" ht="19.5" customHeight="1">
      <c r="C13" s="169"/>
      <c r="D13" s="17"/>
      <c r="E13" s="10"/>
      <c r="F13" s="10"/>
      <c r="G13" s="15" t="s">
        <v>8</v>
      </c>
      <c r="H13" s="10" t="s">
        <v>342</v>
      </c>
      <c r="I13" s="10" t="s">
        <v>342</v>
      </c>
      <c r="J13" s="10" t="s">
        <v>342</v>
      </c>
    </row>
    <row r="14" spans="1:13" ht="19.5" customHeight="1">
      <c r="C14" s="169" t="s">
        <v>24</v>
      </c>
      <c r="D14" s="23" t="s">
        <v>342</v>
      </c>
      <c r="E14" s="10" t="s">
        <v>342</v>
      </c>
      <c r="F14" s="10">
        <v>708</v>
      </c>
      <c r="G14" s="15" t="s">
        <v>9</v>
      </c>
      <c r="H14" s="10" t="s">
        <v>342</v>
      </c>
      <c r="I14" s="10" t="s">
        <v>342</v>
      </c>
      <c r="J14" s="10">
        <v>69</v>
      </c>
    </row>
    <row r="15" spans="1:13" ht="19.5" customHeight="1">
      <c r="C15" s="169" t="s">
        <v>26</v>
      </c>
      <c r="D15" s="23" t="s">
        <v>342</v>
      </c>
      <c r="E15" s="10" t="s">
        <v>342</v>
      </c>
      <c r="F15" s="10">
        <v>797</v>
      </c>
      <c r="G15" s="15" t="s">
        <v>11</v>
      </c>
      <c r="H15" s="10" t="s">
        <v>342</v>
      </c>
      <c r="I15" s="10" t="s">
        <v>342</v>
      </c>
      <c r="J15" s="10">
        <v>124</v>
      </c>
    </row>
    <row r="16" spans="1:13" ht="19.5" customHeight="1">
      <c r="C16" s="169" t="s">
        <v>27</v>
      </c>
      <c r="D16" s="23" t="s">
        <v>342</v>
      </c>
      <c r="E16" s="10" t="s">
        <v>342</v>
      </c>
      <c r="F16" s="10">
        <v>708</v>
      </c>
      <c r="G16" s="15" t="s">
        <v>15</v>
      </c>
      <c r="H16" s="10" t="s">
        <v>342</v>
      </c>
      <c r="I16" s="10" t="s">
        <v>342</v>
      </c>
      <c r="J16" s="10" t="s">
        <v>342</v>
      </c>
    </row>
    <row r="17" spans="3:10" ht="19.5" customHeight="1">
      <c r="C17" s="169" t="s">
        <v>28</v>
      </c>
      <c r="D17" s="23" t="s">
        <v>342</v>
      </c>
      <c r="E17" s="10" t="s">
        <v>342</v>
      </c>
      <c r="F17" s="10">
        <v>161</v>
      </c>
      <c r="G17" s="15"/>
      <c r="H17" s="10"/>
      <c r="I17" s="10"/>
      <c r="J17" s="10"/>
    </row>
    <row r="18" spans="3:10" ht="19.5" customHeight="1">
      <c r="C18" s="169" t="s">
        <v>30</v>
      </c>
      <c r="D18" s="23" t="s">
        <v>342</v>
      </c>
      <c r="E18" s="10">
        <v>2</v>
      </c>
      <c r="F18" s="10">
        <v>555</v>
      </c>
      <c r="G18" s="15" t="s">
        <v>17</v>
      </c>
      <c r="H18" s="10" t="s">
        <v>342</v>
      </c>
      <c r="I18" s="10" t="s">
        <v>342</v>
      </c>
      <c r="J18" s="10" t="s">
        <v>342</v>
      </c>
    </row>
    <row r="19" spans="3:10" ht="19.5" customHeight="1">
      <c r="C19" s="169"/>
      <c r="D19" s="17"/>
      <c r="E19" s="10"/>
      <c r="F19" s="10"/>
      <c r="G19" s="15" t="s">
        <v>19</v>
      </c>
      <c r="H19" s="10" t="s">
        <v>342</v>
      </c>
      <c r="I19" s="10">
        <v>5</v>
      </c>
      <c r="J19" s="10">
        <v>118</v>
      </c>
    </row>
    <row r="20" spans="3:10" ht="19.5" customHeight="1">
      <c r="C20" s="169" t="s">
        <v>33</v>
      </c>
      <c r="D20" s="23" t="s">
        <v>342</v>
      </c>
      <c r="E20" s="10" t="s">
        <v>342</v>
      </c>
      <c r="F20" s="10">
        <v>329</v>
      </c>
      <c r="G20" s="15" t="s">
        <v>347</v>
      </c>
      <c r="H20" s="10" t="s">
        <v>342</v>
      </c>
      <c r="I20" s="10" t="s">
        <v>342</v>
      </c>
      <c r="J20" s="10" t="s">
        <v>342</v>
      </c>
    </row>
    <row r="21" spans="3:10" ht="19.5" customHeight="1">
      <c r="C21" s="169" t="s">
        <v>35</v>
      </c>
      <c r="D21" s="23" t="s">
        <v>342</v>
      </c>
      <c r="E21" s="10">
        <v>3</v>
      </c>
      <c r="F21" s="84">
        <v>466</v>
      </c>
      <c r="G21" s="15" t="s">
        <v>348</v>
      </c>
      <c r="H21" s="10" t="s">
        <v>342</v>
      </c>
      <c r="I21" s="10" t="s">
        <v>342</v>
      </c>
      <c r="J21" s="10" t="s">
        <v>342</v>
      </c>
    </row>
    <row r="22" spans="3:10" ht="19.5" customHeight="1">
      <c r="C22" s="169" t="s">
        <v>37</v>
      </c>
      <c r="D22" s="23" t="s">
        <v>342</v>
      </c>
      <c r="E22" s="10" t="s">
        <v>342</v>
      </c>
      <c r="F22" s="10">
        <v>813</v>
      </c>
      <c r="G22" s="15" t="s">
        <v>349</v>
      </c>
      <c r="H22" s="10" t="s">
        <v>342</v>
      </c>
      <c r="I22" s="10" t="s">
        <v>342</v>
      </c>
      <c r="J22" s="10" t="s">
        <v>342</v>
      </c>
    </row>
    <row r="23" spans="3:10" ht="19.5" customHeight="1">
      <c r="C23" s="169" t="s">
        <v>39</v>
      </c>
      <c r="D23" s="23" t="s">
        <v>342</v>
      </c>
      <c r="E23" s="10" t="s">
        <v>342</v>
      </c>
      <c r="F23" s="10">
        <v>101</v>
      </c>
      <c r="G23" s="15"/>
      <c r="H23" s="10"/>
      <c r="I23" s="10"/>
      <c r="J23" s="10"/>
    </row>
    <row r="24" spans="3:10" ht="19.5" customHeight="1">
      <c r="C24" s="169" t="s">
        <v>40</v>
      </c>
      <c r="D24" s="23" t="s">
        <v>342</v>
      </c>
      <c r="E24" s="10">
        <v>1</v>
      </c>
      <c r="F24" s="10">
        <v>350</v>
      </c>
      <c r="G24" s="15" t="s">
        <v>80</v>
      </c>
      <c r="H24" s="10" t="s">
        <v>342</v>
      </c>
      <c r="I24" s="10" t="s">
        <v>342</v>
      </c>
      <c r="J24" s="10" t="s">
        <v>342</v>
      </c>
    </row>
    <row r="25" spans="3:10" ht="19.5" customHeight="1">
      <c r="C25" s="169"/>
      <c r="D25" s="17"/>
      <c r="E25" s="10"/>
      <c r="F25" s="10"/>
      <c r="G25" s="15" t="s">
        <v>31</v>
      </c>
      <c r="H25" s="10" t="s">
        <v>342</v>
      </c>
      <c r="I25" s="10" t="s">
        <v>342</v>
      </c>
      <c r="J25" s="10">
        <v>44</v>
      </c>
    </row>
    <row r="26" spans="3:10" ht="19.5" customHeight="1">
      <c r="C26" s="169" t="s">
        <v>43</v>
      </c>
      <c r="D26" s="23" t="s">
        <v>342</v>
      </c>
      <c r="E26" s="10" t="s">
        <v>342</v>
      </c>
      <c r="F26" s="10">
        <v>534</v>
      </c>
      <c r="G26" s="15" t="s">
        <v>32</v>
      </c>
      <c r="H26" s="10" t="s">
        <v>342</v>
      </c>
      <c r="I26" s="28" t="s">
        <v>342</v>
      </c>
      <c r="J26" s="10">
        <v>108</v>
      </c>
    </row>
    <row r="27" spans="3:10" ht="19.5" customHeight="1">
      <c r="C27" s="169" t="s">
        <v>45</v>
      </c>
      <c r="D27" s="23" t="s">
        <v>342</v>
      </c>
      <c r="E27" s="10" t="s">
        <v>342</v>
      </c>
      <c r="F27" s="10" t="s">
        <v>342</v>
      </c>
      <c r="G27" s="15" t="s">
        <v>350</v>
      </c>
      <c r="H27" s="10" t="s">
        <v>342</v>
      </c>
      <c r="I27" s="10" t="s">
        <v>342</v>
      </c>
      <c r="J27" s="10">
        <v>84</v>
      </c>
    </row>
    <row r="28" spans="3:10" ht="19.5" customHeight="1">
      <c r="C28" s="169" t="s">
        <v>47</v>
      </c>
      <c r="D28" s="23" t="s">
        <v>342</v>
      </c>
      <c r="E28" s="10" t="s">
        <v>342</v>
      </c>
      <c r="F28" s="10">
        <v>266</v>
      </c>
      <c r="G28" s="15" t="s">
        <v>36</v>
      </c>
      <c r="H28" s="10" t="s">
        <v>342</v>
      </c>
      <c r="I28" s="10">
        <v>12</v>
      </c>
      <c r="J28" s="10">
        <v>287</v>
      </c>
    </row>
    <row r="29" spans="3:10" ht="19.5" customHeight="1">
      <c r="C29" s="169" t="s">
        <v>48</v>
      </c>
      <c r="D29" s="23" t="s">
        <v>342</v>
      </c>
      <c r="E29" s="10" t="s">
        <v>342</v>
      </c>
      <c r="F29" s="10">
        <v>242</v>
      </c>
      <c r="G29" s="15"/>
      <c r="H29" s="10"/>
      <c r="I29" s="10"/>
      <c r="J29" s="10"/>
    </row>
    <row r="30" spans="3:10" ht="19.5" customHeight="1">
      <c r="C30" s="169" t="s">
        <v>50</v>
      </c>
      <c r="D30" s="23" t="s">
        <v>342</v>
      </c>
      <c r="E30" s="10" t="s">
        <v>342</v>
      </c>
      <c r="F30" s="10">
        <v>216</v>
      </c>
      <c r="G30" s="15" t="s">
        <v>38</v>
      </c>
      <c r="H30" s="10" t="s">
        <v>342</v>
      </c>
      <c r="I30" s="28" t="s">
        <v>342</v>
      </c>
      <c r="J30" s="10">
        <v>45</v>
      </c>
    </row>
    <row r="31" spans="3:10" ht="19.5" customHeight="1">
      <c r="C31" s="169"/>
      <c r="D31" s="17"/>
      <c r="E31" s="10"/>
      <c r="F31" s="10"/>
      <c r="G31" s="15" t="s">
        <v>351</v>
      </c>
      <c r="H31" s="10" t="s">
        <v>342</v>
      </c>
      <c r="I31" s="10" t="s">
        <v>342</v>
      </c>
      <c r="J31" s="28" t="s">
        <v>342</v>
      </c>
    </row>
    <row r="32" spans="3:10" ht="19.5" customHeight="1">
      <c r="C32" s="169" t="s">
        <v>52</v>
      </c>
      <c r="D32" s="23" t="s">
        <v>342</v>
      </c>
      <c r="E32" s="10" t="s">
        <v>342</v>
      </c>
      <c r="F32" s="10">
        <v>231</v>
      </c>
      <c r="G32" s="15" t="s">
        <v>352</v>
      </c>
      <c r="H32" s="10" t="s">
        <v>342</v>
      </c>
      <c r="I32" s="10" t="s">
        <v>342</v>
      </c>
      <c r="J32" s="10">
        <v>21</v>
      </c>
    </row>
    <row r="33" spans="3:10" ht="19.5" customHeight="1">
      <c r="C33" s="169" t="s">
        <v>54</v>
      </c>
      <c r="D33" s="23" t="s">
        <v>342</v>
      </c>
      <c r="E33" s="10">
        <v>10</v>
      </c>
      <c r="F33" s="10">
        <v>372</v>
      </c>
      <c r="G33" s="15" t="s">
        <v>46</v>
      </c>
      <c r="H33" s="10" t="s">
        <v>342</v>
      </c>
      <c r="I33" s="10" t="s">
        <v>342</v>
      </c>
      <c r="J33" s="10">
        <v>90</v>
      </c>
    </row>
    <row r="34" spans="3:10" ht="19.5" customHeight="1">
      <c r="C34" s="169" t="s">
        <v>56</v>
      </c>
      <c r="D34" s="23" t="s">
        <v>342</v>
      </c>
      <c r="E34" s="10" t="s">
        <v>342</v>
      </c>
      <c r="F34" s="10">
        <v>50</v>
      </c>
      <c r="G34" s="15" t="s">
        <v>51</v>
      </c>
      <c r="H34" s="10" t="s">
        <v>342</v>
      </c>
      <c r="I34" s="10" t="s">
        <v>342</v>
      </c>
      <c r="J34" s="10">
        <v>191</v>
      </c>
    </row>
    <row r="35" spans="3:10" ht="19.5" customHeight="1">
      <c r="C35" s="169" t="s">
        <v>57</v>
      </c>
      <c r="D35" s="23" t="s">
        <v>342</v>
      </c>
      <c r="E35" s="10" t="s">
        <v>342</v>
      </c>
      <c r="F35" s="10">
        <v>34</v>
      </c>
      <c r="G35" s="15"/>
      <c r="H35" s="10"/>
      <c r="I35" s="10"/>
      <c r="J35" s="10"/>
    </row>
    <row r="36" spans="3:10" ht="19.5" customHeight="1">
      <c r="C36" s="169" t="s">
        <v>353</v>
      </c>
      <c r="D36" s="23" t="s">
        <v>342</v>
      </c>
      <c r="E36" s="10" t="s">
        <v>342</v>
      </c>
      <c r="F36" s="10" t="s">
        <v>342</v>
      </c>
      <c r="G36" s="15" t="s">
        <v>354</v>
      </c>
      <c r="H36" s="10" t="s">
        <v>342</v>
      </c>
      <c r="I36" s="10" t="s">
        <v>342</v>
      </c>
      <c r="J36" s="10" t="s">
        <v>342</v>
      </c>
    </row>
    <row r="37" spans="3:10" ht="19.5" customHeight="1">
      <c r="C37" s="169"/>
      <c r="D37" s="17"/>
      <c r="E37" s="10"/>
      <c r="F37" s="10"/>
      <c r="G37" s="15" t="s">
        <v>60</v>
      </c>
      <c r="H37" s="10" t="s">
        <v>342</v>
      </c>
      <c r="I37" s="10" t="s">
        <v>342</v>
      </c>
      <c r="J37" s="10">
        <v>75</v>
      </c>
    </row>
    <row r="38" spans="3:10" ht="19.5" customHeight="1">
      <c r="C38" s="169" t="s">
        <v>62</v>
      </c>
      <c r="D38" s="23" t="s">
        <v>342</v>
      </c>
      <c r="E38" s="10" t="s">
        <v>342</v>
      </c>
      <c r="F38" s="10" t="s">
        <v>342</v>
      </c>
      <c r="G38" s="15" t="s">
        <v>61</v>
      </c>
      <c r="H38" s="10" t="s">
        <v>342</v>
      </c>
      <c r="I38" s="10" t="s">
        <v>342</v>
      </c>
      <c r="J38" s="10" t="s">
        <v>342</v>
      </c>
    </row>
    <row r="39" spans="3:10" ht="19.5" customHeight="1">
      <c r="C39" s="169" t="s">
        <v>63</v>
      </c>
      <c r="D39" s="23" t="s">
        <v>342</v>
      </c>
      <c r="E39" s="10" t="s">
        <v>342</v>
      </c>
      <c r="F39" s="10">
        <v>10</v>
      </c>
      <c r="G39" s="15"/>
      <c r="H39" s="10"/>
      <c r="I39" s="10"/>
      <c r="J39" s="10"/>
    </row>
    <row r="40" spans="3:10" ht="19.5" customHeight="1">
      <c r="C40" s="169" t="s">
        <v>64</v>
      </c>
      <c r="D40" s="23" t="s">
        <v>342</v>
      </c>
      <c r="E40" s="10" t="s">
        <v>342</v>
      </c>
      <c r="F40" s="10">
        <v>32</v>
      </c>
      <c r="G40" s="15"/>
      <c r="H40" s="10"/>
      <c r="I40" s="10"/>
      <c r="J40" s="10"/>
    </row>
    <row r="41" spans="3:10" ht="19.5" customHeight="1">
      <c r="C41" s="169" t="s">
        <v>65</v>
      </c>
      <c r="D41" s="23" t="s">
        <v>342</v>
      </c>
      <c r="E41" s="10" t="s">
        <v>342</v>
      </c>
      <c r="F41" s="10">
        <v>24</v>
      </c>
      <c r="G41" s="15"/>
      <c r="H41" s="10"/>
      <c r="I41" s="10"/>
      <c r="J41" s="10"/>
    </row>
    <row r="42" spans="3:10" ht="19.5" customHeight="1">
      <c r="C42" s="169" t="s">
        <v>66</v>
      </c>
      <c r="D42" s="23" t="s">
        <v>342</v>
      </c>
      <c r="E42" s="10" t="s">
        <v>342</v>
      </c>
      <c r="F42" s="10">
        <v>134</v>
      </c>
      <c r="G42" s="15"/>
      <c r="H42" s="10"/>
      <c r="I42" s="10"/>
      <c r="J42" s="10"/>
    </row>
    <row r="43" spans="3:10" ht="19.5" customHeight="1">
      <c r="C43" s="169"/>
      <c r="D43" s="17"/>
      <c r="E43" s="10"/>
      <c r="F43" s="10"/>
      <c r="G43" s="15"/>
      <c r="H43" s="10"/>
      <c r="I43" s="10"/>
      <c r="J43" s="10"/>
    </row>
    <row r="44" spans="3:10" ht="19.5" customHeight="1">
      <c r="C44" s="169" t="s">
        <v>67</v>
      </c>
      <c r="D44" s="23" t="s">
        <v>342</v>
      </c>
      <c r="E44" s="10" t="s">
        <v>342</v>
      </c>
      <c r="F44" s="10">
        <v>41</v>
      </c>
      <c r="G44" s="15"/>
      <c r="H44" s="10"/>
      <c r="I44" s="10"/>
      <c r="J44" s="10"/>
    </row>
    <row r="45" spans="3:10" ht="19.5" customHeight="1">
      <c r="C45" s="169" t="s">
        <v>68</v>
      </c>
      <c r="D45" s="23" t="s">
        <v>342</v>
      </c>
      <c r="E45" s="10" t="s">
        <v>342</v>
      </c>
      <c r="F45" s="10">
        <v>49</v>
      </c>
      <c r="G45" s="15"/>
      <c r="H45" s="10"/>
      <c r="I45" s="10"/>
      <c r="J45" s="10"/>
    </row>
    <row r="46" spans="3:10" ht="19.5" customHeight="1">
      <c r="C46" s="169" t="s">
        <v>355</v>
      </c>
      <c r="D46" s="23" t="s">
        <v>342</v>
      </c>
      <c r="E46" s="10" t="s">
        <v>342</v>
      </c>
      <c r="F46" s="10" t="s">
        <v>342</v>
      </c>
      <c r="G46" s="15"/>
      <c r="H46" s="10"/>
      <c r="I46" s="10"/>
      <c r="J46" s="10"/>
    </row>
    <row r="47" spans="3:10" ht="19.5" customHeight="1">
      <c r="C47" s="169" t="s">
        <v>70</v>
      </c>
      <c r="D47" s="23" t="s">
        <v>342</v>
      </c>
      <c r="E47" s="10" t="s">
        <v>342</v>
      </c>
      <c r="F47" s="10">
        <v>138</v>
      </c>
      <c r="G47" s="15"/>
      <c r="H47" s="10"/>
      <c r="I47" s="10"/>
      <c r="J47" s="10"/>
    </row>
    <row r="48" spans="3:10" ht="19.5" customHeight="1">
      <c r="C48" s="170" t="s">
        <v>356</v>
      </c>
      <c r="D48" s="171" t="s">
        <v>342</v>
      </c>
      <c r="E48" s="71" t="s">
        <v>342</v>
      </c>
      <c r="F48" s="70">
        <v>70</v>
      </c>
      <c r="G48" s="172"/>
      <c r="H48" s="70"/>
      <c r="I48" s="70"/>
      <c r="J48" s="70"/>
    </row>
    <row r="49" spans="3:6">
      <c r="C49" s="79" t="s">
        <v>357</v>
      </c>
      <c r="D49" s="173"/>
      <c r="E49" s="173"/>
      <c r="F49" s="173"/>
    </row>
    <row r="50" spans="3:6">
      <c r="C50" s="86" t="s">
        <v>358</v>
      </c>
      <c r="E50" s="174"/>
      <c r="F50" s="175"/>
    </row>
    <row r="51" spans="3:6">
      <c r="C51" s="86" t="s">
        <v>359</v>
      </c>
    </row>
    <row r="52" spans="3:6">
      <c r="C52" s="11" t="s">
        <v>360</v>
      </c>
    </row>
  </sheetData>
  <mergeCells count="1">
    <mergeCell ref="C3:J3"/>
  </mergeCells>
  <phoneticPr fontId="3"/>
  <pageMargins left="0.7" right="0.7" top="0.75" bottom="0.75" header="0.3" footer="0.3"/>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E826-A5D7-4AAC-B169-652ACBD60A35}">
  <dimension ref="A1:AE48"/>
  <sheetViews>
    <sheetView zoomScaleNormal="100" zoomScaleSheetLayoutView="70" workbookViewId="0"/>
  </sheetViews>
  <sheetFormatPr defaultRowHeight="13.5"/>
  <cols>
    <col min="1" max="2" width="4.625" style="11" customWidth="1"/>
    <col min="3" max="3" width="17.5" style="86" customWidth="1"/>
    <col min="4" max="15" width="7.75" style="86" customWidth="1"/>
    <col min="16" max="16" width="4.625" style="79" customWidth="1"/>
    <col min="17" max="30" width="7.75" style="86" customWidth="1"/>
    <col min="31" max="31" width="4.625" style="86" customWidth="1"/>
    <col min="32" max="16384" width="9" style="86"/>
  </cols>
  <sheetData>
    <row r="1" spans="1:31">
      <c r="A1" s="157">
        <v>2021</v>
      </c>
      <c r="B1" s="21"/>
      <c r="C1" s="115"/>
    </row>
    <row r="2" spans="1:31">
      <c r="A2" s="287" t="s">
        <v>728</v>
      </c>
      <c r="B2" s="287"/>
      <c r="C2" s="433"/>
    </row>
    <row r="3" spans="1:31" ht="21">
      <c r="C3" s="708" t="s">
        <v>845</v>
      </c>
      <c r="D3" s="708"/>
      <c r="E3" s="708"/>
      <c r="F3" s="708"/>
      <c r="G3" s="708"/>
      <c r="H3" s="708"/>
      <c r="I3" s="708"/>
      <c r="J3" s="708"/>
      <c r="K3" s="708"/>
      <c r="L3" s="708"/>
      <c r="M3" s="708"/>
      <c r="N3" s="708"/>
      <c r="O3" s="708"/>
      <c r="P3" s="447"/>
      <c r="Q3" s="709" t="s">
        <v>846</v>
      </c>
      <c r="R3" s="709"/>
      <c r="S3" s="709"/>
      <c r="T3" s="709"/>
      <c r="U3" s="709"/>
      <c r="V3" s="709"/>
      <c r="W3" s="709"/>
      <c r="X3" s="709"/>
      <c r="Y3" s="709"/>
      <c r="Z3" s="709"/>
      <c r="AA3" s="709"/>
      <c r="AB3" s="709"/>
      <c r="AC3" s="709"/>
      <c r="AD3" s="709"/>
    </row>
    <row r="4" spans="1:31" ht="15" customHeight="1" thickBot="1">
      <c r="C4" s="69" t="s">
        <v>847</v>
      </c>
      <c r="Q4" s="448"/>
      <c r="AD4" s="3" t="s">
        <v>848</v>
      </c>
    </row>
    <row r="5" spans="1:31" s="451" customFormat="1" ht="21.95" customHeight="1" thickTop="1">
      <c r="A5" s="449"/>
      <c r="B5" s="449"/>
      <c r="C5" s="682" t="s">
        <v>849</v>
      </c>
      <c r="D5" s="711" t="s">
        <v>850</v>
      </c>
      <c r="E5" s="714" t="s">
        <v>851</v>
      </c>
      <c r="F5" s="715"/>
      <c r="G5" s="715"/>
      <c r="H5" s="715"/>
      <c r="I5" s="715"/>
      <c r="J5" s="715"/>
      <c r="K5" s="715"/>
      <c r="L5" s="715"/>
      <c r="M5" s="715"/>
      <c r="N5" s="715"/>
      <c r="O5" s="715"/>
      <c r="P5" s="441"/>
      <c r="Q5" s="716" t="s">
        <v>852</v>
      </c>
      <c r="R5" s="716"/>
      <c r="S5" s="716"/>
      <c r="T5" s="716"/>
      <c r="U5" s="716"/>
      <c r="V5" s="716"/>
      <c r="W5" s="716"/>
      <c r="X5" s="716"/>
      <c r="Y5" s="716"/>
      <c r="Z5" s="716"/>
      <c r="AA5" s="716"/>
      <c r="AB5" s="716"/>
      <c r="AC5" s="717"/>
      <c r="AD5" s="718" t="s">
        <v>853</v>
      </c>
      <c r="AE5" s="450"/>
    </row>
    <row r="6" spans="1:31" s="451" customFormat="1" ht="21.95" customHeight="1">
      <c r="A6" s="449"/>
      <c r="B6" s="449"/>
      <c r="C6" s="710"/>
      <c r="D6" s="712"/>
      <c r="E6" s="697" t="s">
        <v>854</v>
      </c>
      <c r="F6" s="686" t="s">
        <v>855</v>
      </c>
      <c r="G6" s="686" t="s">
        <v>856</v>
      </c>
      <c r="H6" s="686" t="s">
        <v>857</v>
      </c>
      <c r="I6" s="722" t="s">
        <v>858</v>
      </c>
      <c r="J6" s="722" t="s">
        <v>859</v>
      </c>
      <c r="K6" s="722" t="s">
        <v>860</v>
      </c>
      <c r="L6" s="701" t="s">
        <v>861</v>
      </c>
      <c r="M6" s="686" t="s">
        <v>862</v>
      </c>
      <c r="N6" s="701" t="s">
        <v>863</v>
      </c>
      <c r="O6" s="686" t="s">
        <v>864</v>
      </c>
      <c r="P6" s="452"/>
      <c r="Q6" s="702" t="s">
        <v>865</v>
      </c>
      <c r="R6" s="705" t="s">
        <v>866</v>
      </c>
      <c r="S6" s="686" t="s">
        <v>867</v>
      </c>
      <c r="T6" s="686" t="s">
        <v>868</v>
      </c>
      <c r="U6" s="686" t="s">
        <v>869</v>
      </c>
      <c r="V6" s="686" t="s">
        <v>870</v>
      </c>
      <c r="W6" s="689" t="s">
        <v>871</v>
      </c>
      <c r="X6" s="690"/>
      <c r="Y6" s="690"/>
      <c r="Z6" s="690"/>
      <c r="AA6" s="690"/>
      <c r="AB6" s="690"/>
      <c r="AC6" s="691"/>
      <c r="AD6" s="719"/>
      <c r="AE6" s="450"/>
    </row>
    <row r="7" spans="1:31" s="451" customFormat="1" ht="21.95" customHeight="1">
      <c r="A7" s="449"/>
      <c r="B7" s="449"/>
      <c r="C7" s="710"/>
      <c r="D7" s="712"/>
      <c r="E7" s="721"/>
      <c r="F7" s="699"/>
      <c r="G7" s="699"/>
      <c r="H7" s="699"/>
      <c r="I7" s="699"/>
      <c r="J7" s="699"/>
      <c r="K7" s="699"/>
      <c r="L7" s="699"/>
      <c r="M7" s="699"/>
      <c r="N7" s="699"/>
      <c r="O7" s="699"/>
      <c r="P7" s="452"/>
      <c r="Q7" s="703"/>
      <c r="R7" s="706"/>
      <c r="S7" s="687"/>
      <c r="T7" s="687"/>
      <c r="U7" s="687"/>
      <c r="V7" s="687"/>
      <c r="W7" s="686" t="s">
        <v>854</v>
      </c>
      <c r="X7" s="693" t="s">
        <v>872</v>
      </c>
      <c r="Y7" s="695" t="s">
        <v>873</v>
      </c>
      <c r="Z7" s="686" t="s">
        <v>874</v>
      </c>
      <c r="AA7" s="697" t="s">
        <v>875</v>
      </c>
      <c r="AB7" s="686" t="s">
        <v>876</v>
      </c>
      <c r="AC7" s="686" t="s">
        <v>877</v>
      </c>
      <c r="AD7" s="719"/>
      <c r="AE7" s="450"/>
    </row>
    <row r="8" spans="1:31" s="451" customFormat="1" ht="63" customHeight="1">
      <c r="A8" s="449"/>
      <c r="B8" s="449"/>
      <c r="C8" s="683"/>
      <c r="D8" s="713"/>
      <c r="E8" s="698"/>
      <c r="F8" s="700"/>
      <c r="G8" s="700"/>
      <c r="H8" s="700"/>
      <c r="I8" s="700"/>
      <c r="J8" s="700"/>
      <c r="K8" s="700"/>
      <c r="L8" s="700"/>
      <c r="M8" s="700"/>
      <c r="N8" s="700"/>
      <c r="O8" s="700"/>
      <c r="P8" s="452"/>
      <c r="Q8" s="704"/>
      <c r="R8" s="707"/>
      <c r="S8" s="688"/>
      <c r="T8" s="688"/>
      <c r="U8" s="688"/>
      <c r="V8" s="688"/>
      <c r="W8" s="692"/>
      <c r="X8" s="694"/>
      <c r="Y8" s="696"/>
      <c r="Z8" s="688"/>
      <c r="AA8" s="698"/>
      <c r="AB8" s="688"/>
      <c r="AC8" s="688"/>
      <c r="AD8" s="720"/>
      <c r="AE8" s="450"/>
    </row>
    <row r="9" spans="1:31" ht="18" customHeight="1">
      <c r="C9" s="440" t="s">
        <v>878</v>
      </c>
      <c r="D9" s="467">
        <v>9104</v>
      </c>
      <c r="E9" s="467">
        <v>9097</v>
      </c>
      <c r="F9" s="467">
        <v>448.4</v>
      </c>
      <c r="G9" s="467">
        <v>471.6</v>
      </c>
      <c r="H9" s="467">
        <v>754.3</v>
      </c>
      <c r="I9" s="467">
        <v>318.3</v>
      </c>
      <c r="J9" s="467">
        <v>274.3</v>
      </c>
      <c r="K9" s="467" t="s">
        <v>342</v>
      </c>
      <c r="L9" s="467">
        <v>258.60000000000002</v>
      </c>
      <c r="M9" s="467">
        <v>879.5</v>
      </c>
      <c r="N9" s="467">
        <v>154.69999999999999</v>
      </c>
      <c r="O9" s="467">
        <v>1678.6</v>
      </c>
      <c r="P9" s="468"/>
      <c r="Q9" s="467">
        <v>514.5</v>
      </c>
      <c r="R9" s="467">
        <v>1125.9000000000001</v>
      </c>
      <c r="S9" s="467">
        <v>969.8</v>
      </c>
      <c r="T9" s="467">
        <v>575.79999999999995</v>
      </c>
      <c r="U9" s="467">
        <v>172.2</v>
      </c>
      <c r="V9" s="467">
        <v>120.8</v>
      </c>
      <c r="W9" s="467">
        <v>379.70000000000005</v>
      </c>
      <c r="X9" s="467">
        <v>119.8</v>
      </c>
      <c r="Y9" s="467">
        <v>29</v>
      </c>
      <c r="Z9" s="467">
        <v>73.400000000000006</v>
      </c>
      <c r="AA9" s="467" t="s">
        <v>342</v>
      </c>
      <c r="AB9" s="467" t="s">
        <v>342</v>
      </c>
      <c r="AC9" s="467">
        <v>157.5</v>
      </c>
      <c r="AD9" s="467">
        <v>7</v>
      </c>
      <c r="AE9" s="453"/>
    </row>
    <row r="10" spans="1:31" s="79" customFormat="1" ht="18" customHeight="1">
      <c r="A10" s="193"/>
      <c r="B10" s="193"/>
      <c r="C10" s="440" t="s">
        <v>879</v>
      </c>
      <c r="D10" s="469">
        <v>102</v>
      </c>
      <c r="E10" s="469">
        <v>101</v>
      </c>
      <c r="F10" s="470">
        <v>9</v>
      </c>
      <c r="G10" s="470">
        <v>5</v>
      </c>
      <c r="H10" s="470">
        <v>5</v>
      </c>
      <c r="I10" s="470">
        <v>3</v>
      </c>
      <c r="J10" s="470">
        <v>4</v>
      </c>
      <c r="K10" s="470" t="s">
        <v>342</v>
      </c>
      <c r="L10" s="470">
        <v>5</v>
      </c>
      <c r="M10" s="470">
        <v>6</v>
      </c>
      <c r="N10" s="470">
        <v>3</v>
      </c>
      <c r="O10" s="470">
        <v>5</v>
      </c>
      <c r="P10" s="471"/>
      <c r="Q10" s="470">
        <v>12</v>
      </c>
      <c r="R10" s="470">
        <v>5</v>
      </c>
      <c r="S10" s="470">
        <v>12</v>
      </c>
      <c r="T10" s="470">
        <v>7</v>
      </c>
      <c r="U10" s="470">
        <v>6</v>
      </c>
      <c r="V10" s="470">
        <v>4</v>
      </c>
      <c r="W10" s="469">
        <v>10</v>
      </c>
      <c r="X10" s="470">
        <v>2</v>
      </c>
      <c r="Y10" s="470">
        <v>2</v>
      </c>
      <c r="Z10" s="470">
        <v>3</v>
      </c>
      <c r="AA10" s="470" t="s">
        <v>342</v>
      </c>
      <c r="AB10" s="470" t="s">
        <v>342</v>
      </c>
      <c r="AC10" s="469">
        <v>3</v>
      </c>
      <c r="AD10" s="470">
        <v>1</v>
      </c>
      <c r="AE10" s="454"/>
    </row>
    <row r="11" spans="1:31" s="79" customFormat="1" ht="18" customHeight="1">
      <c r="A11" s="193"/>
      <c r="B11" s="193"/>
      <c r="C11" s="440"/>
      <c r="D11" s="472"/>
      <c r="E11" s="472"/>
      <c r="F11" s="472"/>
      <c r="G11" s="472"/>
      <c r="H11" s="472"/>
      <c r="I11" s="472"/>
      <c r="J11" s="472"/>
      <c r="K11" s="473"/>
      <c r="L11" s="472"/>
      <c r="M11" s="472"/>
      <c r="N11" s="472"/>
      <c r="O11" s="472"/>
      <c r="P11" s="471"/>
      <c r="Q11" s="472"/>
      <c r="R11" s="472"/>
      <c r="S11" s="472"/>
      <c r="T11" s="472"/>
      <c r="U11" s="472"/>
      <c r="V11" s="472"/>
      <c r="W11" s="472"/>
      <c r="X11" s="472"/>
      <c r="Y11" s="472"/>
      <c r="Z11" s="472"/>
      <c r="AA11" s="473"/>
      <c r="AB11" s="473"/>
      <c r="AC11" s="472"/>
      <c r="AD11" s="472"/>
      <c r="AE11" s="441"/>
    </row>
    <row r="12" spans="1:31" ht="18" customHeight="1">
      <c r="C12" s="213" t="s">
        <v>880</v>
      </c>
      <c r="D12" s="474"/>
      <c r="E12" s="474"/>
      <c r="F12" s="474"/>
      <c r="G12" s="474"/>
      <c r="H12" s="474"/>
      <c r="I12" s="474"/>
      <c r="J12" s="474"/>
      <c r="K12" s="475"/>
      <c r="L12" s="474"/>
      <c r="M12" s="474"/>
      <c r="N12" s="474"/>
      <c r="O12" s="474"/>
      <c r="P12" s="476"/>
      <c r="Q12" s="474"/>
      <c r="R12" s="474"/>
      <c r="S12" s="474"/>
      <c r="T12" s="474"/>
      <c r="U12" s="474"/>
      <c r="V12" s="474"/>
      <c r="W12" s="474"/>
      <c r="X12" s="474"/>
      <c r="Y12" s="474"/>
      <c r="Z12" s="474"/>
      <c r="AA12" s="475"/>
      <c r="AB12" s="475"/>
      <c r="AC12" s="474"/>
      <c r="AD12" s="474"/>
      <c r="AE12" s="439"/>
    </row>
    <row r="13" spans="1:31" ht="18" customHeight="1">
      <c r="C13" s="455" t="s">
        <v>881</v>
      </c>
      <c r="D13" s="474">
        <v>98.6</v>
      </c>
      <c r="E13" s="474">
        <v>98.6</v>
      </c>
      <c r="F13" s="474">
        <v>105.2</v>
      </c>
      <c r="G13" s="474">
        <v>240.5</v>
      </c>
      <c r="H13" s="474">
        <v>102.1</v>
      </c>
      <c r="I13" s="474">
        <v>108.9</v>
      </c>
      <c r="J13" s="474">
        <v>89.7</v>
      </c>
      <c r="K13" s="473" t="s">
        <v>342</v>
      </c>
      <c r="L13" s="474">
        <v>91.5</v>
      </c>
      <c r="M13" s="474">
        <v>95.4</v>
      </c>
      <c r="N13" s="472">
        <v>90.7</v>
      </c>
      <c r="O13" s="474">
        <v>50.2</v>
      </c>
      <c r="P13" s="476"/>
      <c r="Q13" s="474">
        <v>87.8</v>
      </c>
      <c r="R13" s="474">
        <v>107</v>
      </c>
      <c r="S13" s="474">
        <v>99.2</v>
      </c>
      <c r="T13" s="474">
        <v>102.4</v>
      </c>
      <c r="U13" s="474">
        <v>122.7</v>
      </c>
      <c r="V13" s="474">
        <v>98.5</v>
      </c>
      <c r="W13" s="474">
        <v>106.1</v>
      </c>
      <c r="X13" s="474">
        <v>111.2</v>
      </c>
      <c r="Y13" s="474">
        <v>127.9</v>
      </c>
      <c r="Z13" s="474">
        <v>96.2</v>
      </c>
      <c r="AA13" s="473" t="s">
        <v>342</v>
      </c>
      <c r="AB13" s="475" t="s">
        <v>342</v>
      </c>
      <c r="AC13" s="474">
        <v>102.8</v>
      </c>
      <c r="AD13" s="474">
        <v>102.3</v>
      </c>
      <c r="AE13" s="456"/>
    </row>
    <row r="14" spans="1:31" ht="18" customHeight="1">
      <c r="C14" s="455" t="s">
        <v>882</v>
      </c>
      <c r="D14" s="474">
        <v>89.9</v>
      </c>
      <c r="E14" s="474">
        <v>90</v>
      </c>
      <c r="F14" s="474">
        <v>100.9</v>
      </c>
      <c r="G14" s="474">
        <v>70.2</v>
      </c>
      <c r="H14" s="474">
        <v>99</v>
      </c>
      <c r="I14" s="474">
        <v>93</v>
      </c>
      <c r="J14" s="474">
        <v>158.30000000000001</v>
      </c>
      <c r="K14" s="473" t="s">
        <v>342</v>
      </c>
      <c r="L14" s="474">
        <v>90.2</v>
      </c>
      <c r="M14" s="474">
        <v>105.3</v>
      </c>
      <c r="N14" s="472">
        <v>69.900000000000006</v>
      </c>
      <c r="O14" s="474">
        <v>43.2</v>
      </c>
      <c r="P14" s="476"/>
      <c r="Q14" s="474">
        <v>91.1</v>
      </c>
      <c r="R14" s="474">
        <v>105.4</v>
      </c>
      <c r="S14" s="474">
        <v>94.3</v>
      </c>
      <c r="T14" s="474">
        <v>104.4</v>
      </c>
      <c r="U14" s="474">
        <v>136.4</v>
      </c>
      <c r="V14" s="474">
        <v>104.7</v>
      </c>
      <c r="W14" s="474">
        <v>104.4</v>
      </c>
      <c r="X14" s="474">
        <v>111.9</v>
      </c>
      <c r="Y14" s="474">
        <v>122.7</v>
      </c>
      <c r="Z14" s="474">
        <v>86.1</v>
      </c>
      <c r="AA14" s="473" t="s">
        <v>342</v>
      </c>
      <c r="AB14" s="475" t="s">
        <v>342</v>
      </c>
      <c r="AC14" s="474">
        <v>103.9</v>
      </c>
      <c r="AD14" s="474">
        <v>96.9</v>
      </c>
      <c r="AE14" s="456"/>
    </row>
    <row r="15" spans="1:31" ht="18" customHeight="1">
      <c r="C15" s="457" t="s">
        <v>883</v>
      </c>
      <c r="D15" s="474">
        <v>91.9</v>
      </c>
      <c r="E15" s="474">
        <v>91.9</v>
      </c>
      <c r="F15" s="474">
        <v>101</v>
      </c>
      <c r="G15" s="474">
        <v>79.3</v>
      </c>
      <c r="H15" s="474">
        <v>108.6</v>
      </c>
      <c r="I15" s="474">
        <v>117.7</v>
      </c>
      <c r="J15" s="474">
        <v>104.2</v>
      </c>
      <c r="K15" s="473" t="s">
        <v>342</v>
      </c>
      <c r="L15" s="474">
        <v>101</v>
      </c>
      <c r="M15" s="474">
        <v>122.7</v>
      </c>
      <c r="N15" s="472">
        <v>92.8</v>
      </c>
      <c r="O15" s="474">
        <v>31.8</v>
      </c>
      <c r="P15" s="476"/>
      <c r="Q15" s="474">
        <v>102.9</v>
      </c>
      <c r="R15" s="474">
        <v>113.5</v>
      </c>
      <c r="S15" s="474">
        <v>92.1</v>
      </c>
      <c r="T15" s="474">
        <v>97.5</v>
      </c>
      <c r="U15" s="474">
        <v>115</v>
      </c>
      <c r="V15" s="474">
        <v>110.3</v>
      </c>
      <c r="W15" s="474">
        <v>117.4</v>
      </c>
      <c r="X15" s="474">
        <v>126.7</v>
      </c>
      <c r="Y15" s="474">
        <v>144.30000000000001</v>
      </c>
      <c r="Z15" s="474">
        <v>100.2</v>
      </c>
      <c r="AA15" s="473" t="s">
        <v>342</v>
      </c>
      <c r="AB15" s="475" t="s">
        <v>342</v>
      </c>
      <c r="AC15" s="474">
        <v>113.3</v>
      </c>
      <c r="AD15" s="474">
        <v>85.6</v>
      </c>
      <c r="AE15" s="456"/>
    </row>
    <row r="16" spans="1:31" ht="18" customHeight="1">
      <c r="C16" s="458" t="s">
        <v>884</v>
      </c>
      <c r="D16" s="474">
        <v>96</v>
      </c>
      <c r="E16" s="474">
        <v>96.1</v>
      </c>
      <c r="F16" s="474">
        <v>97.4</v>
      </c>
      <c r="G16" s="474">
        <v>80.5</v>
      </c>
      <c r="H16" s="474">
        <v>118.7</v>
      </c>
      <c r="I16" s="474">
        <v>94.6</v>
      </c>
      <c r="J16" s="474">
        <v>128</v>
      </c>
      <c r="K16" s="472" t="s">
        <v>342</v>
      </c>
      <c r="L16" s="474">
        <v>140.30000000000001</v>
      </c>
      <c r="M16" s="474">
        <v>119.7</v>
      </c>
      <c r="N16" s="472">
        <v>95.2</v>
      </c>
      <c r="O16" s="474">
        <v>30.2</v>
      </c>
      <c r="P16" s="476"/>
      <c r="Q16" s="474">
        <v>108.9</v>
      </c>
      <c r="R16" s="474">
        <v>117</v>
      </c>
      <c r="S16" s="474">
        <v>101.3</v>
      </c>
      <c r="T16" s="474">
        <v>107.1</v>
      </c>
      <c r="U16" s="474">
        <v>122.5</v>
      </c>
      <c r="V16" s="474">
        <v>118.8</v>
      </c>
      <c r="W16" s="474">
        <v>124.8</v>
      </c>
      <c r="X16" s="474">
        <v>145.6</v>
      </c>
      <c r="Y16" s="474">
        <v>146.4</v>
      </c>
      <c r="Z16" s="474">
        <v>89.6</v>
      </c>
      <c r="AA16" s="472" t="s">
        <v>342</v>
      </c>
      <c r="AB16" s="474" t="s">
        <v>342</v>
      </c>
      <c r="AC16" s="474">
        <v>121.3</v>
      </c>
      <c r="AD16" s="474">
        <v>91.6</v>
      </c>
      <c r="AE16" s="459"/>
    </row>
    <row r="17" spans="1:31" ht="18" customHeight="1">
      <c r="C17" s="455"/>
      <c r="D17" s="474"/>
      <c r="E17" s="474"/>
      <c r="F17" s="474"/>
      <c r="G17" s="474"/>
      <c r="H17" s="474"/>
      <c r="I17" s="474"/>
      <c r="J17" s="474"/>
      <c r="K17" s="474"/>
      <c r="L17" s="474"/>
      <c r="M17" s="474"/>
      <c r="N17" s="474"/>
      <c r="O17" s="474"/>
      <c r="P17" s="477"/>
      <c r="Q17" s="474"/>
      <c r="R17" s="474"/>
      <c r="S17" s="474"/>
      <c r="T17" s="474"/>
      <c r="U17" s="474"/>
      <c r="V17" s="474"/>
      <c r="W17" s="474"/>
      <c r="X17" s="474"/>
      <c r="Y17" s="474"/>
      <c r="Z17" s="474"/>
      <c r="AA17" s="474"/>
      <c r="AB17" s="474"/>
      <c r="AC17" s="474"/>
      <c r="AD17" s="474"/>
      <c r="AE17" s="439"/>
    </row>
    <row r="18" spans="1:31" s="462" customFormat="1" ht="18" customHeight="1">
      <c r="A18" s="11"/>
      <c r="B18" s="11"/>
      <c r="C18" s="460" t="s">
        <v>885</v>
      </c>
      <c r="D18" s="478">
        <v>107.3</v>
      </c>
      <c r="E18" s="478">
        <v>107.3</v>
      </c>
      <c r="F18" s="478">
        <v>99.4</v>
      </c>
      <c r="G18" s="478">
        <v>92.9</v>
      </c>
      <c r="H18" s="478">
        <v>133</v>
      </c>
      <c r="I18" s="478">
        <v>78.599999999999994</v>
      </c>
      <c r="J18" s="478">
        <v>198.2</v>
      </c>
      <c r="K18" s="479" t="s">
        <v>342</v>
      </c>
      <c r="L18" s="478">
        <v>184.8</v>
      </c>
      <c r="M18" s="478">
        <v>111</v>
      </c>
      <c r="N18" s="479">
        <v>70.2</v>
      </c>
      <c r="O18" s="478">
        <v>30.8</v>
      </c>
      <c r="P18" s="479"/>
      <c r="Q18" s="478">
        <v>128.9</v>
      </c>
      <c r="R18" s="478">
        <v>127.3</v>
      </c>
      <c r="S18" s="478">
        <v>109.5</v>
      </c>
      <c r="T18" s="478">
        <v>124.9</v>
      </c>
      <c r="U18" s="478">
        <v>173.9</v>
      </c>
      <c r="V18" s="478">
        <v>124</v>
      </c>
      <c r="W18" s="478">
        <v>178</v>
      </c>
      <c r="X18" s="478">
        <v>192.4</v>
      </c>
      <c r="Y18" s="478">
        <v>475.9</v>
      </c>
      <c r="Z18" s="478">
        <v>92.2</v>
      </c>
      <c r="AA18" s="479" t="s">
        <v>342</v>
      </c>
      <c r="AB18" s="478" t="s">
        <v>342</v>
      </c>
      <c r="AC18" s="478">
        <v>152.19999999999999</v>
      </c>
      <c r="AD18" s="478">
        <v>110.6</v>
      </c>
      <c r="AE18" s="461"/>
    </row>
    <row r="19" spans="1:31" ht="18" customHeight="1">
      <c r="C19" s="455"/>
      <c r="D19" s="474"/>
      <c r="E19" s="474"/>
      <c r="F19" s="474"/>
      <c r="G19" s="474"/>
      <c r="H19" s="474"/>
      <c r="I19" s="474"/>
      <c r="J19" s="474"/>
      <c r="K19" s="474"/>
      <c r="L19" s="474"/>
      <c r="M19" s="474"/>
      <c r="N19" s="474"/>
      <c r="O19" s="474"/>
      <c r="P19" s="476"/>
      <c r="Q19" s="474"/>
      <c r="R19" s="474"/>
      <c r="S19" s="474"/>
      <c r="T19" s="474"/>
      <c r="U19" s="474"/>
      <c r="V19" s="474"/>
      <c r="W19" s="474"/>
      <c r="X19" s="474"/>
      <c r="Y19" s="474"/>
      <c r="Z19" s="474"/>
      <c r="AA19" s="474"/>
      <c r="AB19" s="474"/>
      <c r="AC19" s="474"/>
      <c r="AD19" s="474"/>
      <c r="AE19" s="456"/>
    </row>
    <row r="20" spans="1:31" ht="18" customHeight="1">
      <c r="C20" s="463" t="s">
        <v>886</v>
      </c>
      <c r="D20" s="475">
        <v>105.8</v>
      </c>
      <c r="E20" s="475">
        <v>105.8</v>
      </c>
      <c r="F20" s="475">
        <v>97</v>
      </c>
      <c r="G20" s="475">
        <v>80</v>
      </c>
      <c r="H20" s="475">
        <v>145.9</v>
      </c>
      <c r="I20" s="475">
        <v>84.6</v>
      </c>
      <c r="J20" s="475">
        <v>154.4</v>
      </c>
      <c r="K20" s="473" t="s">
        <v>342</v>
      </c>
      <c r="L20" s="475">
        <v>151.9</v>
      </c>
      <c r="M20" s="475">
        <v>117.7</v>
      </c>
      <c r="N20" s="473">
        <v>104.7</v>
      </c>
      <c r="O20" s="475">
        <v>30.8</v>
      </c>
      <c r="P20" s="476"/>
      <c r="Q20" s="475">
        <v>117.6</v>
      </c>
      <c r="R20" s="475">
        <v>137.69999999999999</v>
      </c>
      <c r="S20" s="475">
        <v>120</v>
      </c>
      <c r="T20" s="475">
        <v>120.8</v>
      </c>
      <c r="U20" s="475">
        <v>133.9</v>
      </c>
      <c r="V20" s="475">
        <v>132.9</v>
      </c>
      <c r="W20" s="475">
        <v>133.6</v>
      </c>
      <c r="X20" s="475">
        <v>167.8</v>
      </c>
      <c r="Y20" s="475">
        <v>130</v>
      </c>
      <c r="Z20" s="475">
        <v>124.2</v>
      </c>
      <c r="AA20" s="473" t="s">
        <v>342</v>
      </c>
      <c r="AB20" s="475" t="s">
        <v>342</v>
      </c>
      <c r="AC20" s="475">
        <v>112.7</v>
      </c>
      <c r="AD20" s="475">
        <v>95.8</v>
      </c>
      <c r="AE20" s="456"/>
    </row>
    <row r="21" spans="1:31" ht="18" customHeight="1">
      <c r="C21" s="455" t="s">
        <v>887</v>
      </c>
      <c r="D21" s="475">
        <v>98.8</v>
      </c>
      <c r="E21" s="475">
        <v>98.8</v>
      </c>
      <c r="F21" s="475">
        <v>104</v>
      </c>
      <c r="G21" s="475">
        <v>78.099999999999994</v>
      </c>
      <c r="H21" s="475">
        <v>141.5</v>
      </c>
      <c r="I21" s="475">
        <v>83.7</v>
      </c>
      <c r="J21" s="475">
        <v>98.4</v>
      </c>
      <c r="K21" s="473" t="s">
        <v>342</v>
      </c>
      <c r="L21" s="475">
        <v>144.6</v>
      </c>
      <c r="M21" s="475">
        <v>96.9</v>
      </c>
      <c r="N21" s="473">
        <v>94.2</v>
      </c>
      <c r="O21" s="475">
        <v>25.7</v>
      </c>
      <c r="P21" s="476"/>
      <c r="Q21" s="475">
        <v>121.3</v>
      </c>
      <c r="R21" s="475">
        <v>130.5</v>
      </c>
      <c r="S21" s="475">
        <v>119.4</v>
      </c>
      <c r="T21" s="475">
        <v>116.2</v>
      </c>
      <c r="U21" s="475">
        <v>117.9</v>
      </c>
      <c r="V21" s="475">
        <v>133.80000000000001</v>
      </c>
      <c r="W21" s="475">
        <v>121.3</v>
      </c>
      <c r="X21" s="475">
        <v>154.4</v>
      </c>
      <c r="Y21" s="475">
        <v>122.8</v>
      </c>
      <c r="Z21" s="475">
        <v>81.400000000000006</v>
      </c>
      <c r="AA21" s="473" t="s">
        <v>342</v>
      </c>
      <c r="AB21" s="475" t="s">
        <v>342</v>
      </c>
      <c r="AC21" s="475">
        <v>114.4</v>
      </c>
      <c r="AD21" s="475">
        <v>88.3</v>
      </c>
      <c r="AE21" s="456"/>
    </row>
    <row r="22" spans="1:31" ht="18" customHeight="1">
      <c r="C22" s="455" t="s">
        <v>888</v>
      </c>
      <c r="D22" s="475">
        <v>95.3</v>
      </c>
      <c r="E22" s="475">
        <v>95.3</v>
      </c>
      <c r="F22" s="475">
        <v>106.2</v>
      </c>
      <c r="G22" s="475">
        <v>76.8</v>
      </c>
      <c r="H22" s="475">
        <v>121.3</v>
      </c>
      <c r="I22" s="475">
        <v>68.7</v>
      </c>
      <c r="J22" s="475">
        <v>52.2</v>
      </c>
      <c r="K22" s="473" t="s">
        <v>342</v>
      </c>
      <c r="L22" s="475">
        <v>146.30000000000001</v>
      </c>
      <c r="M22" s="475">
        <v>80</v>
      </c>
      <c r="N22" s="473">
        <v>64.099999999999994</v>
      </c>
      <c r="O22" s="475">
        <v>18.600000000000001</v>
      </c>
      <c r="P22" s="476"/>
      <c r="Q22" s="475">
        <v>264.39999999999998</v>
      </c>
      <c r="R22" s="475">
        <v>114.3</v>
      </c>
      <c r="S22" s="475">
        <v>106.8</v>
      </c>
      <c r="T22" s="475">
        <v>105.7</v>
      </c>
      <c r="U22" s="475">
        <v>95.9</v>
      </c>
      <c r="V22" s="475">
        <v>117.8</v>
      </c>
      <c r="W22" s="475">
        <v>121.1</v>
      </c>
      <c r="X22" s="475">
        <v>145.1</v>
      </c>
      <c r="Y22" s="475">
        <v>149.69999999999999</v>
      </c>
      <c r="Z22" s="475">
        <v>48</v>
      </c>
      <c r="AA22" s="473" t="s">
        <v>342</v>
      </c>
      <c r="AB22" s="475" t="s">
        <v>342</v>
      </c>
      <c r="AC22" s="475">
        <v>131.69999999999999</v>
      </c>
      <c r="AD22" s="475">
        <v>100.8</v>
      </c>
      <c r="AE22" s="456"/>
    </row>
    <row r="23" spans="1:31" ht="18" customHeight="1">
      <c r="C23" s="455" t="s">
        <v>889</v>
      </c>
      <c r="D23" s="475">
        <v>118.7</v>
      </c>
      <c r="E23" s="475">
        <v>118.7</v>
      </c>
      <c r="F23" s="475">
        <v>105.7</v>
      </c>
      <c r="G23" s="475">
        <v>80.5</v>
      </c>
      <c r="H23" s="475">
        <v>141.1</v>
      </c>
      <c r="I23" s="475">
        <v>83.8</v>
      </c>
      <c r="J23" s="475">
        <v>658.7</v>
      </c>
      <c r="K23" s="473" t="s">
        <v>342</v>
      </c>
      <c r="L23" s="475">
        <v>164.8</v>
      </c>
      <c r="M23" s="475">
        <v>125.8</v>
      </c>
      <c r="N23" s="473">
        <v>72</v>
      </c>
      <c r="O23" s="475">
        <v>22.1</v>
      </c>
      <c r="P23" s="476"/>
      <c r="Q23" s="475">
        <v>170.9</v>
      </c>
      <c r="R23" s="475">
        <v>119.7</v>
      </c>
      <c r="S23" s="475">
        <v>102.5</v>
      </c>
      <c r="T23" s="475">
        <v>105.4</v>
      </c>
      <c r="U23" s="475">
        <v>131.19999999999999</v>
      </c>
      <c r="V23" s="475">
        <v>125.7</v>
      </c>
      <c r="W23" s="475">
        <v>153.5</v>
      </c>
      <c r="X23" s="475">
        <v>154.5</v>
      </c>
      <c r="Y23" s="475">
        <v>236.9</v>
      </c>
      <c r="Z23" s="475">
        <v>103.2</v>
      </c>
      <c r="AA23" s="473" t="s">
        <v>342</v>
      </c>
      <c r="AB23" s="475" t="s">
        <v>342</v>
      </c>
      <c r="AC23" s="475">
        <v>160.9</v>
      </c>
      <c r="AD23" s="475">
        <v>132.5</v>
      </c>
      <c r="AE23" s="456"/>
    </row>
    <row r="24" spans="1:31" ht="18" customHeight="1">
      <c r="C24" s="463" t="s">
        <v>890</v>
      </c>
      <c r="D24" s="475">
        <v>137</v>
      </c>
      <c r="E24" s="475">
        <v>137</v>
      </c>
      <c r="F24" s="475">
        <v>130.9</v>
      </c>
      <c r="G24" s="480">
        <v>100.6</v>
      </c>
      <c r="H24" s="475">
        <v>167.1</v>
      </c>
      <c r="I24" s="475">
        <v>77.5</v>
      </c>
      <c r="J24" s="475">
        <v>362</v>
      </c>
      <c r="K24" s="473" t="s">
        <v>342</v>
      </c>
      <c r="L24" s="475">
        <v>230.4</v>
      </c>
      <c r="M24" s="475">
        <v>143.80000000000001</v>
      </c>
      <c r="N24" s="473">
        <v>55.2</v>
      </c>
      <c r="O24" s="475">
        <v>38.299999999999997</v>
      </c>
      <c r="P24" s="476"/>
      <c r="Q24" s="475">
        <v>228.4</v>
      </c>
      <c r="R24" s="475">
        <v>164.7</v>
      </c>
      <c r="S24" s="475">
        <v>121.4</v>
      </c>
      <c r="T24" s="475">
        <v>157</v>
      </c>
      <c r="U24" s="475">
        <v>186.3</v>
      </c>
      <c r="V24" s="475">
        <v>154.6</v>
      </c>
      <c r="W24" s="475">
        <v>181.8</v>
      </c>
      <c r="X24" s="475">
        <v>194.8</v>
      </c>
      <c r="Y24" s="475">
        <v>282.5</v>
      </c>
      <c r="Z24" s="475">
        <v>109.4</v>
      </c>
      <c r="AA24" s="473" t="s">
        <v>342</v>
      </c>
      <c r="AB24" s="475" t="s">
        <v>342</v>
      </c>
      <c r="AC24" s="475">
        <v>187.2</v>
      </c>
      <c r="AD24" s="475">
        <v>150.6</v>
      </c>
      <c r="AE24" s="456"/>
    </row>
    <row r="25" spans="1:31" ht="18" customHeight="1">
      <c r="C25" s="455" t="s">
        <v>891</v>
      </c>
      <c r="D25" s="475">
        <v>112.5</v>
      </c>
      <c r="E25" s="475">
        <v>112.5</v>
      </c>
      <c r="F25" s="475">
        <v>106.9</v>
      </c>
      <c r="G25" s="480">
        <v>116.4</v>
      </c>
      <c r="H25" s="475">
        <v>138.1</v>
      </c>
      <c r="I25" s="475">
        <v>51.1</v>
      </c>
      <c r="J25" s="475">
        <v>144.6</v>
      </c>
      <c r="K25" s="473" t="s">
        <v>342</v>
      </c>
      <c r="L25" s="475">
        <v>223.9</v>
      </c>
      <c r="M25" s="475">
        <v>114.2</v>
      </c>
      <c r="N25" s="473">
        <v>85.1</v>
      </c>
      <c r="O25" s="475">
        <v>33.299999999999997</v>
      </c>
      <c r="P25" s="476"/>
      <c r="Q25" s="475">
        <v>120.7</v>
      </c>
      <c r="R25" s="475">
        <v>142.6</v>
      </c>
      <c r="S25" s="475">
        <v>106.6</v>
      </c>
      <c r="T25" s="475">
        <v>146.80000000000001</v>
      </c>
      <c r="U25" s="475">
        <v>296.60000000000002</v>
      </c>
      <c r="V25" s="475">
        <v>108.5</v>
      </c>
      <c r="W25" s="475">
        <v>153.69999999999999</v>
      </c>
      <c r="X25" s="475">
        <v>209.9</v>
      </c>
      <c r="Y25" s="475">
        <v>260.2</v>
      </c>
      <c r="Z25" s="475">
        <v>93.9</v>
      </c>
      <c r="AA25" s="473" t="s">
        <v>342</v>
      </c>
      <c r="AB25" s="475" t="s">
        <v>342</v>
      </c>
      <c r="AC25" s="475">
        <v>119.3</v>
      </c>
      <c r="AD25" s="475">
        <v>122.2</v>
      </c>
      <c r="AE25" s="456"/>
    </row>
    <row r="26" spans="1:31" ht="18" customHeight="1">
      <c r="C26" s="455"/>
      <c r="D26" s="475"/>
      <c r="E26" s="475"/>
      <c r="F26" s="475"/>
      <c r="G26" s="475"/>
      <c r="H26" s="475"/>
      <c r="I26" s="475"/>
      <c r="J26" s="475"/>
      <c r="K26" s="475"/>
      <c r="L26" s="475"/>
      <c r="M26" s="475"/>
      <c r="N26" s="475"/>
      <c r="O26" s="475"/>
      <c r="P26" s="477"/>
      <c r="Q26" s="475"/>
      <c r="R26" s="475"/>
      <c r="S26" s="475"/>
      <c r="T26" s="475"/>
      <c r="U26" s="475"/>
      <c r="V26" s="475"/>
      <c r="W26" s="475"/>
      <c r="X26" s="475"/>
      <c r="Y26" s="475"/>
      <c r="Z26" s="475"/>
      <c r="AA26" s="475"/>
      <c r="AB26" s="475"/>
      <c r="AC26" s="475"/>
      <c r="AD26" s="475"/>
      <c r="AE26" s="439"/>
    </row>
    <row r="27" spans="1:31" ht="18" customHeight="1">
      <c r="C27" s="455" t="s">
        <v>892</v>
      </c>
      <c r="D27" s="475">
        <v>111.1</v>
      </c>
      <c r="E27" s="475">
        <v>111.1</v>
      </c>
      <c r="F27" s="475">
        <v>96.4</v>
      </c>
      <c r="G27" s="475">
        <v>110.7</v>
      </c>
      <c r="H27" s="475">
        <v>127.5</v>
      </c>
      <c r="I27" s="475">
        <v>76.900000000000006</v>
      </c>
      <c r="J27" s="475">
        <v>205.7</v>
      </c>
      <c r="K27" s="473" t="s">
        <v>342</v>
      </c>
      <c r="L27" s="475">
        <v>237.5</v>
      </c>
      <c r="M27" s="475">
        <v>122.5</v>
      </c>
      <c r="N27" s="473">
        <v>53.4</v>
      </c>
      <c r="O27" s="475">
        <v>36.4</v>
      </c>
      <c r="P27" s="476"/>
      <c r="Q27" s="475">
        <v>101.3</v>
      </c>
      <c r="R27" s="475">
        <v>129.80000000000001</v>
      </c>
      <c r="S27" s="475">
        <v>99.6</v>
      </c>
      <c r="T27" s="475">
        <v>122.3</v>
      </c>
      <c r="U27" s="475">
        <v>181.3</v>
      </c>
      <c r="V27" s="475">
        <v>113.7</v>
      </c>
      <c r="W27" s="475">
        <v>234.6</v>
      </c>
      <c r="X27" s="475">
        <v>197.3</v>
      </c>
      <c r="Y27" s="475">
        <v>694.7</v>
      </c>
      <c r="Z27" s="475">
        <v>98.1</v>
      </c>
      <c r="AA27" s="473" t="s">
        <v>342</v>
      </c>
      <c r="AB27" s="475" t="s">
        <v>342</v>
      </c>
      <c r="AC27" s="475">
        <v>241.9</v>
      </c>
      <c r="AD27" s="475">
        <v>88.1</v>
      </c>
      <c r="AE27" s="456"/>
    </row>
    <row r="28" spans="1:31" ht="18" customHeight="1">
      <c r="C28" s="455" t="s">
        <v>893</v>
      </c>
      <c r="D28" s="475">
        <v>124.1</v>
      </c>
      <c r="E28" s="475">
        <v>124.1</v>
      </c>
      <c r="F28" s="475">
        <v>106.2</v>
      </c>
      <c r="G28" s="475">
        <v>135.6</v>
      </c>
      <c r="H28" s="475">
        <v>136.5</v>
      </c>
      <c r="I28" s="475">
        <v>71.2</v>
      </c>
      <c r="J28" s="475">
        <v>228.7</v>
      </c>
      <c r="K28" s="473" t="s">
        <v>342</v>
      </c>
      <c r="L28" s="475">
        <v>237.7</v>
      </c>
      <c r="M28" s="475">
        <v>134.5</v>
      </c>
      <c r="N28" s="473">
        <v>81.400000000000006</v>
      </c>
      <c r="O28" s="475">
        <v>41.2</v>
      </c>
      <c r="P28" s="476"/>
      <c r="Q28" s="475">
        <v>107.4</v>
      </c>
      <c r="R28" s="475">
        <v>130.30000000000001</v>
      </c>
      <c r="S28" s="475">
        <v>109.6</v>
      </c>
      <c r="T28" s="475">
        <v>146.1</v>
      </c>
      <c r="U28" s="475">
        <v>230</v>
      </c>
      <c r="V28" s="475">
        <v>130.4</v>
      </c>
      <c r="W28" s="475">
        <v>315.10000000000002</v>
      </c>
      <c r="X28" s="475">
        <v>282</v>
      </c>
      <c r="Y28" s="475">
        <v>1863.2</v>
      </c>
      <c r="Z28" s="475">
        <v>106.6</v>
      </c>
      <c r="AA28" s="473" t="s">
        <v>342</v>
      </c>
      <c r="AB28" s="475" t="s">
        <v>342</v>
      </c>
      <c r="AC28" s="475">
        <v>152.4</v>
      </c>
      <c r="AD28" s="475">
        <v>101.2</v>
      </c>
      <c r="AE28" s="456"/>
    </row>
    <row r="29" spans="1:31" ht="18" customHeight="1">
      <c r="C29" s="455" t="s">
        <v>894</v>
      </c>
      <c r="D29" s="475">
        <v>97.9</v>
      </c>
      <c r="E29" s="475">
        <v>97.9</v>
      </c>
      <c r="F29" s="475">
        <v>88.3</v>
      </c>
      <c r="G29" s="475">
        <v>97.6</v>
      </c>
      <c r="H29" s="475">
        <v>129.30000000000001</v>
      </c>
      <c r="I29" s="475">
        <v>80.2</v>
      </c>
      <c r="J29" s="475">
        <v>104.3</v>
      </c>
      <c r="K29" s="473" t="s">
        <v>342</v>
      </c>
      <c r="L29" s="475">
        <v>192.3</v>
      </c>
      <c r="M29" s="475">
        <v>99.4</v>
      </c>
      <c r="N29" s="473">
        <v>59</v>
      </c>
      <c r="O29" s="475">
        <v>26.8</v>
      </c>
      <c r="P29" s="476"/>
      <c r="Q29" s="475">
        <v>79.900000000000006</v>
      </c>
      <c r="R29" s="475">
        <v>117.4</v>
      </c>
      <c r="S29" s="475">
        <v>93.5</v>
      </c>
      <c r="T29" s="475">
        <v>130.69999999999999</v>
      </c>
      <c r="U29" s="475">
        <v>170.7</v>
      </c>
      <c r="V29" s="475">
        <v>127.7</v>
      </c>
      <c r="W29" s="475">
        <v>205.2</v>
      </c>
      <c r="X29" s="475">
        <v>205.5</v>
      </c>
      <c r="Y29" s="475">
        <v>916.1</v>
      </c>
      <c r="Z29" s="475">
        <v>76.8</v>
      </c>
      <c r="AA29" s="473" t="s">
        <v>342</v>
      </c>
      <c r="AB29" s="475" t="s">
        <v>342</v>
      </c>
      <c r="AC29" s="475">
        <v>133.9</v>
      </c>
      <c r="AD29" s="475">
        <v>121</v>
      </c>
      <c r="AE29" s="456"/>
    </row>
    <row r="30" spans="1:31" ht="18" customHeight="1">
      <c r="C30" s="455" t="s">
        <v>895</v>
      </c>
      <c r="D30" s="475">
        <v>90.9</v>
      </c>
      <c r="E30" s="475">
        <v>90.9</v>
      </c>
      <c r="F30" s="475">
        <v>83.5</v>
      </c>
      <c r="G30" s="475">
        <v>78.2</v>
      </c>
      <c r="H30" s="475">
        <v>120</v>
      </c>
      <c r="I30" s="475">
        <v>78.099999999999994</v>
      </c>
      <c r="J30" s="475">
        <v>49.3</v>
      </c>
      <c r="K30" s="473" t="s">
        <v>342</v>
      </c>
      <c r="L30" s="475">
        <v>166.6</v>
      </c>
      <c r="M30" s="475">
        <v>108.5</v>
      </c>
      <c r="N30" s="473">
        <v>72.2</v>
      </c>
      <c r="O30" s="475">
        <v>26.8</v>
      </c>
      <c r="P30" s="476"/>
      <c r="Q30" s="475">
        <v>70.099999999999994</v>
      </c>
      <c r="R30" s="475">
        <v>109.2</v>
      </c>
      <c r="S30" s="475">
        <v>109.6</v>
      </c>
      <c r="T30" s="475">
        <v>111.8</v>
      </c>
      <c r="U30" s="475">
        <v>127.9</v>
      </c>
      <c r="V30" s="475">
        <v>113.6</v>
      </c>
      <c r="W30" s="475">
        <v>167.4</v>
      </c>
      <c r="X30" s="475">
        <v>188.2</v>
      </c>
      <c r="Y30" s="475">
        <v>296.39999999999998</v>
      </c>
      <c r="Z30" s="475">
        <v>95.3</v>
      </c>
      <c r="AA30" s="473" t="s">
        <v>342</v>
      </c>
      <c r="AB30" s="475" t="s">
        <v>342</v>
      </c>
      <c r="AC30" s="475">
        <v>161.5</v>
      </c>
      <c r="AD30" s="475">
        <v>104</v>
      </c>
      <c r="AE30" s="456"/>
    </row>
    <row r="31" spans="1:31" ht="18" customHeight="1">
      <c r="C31" s="455" t="s">
        <v>896</v>
      </c>
      <c r="D31" s="475">
        <v>98.7</v>
      </c>
      <c r="E31" s="475">
        <v>98.7</v>
      </c>
      <c r="F31" s="475">
        <v>83.1</v>
      </c>
      <c r="G31" s="475">
        <v>79.599999999999994</v>
      </c>
      <c r="H31" s="475">
        <v>110.2</v>
      </c>
      <c r="I31" s="475">
        <v>112.5</v>
      </c>
      <c r="J31" s="475">
        <v>130.19999999999999</v>
      </c>
      <c r="K31" s="473" t="s">
        <v>342</v>
      </c>
      <c r="L31" s="475">
        <v>167.8</v>
      </c>
      <c r="M31" s="475">
        <v>104.6</v>
      </c>
      <c r="N31" s="473">
        <v>50.8</v>
      </c>
      <c r="O31" s="475">
        <v>31.9</v>
      </c>
      <c r="P31" s="476"/>
      <c r="Q31" s="475">
        <v>82</v>
      </c>
      <c r="R31" s="475">
        <v>113.8</v>
      </c>
      <c r="S31" s="475">
        <v>118.7</v>
      </c>
      <c r="T31" s="475">
        <v>124</v>
      </c>
      <c r="U31" s="475">
        <v>215.9</v>
      </c>
      <c r="V31" s="475">
        <v>118.1</v>
      </c>
      <c r="W31" s="475">
        <v>166.1</v>
      </c>
      <c r="X31" s="475">
        <v>188.2</v>
      </c>
      <c r="Y31" s="475">
        <v>358</v>
      </c>
      <c r="Z31" s="475">
        <v>86.3</v>
      </c>
      <c r="AA31" s="473" t="s">
        <v>342</v>
      </c>
      <c r="AB31" s="475" t="s">
        <v>342</v>
      </c>
      <c r="AC31" s="475">
        <v>151.1</v>
      </c>
      <c r="AD31" s="475">
        <v>107.3</v>
      </c>
      <c r="AE31" s="456"/>
    </row>
    <row r="32" spans="1:31" ht="18" customHeight="1">
      <c r="C32" s="455" t="s">
        <v>897</v>
      </c>
      <c r="D32" s="473">
        <v>97.3</v>
      </c>
      <c r="E32" s="473">
        <v>97.3</v>
      </c>
      <c r="F32" s="473">
        <v>84.5</v>
      </c>
      <c r="G32" s="473">
        <v>80.7</v>
      </c>
      <c r="H32" s="473">
        <v>117.7</v>
      </c>
      <c r="I32" s="473">
        <v>74.599999999999994</v>
      </c>
      <c r="J32" s="473">
        <v>189.6</v>
      </c>
      <c r="K32" s="473" t="s">
        <v>342</v>
      </c>
      <c r="L32" s="473">
        <v>153.19999999999999</v>
      </c>
      <c r="M32" s="473">
        <v>84.1</v>
      </c>
      <c r="N32" s="473">
        <v>50.3</v>
      </c>
      <c r="O32" s="473">
        <v>37.700000000000003</v>
      </c>
      <c r="P32" s="476"/>
      <c r="Q32" s="473">
        <v>82.2</v>
      </c>
      <c r="R32" s="473">
        <v>118</v>
      </c>
      <c r="S32" s="473">
        <v>106.6</v>
      </c>
      <c r="T32" s="473">
        <v>112.2</v>
      </c>
      <c r="U32" s="473">
        <v>199.1</v>
      </c>
      <c r="V32" s="473">
        <v>111.4</v>
      </c>
      <c r="W32" s="473">
        <v>182.8</v>
      </c>
      <c r="X32" s="473">
        <v>221.5</v>
      </c>
      <c r="Y32" s="473">
        <v>399.8</v>
      </c>
      <c r="Z32" s="473">
        <v>83.4</v>
      </c>
      <c r="AA32" s="473" t="s">
        <v>342</v>
      </c>
      <c r="AB32" s="473" t="s">
        <v>342</v>
      </c>
      <c r="AC32" s="473">
        <v>159.80000000000001</v>
      </c>
      <c r="AD32" s="473">
        <v>114.9</v>
      </c>
      <c r="AE32" s="453"/>
    </row>
    <row r="33" spans="1:31" ht="18" customHeight="1">
      <c r="C33" s="455"/>
      <c r="D33" s="473"/>
      <c r="E33" s="473"/>
      <c r="F33" s="473"/>
      <c r="G33" s="473"/>
      <c r="H33" s="473"/>
      <c r="I33" s="473"/>
      <c r="J33" s="473"/>
      <c r="K33" s="473"/>
      <c r="L33" s="473"/>
      <c r="M33" s="473"/>
      <c r="N33" s="473"/>
      <c r="O33" s="473"/>
      <c r="P33" s="476"/>
      <c r="Q33" s="473"/>
      <c r="R33" s="473"/>
      <c r="S33" s="473"/>
      <c r="T33" s="473"/>
      <c r="U33" s="473"/>
      <c r="V33" s="473"/>
      <c r="W33" s="473"/>
      <c r="X33" s="473"/>
      <c r="Y33" s="473"/>
      <c r="Z33" s="473"/>
      <c r="AA33" s="473"/>
      <c r="AB33" s="473"/>
      <c r="AC33" s="473"/>
      <c r="AD33" s="473"/>
      <c r="AE33" s="453"/>
    </row>
    <row r="34" spans="1:31" s="79" customFormat="1" ht="18" customHeight="1">
      <c r="A34" s="193"/>
      <c r="B34" s="193"/>
      <c r="C34" s="464" t="s">
        <v>898</v>
      </c>
      <c r="D34" s="473"/>
      <c r="E34" s="473"/>
      <c r="F34" s="473"/>
      <c r="G34" s="473"/>
      <c r="H34" s="473"/>
      <c r="I34" s="473"/>
      <c r="J34" s="473"/>
      <c r="K34" s="473"/>
      <c r="L34" s="473"/>
      <c r="M34" s="473"/>
      <c r="N34" s="473"/>
      <c r="O34" s="473"/>
      <c r="P34" s="476"/>
      <c r="Q34" s="473"/>
      <c r="R34" s="473"/>
      <c r="S34" s="473"/>
      <c r="T34" s="473"/>
      <c r="U34" s="473"/>
      <c r="V34" s="473"/>
      <c r="W34" s="473"/>
      <c r="X34" s="473"/>
      <c r="Y34" s="473"/>
      <c r="Z34" s="473"/>
      <c r="AA34" s="473"/>
      <c r="AB34" s="473"/>
      <c r="AC34" s="473"/>
      <c r="AD34" s="473"/>
      <c r="AE34" s="453"/>
    </row>
    <row r="35" spans="1:31" ht="18" customHeight="1">
      <c r="C35" s="463" t="s">
        <v>886</v>
      </c>
      <c r="D35" s="475">
        <v>96.6</v>
      </c>
      <c r="E35" s="475">
        <v>96.6</v>
      </c>
      <c r="F35" s="475">
        <v>98.3</v>
      </c>
      <c r="G35" s="475">
        <v>82.5</v>
      </c>
      <c r="H35" s="475">
        <v>125.9</v>
      </c>
      <c r="I35" s="475">
        <v>66.099999999999994</v>
      </c>
      <c r="J35" s="475">
        <v>128.80000000000001</v>
      </c>
      <c r="K35" s="473" t="s">
        <v>342</v>
      </c>
      <c r="L35" s="475">
        <v>149.80000000000001</v>
      </c>
      <c r="M35" s="475">
        <v>130.19999999999999</v>
      </c>
      <c r="N35" s="473">
        <v>88.4</v>
      </c>
      <c r="O35" s="475">
        <v>26.1</v>
      </c>
      <c r="P35" s="476"/>
      <c r="Q35" s="475">
        <v>106.6</v>
      </c>
      <c r="R35" s="475">
        <v>117.8</v>
      </c>
      <c r="S35" s="475">
        <v>104.6</v>
      </c>
      <c r="T35" s="475">
        <v>112.6</v>
      </c>
      <c r="U35" s="475">
        <v>133.9</v>
      </c>
      <c r="V35" s="475">
        <v>120.4</v>
      </c>
      <c r="W35" s="475">
        <v>126.9</v>
      </c>
      <c r="X35" s="475">
        <v>158.19999999999999</v>
      </c>
      <c r="Y35" s="475">
        <v>150.4</v>
      </c>
      <c r="Z35" s="475">
        <v>85.2</v>
      </c>
      <c r="AA35" s="473" t="s">
        <v>342</v>
      </c>
      <c r="AB35" s="475" t="s">
        <v>342</v>
      </c>
      <c r="AC35" s="475">
        <v>115.1</v>
      </c>
      <c r="AD35" s="475">
        <v>81.8</v>
      </c>
      <c r="AE35" s="456"/>
    </row>
    <row r="36" spans="1:31" ht="18" customHeight="1">
      <c r="C36" s="455" t="s">
        <v>887</v>
      </c>
      <c r="D36" s="475">
        <v>101.1</v>
      </c>
      <c r="E36" s="475">
        <v>101.1</v>
      </c>
      <c r="F36" s="475">
        <v>98.1</v>
      </c>
      <c r="G36" s="475">
        <v>84.7</v>
      </c>
      <c r="H36" s="475">
        <v>131.9</v>
      </c>
      <c r="I36" s="475">
        <v>83</v>
      </c>
      <c r="J36" s="475">
        <v>119.7</v>
      </c>
      <c r="K36" s="473" t="s">
        <v>342</v>
      </c>
      <c r="L36" s="475">
        <v>139.6</v>
      </c>
      <c r="M36" s="475">
        <v>114.1</v>
      </c>
      <c r="N36" s="473">
        <v>88.4</v>
      </c>
      <c r="O36" s="475">
        <v>29.5</v>
      </c>
      <c r="P36" s="476"/>
      <c r="Q36" s="475">
        <v>112.2</v>
      </c>
      <c r="R36" s="475">
        <v>120.8</v>
      </c>
      <c r="S36" s="475">
        <v>108.6</v>
      </c>
      <c r="T36" s="475">
        <v>113.1</v>
      </c>
      <c r="U36" s="475">
        <v>146.19999999999999</v>
      </c>
      <c r="V36" s="475">
        <v>126.1</v>
      </c>
      <c r="W36" s="475">
        <v>138.4</v>
      </c>
      <c r="X36" s="475">
        <v>162.9</v>
      </c>
      <c r="Y36" s="475">
        <v>149.4</v>
      </c>
      <c r="Z36" s="475">
        <v>87.4</v>
      </c>
      <c r="AA36" s="473" t="s">
        <v>342</v>
      </c>
      <c r="AB36" s="475" t="s">
        <v>342</v>
      </c>
      <c r="AC36" s="475">
        <v>130.69999999999999</v>
      </c>
      <c r="AD36" s="475">
        <v>90.9</v>
      </c>
      <c r="AE36" s="456"/>
    </row>
    <row r="37" spans="1:31" ht="18" customHeight="1">
      <c r="C37" s="455" t="s">
        <v>888</v>
      </c>
      <c r="D37" s="475">
        <v>110.2</v>
      </c>
      <c r="E37" s="475">
        <v>110.3</v>
      </c>
      <c r="F37" s="475">
        <v>102</v>
      </c>
      <c r="G37" s="475">
        <v>81.8</v>
      </c>
      <c r="H37" s="475">
        <v>134.30000000000001</v>
      </c>
      <c r="I37" s="475">
        <v>86.8</v>
      </c>
      <c r="J37" s="475">
        <v>148.69999999999999</v>
      </c>
      <c r="K37" s="473" t="s">
        <v>342</v>
      </c>
      <c r="L37" s="475">
        <v>160.5</v>
      </c>
      <c r="M37" s="475">
        <v>114.6</v>
      </c>
      <c r="N37" s="473">
        <v>78.8</v>
      </c>
      <c r="O37" s="475">
        <v>31.1</v>
      </c>
      <c r="P37" s="476"/>
      <c r="Q37" s="475">
        <v>217.6</v>
      </c>
      <c r="R37" s="475">
        <v>126.8</v>
      </c>
      <c r="S37" s="475">
        <v>109.2</v>
      </c>
      <c r="T37" s="475">
        <v>116.4</v>
      </c>
      <c r="U37" s="475">
        <v>140.80000000000001</v>
      </c>
      <c r="V37" s="475">
        <v>114.9</v>
      </c>
      <c r="W37" s="475">
        <v>154.19999999999999</v>
      </c>
      <c r="X37" s="475">
        <v>159.69999999999999</v>
      </c>
      <c r="Y37" s="475">
        <v>218.3</v>
      </c>
      <c r="Z37" s="475">
        <v>86.2</v>
      </c>
      <c r="AA37" s="473" t="s">
        <v>342</v>
      </c>
      <c r="AB37" s="475" t="s">
        <v>342</v>
      </c>
      <c r="AC37" s="475">
        <v>163.30000000000001</v>
      </c>
      <c r="AD37" s="475">
        <v>97.4</v>
      </c>
      <c r="AE37" s="456"/>
    </row>
    <row r="38" spans="1:31" ht="18" customHeight="1">
      <c r="C38" s="455" t="s">
        <v>889</v>
      </c>
      <c r="D38" s="475">
        <v>114.2</v>
      </c>
      <c r="E38" s="475">
        <v>114.3</v>
      </c>
      <c r="F38" s="475">
        <v>98.2</v>
      </c>
      <c r="G38" s="475">
        <v>82.4</v>
      </c>
      <c r="H38" s="475">
        <v>143.19999999999999</v>
      </c>
      <c r="I38" s="475">
        <v>94.3</v>
      </c>
      <c r="J38" s="475">
        <v>299.8</v>
      </c>
      <c r="K38" s="473" t="s">
        <v>342</v>
      </c>
      <c r="L38" s="475">
        <v>170.2</v>
      </c>
      <c r="M38" s="475">
        <v>116.7</v>
      </c>
      <c r="N38" s="473">
        <v>68.7</v>
      </c>
      <c r="O38" s="475">
        <v>27.3</v>
      </c>
      <c r="P38" s="476"/>
      <c r="Q38" s="475">
        <v>150.19999999999999</v>
      </c>
      <c r="R38" s="475">
        <v>128.5</v>
      </c>
      <c r="S38" s="475">
        <v>105</v>
      </c>
      <c r="T38" s="475">
        <v>115.8</v>
      </c>
      <c r="U38" s="475">
        <v>165.4</v>
      </c>
      <c r="V38" s="475">
        <v>128.69999999999999</v>
      </c>
      <c r="W38" s="475">
        <v>155.5</v>
      </c>
      <c r="X38" s="475">
        <v>156.69999999999999</v>
      </c>
      <c r="Y38" s="475">
        <v>324.60000000000002</v>
      </c>
      <c r="Z38" s="475">
        <v>111.4</v>
      </c>
      <c r="AA38" s="473" t="s">
        <v>342</v>
      </c>
      <c r="AB38" s="475" t="s">
        <v>342</v>
      </c>
      <c r="AC38" s="475">
        <v>140.19999999999999</v>
      </c>
      <c r="AD38" s="475">
        <v>109.5</v>
      </c>
      <c r="AE38" s="456"/>
    </row>
    <row r="39" spans="1:31" ht="18" customHeight="1">
      <c r="C39" s="463" t="s">
        <v>890</v>
      </c>
      <c r="D39" s="475">
        <v>121.6</v>
      </c>
      <c r="E39" s="475">
        <v>121.6</v>
      </c>
      <c r="F39" s="475">
        <v>103.8</v>
      </c>
      <c r="G39" s="480">
        <v>93.2</v>
      </c>
      <c r="H39" s="475">
        <v>156.5</v>
      </c>
      <c r="I39" s="475">
        <v>81.3</v>
      </c>
      <c r="J39" s="475">
        <v>212.8</v>
      </c>
      <c r="K39" s="473" t="s">
        <v>342</v>
      </c>
      <c r="L39" s="475">
        <v>209.8</v>
      </c>
      <c r="M39" s="475">
        <v>113.5</v>
      </c>
      <c r="N39" s="473">
        <v>60.9</v>
      </c>
      <c r="O39" s="475">
        <v>33.9</v>
      </c>
      <c r="P39" s="476"/>
      <c r="Q39" s="475">
        <v>164.8</v>
      </c>
      <c r="R39" s="475">
        <v>147</v>
      </c>
      <c r="S39" s="475">
        <v>123.5</v>
      </c>
      <c r="T39" s="475">
        <v>144.4</v>
      </c>
      <c r="U39" s="475">
        <v>198.5</v>
      </c>
      <c r="V39" s="475">
        <v>149.1</v>
      </c>
      <c r="W39" s="475">
        <v>174.6</v>
      </c>
      <c r="X39" s="475">
        <v>190</v>
      </c>
      <c r="Y39" s="475">
        <v>313.89999999999998</v>
      </c>
      <c r="Z39" s="475">
        <v>96.2</v>
      </c>
      <c r="AA39" s="473" t="s">
        <v>342</v>
      </c>
      <c r="AB39" s="475" t="s">
        <v>342</v>
      </c>
      <c r="AC39" s="475">
        <v>165</v>
      </c>
      <c r="AD39" s="475">
        <v>122</v>
      </c>
      <c r="AE39" s="456"/>
    </row>
    <row r="40" spans="1:31" ht="18" customHeight="1">
      <c r="C40" s="455" t="s">
        <v>891</v>
      </c>
      <c r="D40" s="475">
        <v>107.9</v>
      </c>
      <c r="E40" s="475">
        <v>107.9</v>
      </c>
      <c r="F40" s="475">
        <v>100.1</v>
      </c>
      <c r="G40" s="480">
        <v>104.9</v>
      </c>
      <c r="H40" s="475">
        <v>132.19999999999999</v>
      </c>
      <c r="I40" s="475">
        <v>56</v>
      </c>
      <c r="J40" s="475">
        <v>183.9</v>
      </c>
      <c r="K40" s="473" t="s">
        <v>342</v>
      </c>
      <c r="L40" s="475">
        <v>212.7</v>
      </c>
      <c r="M40" s="475">
        <v>97.5</v>
      </c>
      <c r="N40" s="473">
        <v>75.900000000000006</v>
      </c>
      <c r="O40" s="475">
        <v>32.5</v>
      </c>
      <c r="P40" s="476"/>
      <c r="Q40" s="475">
        <v>122.2</v>
      </c>
      <c r="R40" s="475">
        <v>133.30000000000001</v>
      </c>
      <c r="S40" s="475">
        <v>111.6</v>
      </c>
      <c r="T40" s="475">
        <v>131.6</v>
      </c>
      <c r="U40" s="475">
        <v>275.39999999999998</v>
      </c>
      <c r="V40" s="475">
        <v>118.2</v>
      </c>
      <c r="W40" s="475">
        <v>154.6</v>
      </c>
      <c r="X40" s="475">
        <v>207.1</v>
      </c>
      <c r="Y40" s="475">
        <v>210.1</v>
      </c>
      <c r="Z40" s="475">
        <v>94.1</v>
      </c>
      <c r="AA40" s="473" t="s">
        <v>342</v>
      </c>
      <c r="AB40" s="475" t="s">
        <v>342</v>
      </c>
      <c r="AC40" s="475">
        <v>133.80000000000001</v>
      </c>
      <c r="AD40" s="475">
        <v>111.6</v>
      </c>
      <c r="AE40" s="456"/>
    </row>
    <row r="41" spans="1:31" ht="18" customHeight="1">
      <c r="C41" s="455"/>
      <c r="D41" s="475"/>
      <c r="E41" s="475"/>
      <c r="F41" s="475"/>
      <c r="G41" s="475"/>
      <c r="H41" s="475"/>
      <c r="I41" s="475"/>
      <c r="J41" s="475"/>
      <c r="K41" s="475"/>
      <c r="L41" s="475"/>
      <c r="M41" s="475"/>
      <c r="N41" s="475"/>
      <c r="O41" s="475"/>
      <c r="P41" s="477"/>
      <c r="Q41" s="475"/>
      <c r="R41" s="475"/>
      <c r="S41" s="475"/>
      <c r="T41" s="475"/>
      <c r="U41" s="475"/>
      <c r="V41" s="475"/>
      <c r="W41" s="475"/>
      <c r="X41" s="475"/>
      <c r="Y41" s="475"/>
      <c r="Z41" s="475"/>
      <c r="AA41" s="475"/>
      <c r="AB41" s="475"/>
      <c r="AC41" s="475"/>
      <c r="AD41" s="475"/>
      <c r="AE41" s="439"/>
    </row>
    <row r="42" spans="1:31" ht="18" customHeight="1">
      <c r="C42" s="455" t="s">
        <v>892</v>
      </c>
      <c r="D42" s="473">
        <v>111.1</v>
      </c>
      <c r="E42" s="473">
        <v>111</v>
      </c>
      <c r="F42" s="473">
        <v>98.4</v>
      </c>
      <c r="G42" s="473">
        <v>103.5</v>
      </c>
      <c r="H42" s="473">
        <v>130.5</v>
      </c>
      <c r="I42" s="473">
        <v>82.3</v>
      </c>
      <c r="J42" s="473">
        <v>203.9</v>
      </c>
      <c r="K42" s="473" t="s">
        <v>342</v>
      </c>
      <c r="L42" s="473">
        <v>230</v>
      </c>
      <c r="M42" s="473">
        <v>105.7</v>
      </c>
      <c r="N42" s="473">
        <v>58.2</v>
      </c>
      <c r="O42" s="473">
        <v>32.200000000000003</v>
      </c>
      <c r="P42" s="476"/>
      <c r="Q42" s="473">
        <v>117.5</v>
      </c>
      <c r="R42" s="473">
        <v>128.4</v>
      </c>
      <c r="S42" s="473">
        <v>110.1</v>
      </c>
      <c r="T42" s="473">
        <v>118.3</v>
      </c>
      <c r="U42" s="473">
        <v>167.4</v>
      </c>
      <c r="V42" s="473">
        <v>117.6</v>
      </c>
      <c r="W42" s="473">
        <v>226.3</v>
      </c>
      <c r="X42" s="473">
        <v>205.2</v>
      </c>
      <c r="Y42" s="473">
        <v>594.20000000000005</v>
      </c>
      <c r="Z42" s="473">
        <v>95.2</v>
      </c>
      <c r="AA42" s="473" t="s">
        <v>342</v>
      </c>
      <c r="AB42" s="473" t="s">
        <v>342</v>
      </c>
      <c r="AC42" s="473">
        <v>230.7</v>
      </c>
      <c r="AD42" s="473">
        <v>116.9</v>
      </c>
      <c r="AE42" s="453"/>
    </row>
    <row r="43" spans="1:31" ht="18" customHeight="1">
      <c r="C43" s="455" t="s">
        <v>893</v>
      </c>
      <c r="D43" s="473">
        <v>114.4</v>
      </c>
      <c r="E43" s="473">
        <v>114.3</v>
      </c>
      <c r="F43" s="473">
        <v>103.1</v>
      </c>
      <c r="G43" s="473">
        <v>114.8</v>
      </c>
      <c r="H43" s="473">
        <v>127.9</v>
      </c>
      <c r="I43" s="473">
        <v>72.2</v>
      </c>
      <c r="J43" s="473">
        <v>307.5</v>
      </c>
      <c r="K43" s="473" t="s">
        <v>342</v>
      </c>
      <c r="L43" s="473">
        <v>221.4</v>
      </c>
      <c r="M43" s="473">
        <v>113</v>
      </c>
      <c r="N43" s="473">
        <v>68.099999999999994</v>
      </c>
      <c r="O43" s="473">
        <v>33</v>
      </c>
      <c r="P43" s="476"/>
      <c r="Q43" s="473">
        <v>108.9</v>
      </c>
      <c r="R43" s="473">
        <v>125.9</v>
      </c>
      <c r="S43" s="473">
        <v>111.2</v>
      </c>
      <c r="T43" s="473">
        <v>133.69999999999999</v>
      </c>
      <c r="U43" s="473">
        <v>179.9</v>
      </c>
      <c r="V43" s="473">
        <v>120</v>
      </c>
      <c r="W43" s="473">
        <v>268.39999999999998</v>
      </c>
      <c r="X43" s="473">
        <v>245</v>
      </c>
      <c r="Y43" s="473">
        <v>1475.6</v>
      </c>
      <c r="Z43" s="473">
        <v>90.3</v>
      </c>
      <c r="AA43" s="473" t="s">
        <v>342</v>
      </c>
      <c r="AB43" s="473" t="s">
        <v>342</v>
      </c>
      <c r="AC43" s="473">
        <v>145.4</v>
      </c>
      <c r="AD43" s="473">
        <v>107</v>
      </c>
      <c r="AE43" s="453"/>
    </row>
    <row r="44" spans="1:31" ht="18" customHeight="1">
      <c r="C44" s="455" t="s">
        <v>894</v>
      </c>
      <c r="D44" s="473">
        <v>106.6</v>
      </c>
      <c r="E44" s="473">
        <v>106.6</v>
      </c>
      <c r="F44" s="473">
        <v>99.2</v>
      </c>
      <c r="G44" s="473">
        <v>94.5</v>
      </c>
      <c r="H44" s="473">
        <v>129</v>
      </c>
      <c r="I44" s="473">
        <v>86.8</v>
      </c>
      <c r="J44" s="473">
        <v>198.3</v>
      </c>
      <c r="K44" s="473" t="s">
        <v>342</v>
      </c>
      <c r="L44" s="473">
        <v>196.6</v>
      </c>
      <c r="M44" s="473">
        <v>112.7</v>
      </c>
      <c r="N44" s="473">
        <v>67.7</v>
      </c>
      <c r="O44" s="473">
        <v>30.3</v>
      </c>
      <c r="P44" s="476"/>
      <c r="Q44" s="473">
        <v>100</v>
      </c>
      <c r="R44" s="473">
        <v>127.7</v>
      </c>
      <c r="S44" s="473">
        <v>101.2</v>
      </c>
      <c r="T44" s="473">
        <v>130.1</v>
      </c>
      <c r="U44" s="473">
        <v>162.80000000000001</v>
      </c>
      <c r="V44" s="473">
        <v>125.6</v>
      </c>
      <c r="W44" s="473">
        <v>219.6</v>
      </c>
      <c r="X44" s="473">
        <v>211</v>
      </c>
      <c r="Y44" s="473">
        <v>800</v>
      </c>
      <c r="Z44" s="473">
        <v>99.5</v>
      </c>
      <c r="AA44" s="473" t="s">
        <v>342</v>
      </c>
      <c r="AB44" s="473" t="s">
        <v>342</v>
      </c>
      <c r="AC44" s="473">
        <v>154.69999999999999</v>
      </c>
      <c r="AD44" s="473">
        <v>119.6</v>
      </c>
      <c r="AE44" s="453"/>
    </row>
    <row r="45" spans="1:31" ht="18" customHeight="1">
      <c r="C45" s="455" t="s">
        <v>895</v>
      </c>
      <c r="D45" s="473">
        <v>94.8</v>
      </c>
      <c r="E45" s="473">
        <v>94.8</v>
      </c>
      <c r="F45" s="473">
        <v>97.8</v>
      </c>
      <c r="G45" s="473">
        <v>90.3</v>
      </c>
      <c r="H45" s="473">
        <v>127.7</v>
      </c>
      <c r="I45" s="473">
        <v>73.900000000000006</v>
      </c>
      <c r="J45" s="473">
        <v>50.2</v>
      </c>
      <c r="K45" s="473" t="s">
        <v>342</v>
      </c>
      <c r="L45" s="473">
        <v>177.8</v>
      </c>
      <c r="M45" s="473">
        <v>106.5</v>
      </c>
      <c r="N45" s="473">
        <v>63.2</v>
      </c>
      <c r="O45" s="473">
        <v>28.9</v>
      </c>
      <c r="P45" s="476"/>
      <c r="Q45" s="473">
        <v>99.1</v>
      </c>
      <c r="R45" s="473">
        <v>122.2</v>
      </c>
      <c r="S45" s="473">
        <v>110.7</v>
      </c>
      <c r="T45" s="473">
        <v>122</v>
      </c>
      <c r="U45" s="473">
        <v>112.7</v>
      </c>
      <c r="V45" s="473">
        <v>118.8</v>
      </c>
      <c r="W45" s="473">
        <v>150.4</v>
      </c>
      <c r="X45" s="473">
        <v>196.8</v>
      </c>
      <c r="Y45" s="473">
        <v>332.7</v>
      </c>
      <c r="Z45" s="473">
        <v>89.9</v>
      </c>
      <c r="AA45" s="473" t="s">
        <v>342</v>
      </c>
      <c r="AB45" s="473" t="s">
        <v>342</v>
      </c>
      <c r="AC45" s="473">
        <v>129.1</v>
      </c>
      <c r="AD45" s="473">
        <v>124</v>
      </c>
      <c r="AE45" s="453"/>
    </row>
    <row r="46" spans="1:31" ht="18" customHeight="1">
      <c r="C46" s="455" t="s">
        <v>896</v>
      </c>
      <c r="D46" s="473">
        <v>105.2</v>
      </c>
      <c r="E46" s="473">
        <v>105.1</v>
      </c>
      <c r="F46" s="473">
        <v>98.7</v>
      </c>
      <c r="G46" s="473">
        <v>88.7</v>
      </c>
      <c r="H46" s="473">
        <v>128.19999999999999</v>
      </c>
      <c r="I46" s="473">
        <v>92.9</v>
      </c>
      <c r="J46" s="473">
        <v>161.19999999999999</v>
      </c>
      <c r="K46" s="473" t="s">
        <v>342</v>
      </c>
      <c r="L46" s="473">
        <v>175.4</v>
      </c>
      <c r="M46" s="473">
        <v>108.3</v>
      </c>
      <c r="N46" s="473">
        <v>58.7</v>
      </c>
      <c r="O46" s="473">
        <v>31.3</v>
      </c>
      <c r="P46" s="476"/>
      <c r="Q46" s="473">
        <v>107.1</v>
      </c>
      <c r="R46" s="473">
        <v>123.1</v>
      </c>
      <c r="S46" s="473">
        <v>116.1</v>
      </c>
      <c r="T46" s="473">
        <v>131.9</v>
      </c>
      <c r="U46" s="473">
        <v>192.7</v>
      </c>
      <c r="V46" s="473">
        <v>128.69999999999999</v>
      </c>
      <c r="W46" s="473">
        <v>162.69999999999999</v>
      </c>
      <c r="X46" s="473">
        <v>197.1</v>
      </c>
      <c r="Y46" s="473">
        <v>313.2</v>
      </c>
      <c r="Z46" s="473">
        <v>91.7</v>
      </c>
      <c r="AA46" s="473" t="s">
        <v>342</v>
      </c>
      <c r="AB46" s="473" t="s">
        <v>342</v>
      </c>
      <c r="AC46" s="473">
        <v>147.1</v>
      </c>
      <c r="AD46" s="473">
        <v>131.1</v>
      </c>
      <c r="AE46" s="453"/>
    </row>
    <row r="47" spans="1:31" ht="18" customHeight="1">
      <c r="C47" s="465" t="s">
        <v>897</v>
      </c>
      <c r="D47" s="481">
        <v>102</v>
      </c>
      <c r="E47" s="481">
        <v>102.1</v>
      </c>
      <c r="F47" s="481">
        <v>91.9</v>
      </c>
      <c r="G47" s="481">
        <v>82</v>
      </c>
      <c r="H47" s="481">
        <v>128.6</v>
      </c>
      <c r="I47" s="481">
        <v>69.7</v>
      </c>
      <c r="J47" s="481">
        <v>212.7</v>
      </c>
      <c r="K47" s="481" t="s">
        <v>342</v>
      </c>
      <c r="L47" s="481">
        <v>162.30000000000001</v>
      </c>
      <c r="M47" s="481">
        <v>104.7</v>
      </c>
      <c r="N47" s="481">
        <v>59.4</v>
      </c>
      <c r="O47" s="481">
        <v>32.1</v>
      </c>
      <c r="P47" s="476"/>
      <c r="Q47" s="481">
        <v>87.7</v>
      </c>
      <c r="R47" s="481">
        <v>125.1</v>
      </c>
      <c r="S47" s="481">
        <v>103.3</v>
      </c>
      <c r="T47" s="481">
        <v>126.3</v>
      </c>
      <c r="U47" s="481">
        <v>192.7</v>
      </c>
      <c r="V47" s="481">
        <v>119.3</v>
      </c>
      <c r="W47" s="481">
        <v>183.4</v>
      </c>
      <c r="X47" s="481">
        <v>207.1</v>
      </c>
      <c r="Y47" s="481">
        <v>341.6</v>
      </c>
      <c r="Z47" s="481">
        <v>82.6</v>
      </c>
      <c r="AA47" s="481" t="s">
        <v>342</v>
      </c>
      <c r="AB47" s="481" t="s">
        <v>342</v>
      </c>
      <c r="AC47" s="481">
        <v>174.9</v>
      </c>
      <c r="AD47" s="481">
        <v>126.6</v>
      </c>
      <c r="AE47" s="466"/>
    </row>
    <row r="48" spans="1:31" ht="18" customHeight="1">
      <c r="C48" s="86" t="s">
        <v>899</v>
      </c>
    </row>
  </sheetData>
  <mergeCells count="32">
    <mergeCell ref="C3:O3"/>
    <mergeCell ref="Q3:AD3"/>
    <mergeCell ref="C5:C8"/>
    <mergeCell ref="D5:D8"/>
    <mergeCell ref="E5:O5"/>
    <mergeCell ref="Q5:AC5"/>
    <mergeCell ref="AD5:AD8"/>
    <mergeCell ref="E6:E8"/>
    <mergeCell ref="F6:F8"/>
    <mergeCell ref="G6:G8"/>
    <mergeCell ref="T6:T8"/>
    <mergeCell ref="H6:H8"/>
    <mergeCell ref="I6:I8"/>
    <mergeCell ref="J6:J8"/>
    <mergeCell ref="K6:K8"/>
    <mergeCell ref="L6:L8"/>
    <mergeCell ref="M6:M8"/>
    <mergeCell ref="N6:N8"/>
    <mergeCell ref="O6:O8"/>
    <mergeCell ref="Q6:Q8"/>
    <mergeCell ref="R6:R8"/>
    <mergeCell ref="S6:S8"/>
    <mergeCell ref="U6:U8"/>
    <mergeCell ref="V6:V8"/>
    <mergeCell ref="W6:AC6"/>
    <mergeCell ref="W7:W8"/>
    <mergeCell ref="X7:X8"/>
    <mergeCell ref="Y7:Y8"/>
    <mergeCell ref="Z7:Z8"/>
    <mergeCell ref="AA7:AA8"/>
    <mergeCell ref="AB7:AB8"/>
    <mergeCell ref="AC7:AC8"/>
  </mergeCells>
  <phoneticPr fontId="3"/>
  <pageMargins left="0.7" right="0.7" top="0.75" bottom="0.75" header="0.3" footer="0.3"/>
  <pageSetup paperSize="9" scale="74" orientation="portrait" r:id="rId1"/>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4D26C-5C63-480E-95D2-61E7A3315283}">
  <dimension ref="A1:I36"/>
  <sheetViews>
    <sheetView zoomScaleNormal="100" workbookViewId="0"/>
  </sheetViews>
  <sheetFormatPr defaultRowHeight="13.5"/>
  <cols>
    <col min="1" max="1" width="4.625" style="68" customWidth="1"/>
    <col min="2" max="2" width="4.625" style="67" customWidth="1"/>
    <col min="3" max="4" width="1.875" style="86" customWidth="1"/>
    <col min="5" max="5" width="33" style="86" customWidth="1"/>
    <col min="6" max="7" width="18.75" style="21" customWidth="1"/>
    <col min="8" max="9" width="18.75" style="86" customWidth="1"/>
    <col min="10" max="10" width="4.625" style="86" customWidth="1"/>
    <col min="11" max="16384" width="9" style="86"/>
  </cols>
  <sheetData>
    <row r="1" spans="1:9">
      <c r="A1" s="68">
        <v>2021</v>
      </c>
      <c r="B1" s="68"/>
      <c r="H1" s="21"/>
      <c r="I1" s="21"/>
    </row>
    <row r="2" spans="1:9">
      <c r="A2" s="287" t="s">
        <v>728</v>
      </c>
      <c r="B2" s="287"/>
      <c r="C2" s="287"/>
      <c r="D2" s="287"/>
      <c r="E2" s="287"/>
    </row>
    <row r="3" spans="1:9" ht="21">
      <c r="C3" s="651" t="s">
        <v>682</v>
      </c>
      <c r="D3" s="651"/>
      <c r="E3" s="651"/>
      <c r="F3" s="651"/>
      <c r="G3" s="651"/>
      <c r="H3" s="651"/>
      <c r="I3" s="651"/>
    </row>
    <row r="4" spans="1:9" ht="14.25" thickBot="1">
      <c r="C4" s="50"/>
      <c r="D4" s="50"/>
      <c r="E4" s="50"/>
      <c r="F4" s="241"/>
      <c r="H4" s="50"/>
      <c r="I4" s="242" t="s">
        <v>683</v>
      </c>
    </row>
    <row r="5" spans="1:9" ht="17.25" customHeight="1" thickTop="1">
      <c r="C5" s="666" t="s">
        <v>684</v>
      </c>
      <c r="D5" s="666"/>
      <c r="E5" s="652"/>
      <c r="F5" s="671" t="s">
        <v>457</v>
      </c>
      <c r="G5" s="676"/>
      <c r="H5" s="674" t="s">
        <v>685</v>
      </c>
      <c r="I5" s="732"/>
    </row>
    <row r="6" spans="1:9" ht="17.25" customHeight="1">
      <c r="C6" s="667"/>
      <c r="D6" s="667"/>
      <c r="E6" s="653"/>
      <c r="F6" s="243" t="s">
        <v>145</v>
      </c>
      <c r="G6" s="223" t="s">
        <v>686</v>
      </c>
      <c r="H6" s="244" t="s">
        <v>687</v>
      </c>
      <c r="I6" s="245" t="s">
        <v>688</v>
      </c>
    </row>
    <row r="7" spans="1:9">
      <c r="C7" s="733" t="s">
        <v>689</v>
      </c>
      <c r="D7" s="734"/>
      <c r="E7" s="735"/>
      <c r="F7" s="505">
        <v>10854</v>
      </c>
      <c r="G7" s="505">
        <v>85566144</v>
      </c>
      <c r="H7" s="168">
        <v>66290</v>
      </c>
      <c r="I7" s="168">
        <v>1181477700</v>
      </c>
    </row>
    <row r="8" spans="1:9">
      <c r="C8" s="81"/>
      <c r="D8" s="724" t="s">
        <v>690</v>
      </c>
      <c r="E8" s="725"/>
      <c r="F8" s="504"/>
      <c r="G8" s="504"/>
      <c r="H8" s="18"/>
      <c r="I8" s="18"/>
    </row>
    <row r="9" spans="1:9">
      <c r="C9" s="81"/>
      <c r="D9" s="246"/>
      <c r="E9" s="53" t="s">
        <v>691</v>
      </c>
      <c r="F9" s="504">
        <v>1962</v>
      </c>
      <c r="G9" s="504">
        <v>17982892</v>
      </c>
      <c r="H9" s="18">
        <v>384</v>
      </c>
      <c r="I9" s="18">
        <v>3910870</v>
      </c>
    </row>
    <row r="10" spans="1:9">
      <c r="C10" s="81"/>
      <c r="D10" s="246"/>
      <c r="E10" s="53" t="s">
        <v>692</v>
      </c>
      <c r="F10" s="504" t="s">
        <v>342</v>
      </c>
      <c r="G10" s="504" t="s">
        <v>342</v>
      </c>
      <c r="H10" s="18" t="s">
        <v>342</v>
      </c>
      <c r="I10" s="18" t="s">
        <v>342</v>
      </c>
    </row>
    <row r="11" spans="1:9">
      <c r="C11" s="81"/>
      <c r="D11" s="246"/>
      <c r="E11" s="53" t="s">
        <v>693</v>
      </c>
      <c r="F11" s="504">
        <v>6</v>
      </c>
      <c r="G11" s="504">
        <v>44000</v>
      </c>
      <c r="H11" s="18" t="s">
        <v>342</v>
      </c>
      <c r="I11" s="18" t="s">
        <v>342</v>
      </c>
    </row>
    <row r="12" spans="1:9">
      <c r="C12" s="81"/>
      <c r="D12" s="246"/>
      <c r="E12" s="83" t="s">
        <v>694</v>
      </c>
      <c r="F12" s="504">
        <v>991</v>
      </c>
      <c r="G12" s="504">
        <v>7382502</v>
      </c>
      <c r="H12" s="18">
        <v>398</v>
      </c>
      <c r="I12" s="18">
        <v>3322620</v>
      </c>
    </row>
    <row r="13" spans="1:9">
      <c r="C13" s="81"/>
      <c r="D13" s="724" t="s">
        <v>695</v>
      </c>
      <c r="E13" s="725"/>
      <c r="F13" s="504">
        <v>4822</v>
      </c>
      <c r="G13" s="504">
        <v>19729612</v>
      </c>
      <c r="H13" s="18">
        <v>888</v>
      </c>
      <c r="I13" s="18">
        <v>3961324</v>
      </c>
    </row>
    <row r="14" spans="1:9">
      <c r="C14" s="246"/>
      <c r="D14" s="724" t="s">
        <v>696</v>
      </c>
      <c r="E14" s="725"/>
      <c r="F14" s="504">
        <v>944</v>
      </c>
      <c r="G14" s="504">
        <v>3593897</v>
      </c>
      <c r="H14" s="18">
        <v>564</v>
      </c>
      <c r="I14" s="18">
        <v>2297045</v>
      </c>
    </row>
    <row r="15" spans="1:9">
      <c r="C15" s="246"/>
      <c r="D15" s="724" t="s">
        <v>697</v>
      </c>
      <c r="E15" s="725"/>
      <c r="F15" s="504">
        <v>137</v>
      </c>
      <c r="G15" s="504">
        <v>729112</v>
      </c>
      <c r="H15" s="18">
        <v>107</v>
      </c>
      <c r="I15" s="18">
        <v>392610</v>
      </c>
    </row>
    <row r="16" spans="1:9">
      <c r="C16" s="246"/>
      <c r="D16" s="724" t="s">
        <v>698</v>
      </c>
      <c r="E16" s="725"/>
      <c r="F16" s="504">
        <v>15</v>
      </c>
      <c r="G16" s="504">
        <v>246400</v>
      </c>
      <c r="H16" s="18">
        <v>6</v>
      </c>
      <c r="I16" s="18">
        <v>338460</v>
      </c>
    </row>
    <row r="17" spans="3:9">
      <c r="C17" s="246"/>
      <c r="D17" s="724" t="s">
        <v>699</v>
      </c>
      <c r="E17" s="725"/>
      <c r="F17" s="504" t="s">
        <v>342</v>
      </c>
      <c r="G17" s="504" t="s">
        <v>342</v>
      </c>
      <c r="H17" s="18" t="s">
        <v>342</v>
      </c>
      <c r="I17" s="18" t="s">
        <v>342</v>
      </c>
    </row>
    <row r="18" spans="3:9">
      <c r="C18" s="246"/>
      <c r="D18" s="724" t="s">
        <v>700</v>
      </c>
      <c r="E18" s="725"/>
      <c r="F18" s="504">
        <v>3</v>
      </c>
      <c r="G18" s="504">
        <v>21600</v>
      </c>
      <c r="H18" s="18">
        <v>2</v>
      </c>
      <c r="I18" s="18">
        <v>12850</v>
      </c>
    </row>
    <row r="19" spans="3:9">
      <c r="C19" s="246"/>
      <c r="D19" s="724" t="s">
        <v>701</v>
      </c>
      <c r="E19" s="725"/>
      <c r="F19" s="504">
        <v>7</v>
      </c>
      <c r="G19" s="504">
        <v>73107</v>
      </c>
      <c r="H19" s="18">
        <v>3</v>
      </c>
      <c r="I19" s="18">
        <v>50000</v>
      </c>
    </row>
    <row r="20" spans="3:9">
      <c r="C20" s="246"/>
      <c r="D20" s="724" t="s">
        <v>702</v>
      </c>
      <c r="E20" s="725"/>
      <c r="F20" s="504" t="s">
        <v>342</v>
      </c>
      <c r="G20" s="504" t="s">
        <v>342</v>
      </c>
      <c r="H20" s="18" t="s">
        <v>342</v>
      </c>
      <c r="I20" s="18" t="s">
        <v>342</v>
      </c>
    </row>
    <row r="21" spans="3:9">
      <c r="C21" s="246"/>
      <c r="D21" s="724" t="s">
        <v>703</v>
      </c>
      <c r="E21" s="725"/>
      <c r="F21" s="504">
        <v>344</v>
      </c>
      <c r="G21" s="504">
        <v>7747670</v>
      </c>
      <c r="H21" s="18">
        <v>5413</v>
      </c>
      <c r="I21" s="18">
        <v>172850248</v>
      </c>
    </row>
    <row r="22" spans="3:9">
      <c r="C22" s="246"/>
      <c r="D22" s="724" t="s">
        <v>704</v>
      </c>
      <c r="E22" s="725"/>
      <c r="F22" s="504">
        <v>377</v>
      </c>
      <c r="G22" s="504">
        <v>4514400</v>
      </c>
      <c r="H22" s="18">
        <v>1781</v>
      </c>
      <c r="I22" s="18">
        <v>24867100</v>
      </c>
    </row>
    <row r="23" spans="3:9">
      <c r="C23" s="246"/>
      <c r="D23" s="724" t="s">
        <v>705</v>
      </c>
      <c r="E23" s="725"/>
      <c r="F23" s="504">
        <v>98</v>
      </c>
      <c r="G23" s="504">
        <v>3080770</v>
      </c>
      <c r="H23" s="18">
        <v>15</v>
      </c>
      <c r="I23" s="18">
        <v>520400</v>
      </c>
    </row>
    <row r="24" spans="3:9">
      <c r="C24" s="246"/>
      <c r="D24" s="724" t="s">
        <v>706</v>
      </c>
      <c r="E24" s="725"/>
      <c r="F24" s="504">
        <v>1146</v>
      </c>
      <c r="G24" s="504">
        <v>20413646</v>
      </c>
      <c r="H24" s="18">
        <v>116</v>
      </c>
      <c r="I24" s="18">
        <v>1943467</v>
      </c>
    </row>
    <row r="25" spans="3:9">
      <c r="C25" s="246"/>
      <c r="D25" s="724" t="s">
        <v>707</v>
      </c>
      <c r="E25" s="725"/>
      <c r="F25" s="504" t="s">
        <v>342</v>
      </c>
      <c r="G25" s="504" t="s">
        <v>342</v>
      </c>
      <c r="H25" s="18">
        <v>636</v>
      </c>
      <c r="I25" s="18">
        <v>20121087</v>
      </c>
    </row>
    <row r="26" spans="3:9">
      <c r="C26" s="246"/>
      <c r="D26" s="724" t="s">
        <v>708</v>
      </c>
      <c r="E26" s="725"/>
      <c r="F26" s="504" t="s">
        <v>342</v>
      </c>
      <c r="G26" s="504" t="s">
        <v>342</v>
      </c>
      <c r="H26" s="18">
        <v>55976</v>
      </c>
      <c r="I26" s="18">
        <v>946883406</v>
      </c>
    </row>
    <row r="27" spans="3:9">
      <c r="C27" s="246"/>
      <c r="D27" s="724" t="s">
        <v>709</v>
      </c>
      <c r="E27" s="725"/>
      <c r="F27" s="504"/>
      <c r="G27" s="504"/>
      <c r="H27" s="18"/>
      <c r="I27" s="18"/>
    </row>
    <row r="28" spans="3:9">
      <c r="C28" s="85"/>
      <c r="D28" s="85"/>
      <c r="E28" s="83" t="s">
        <v>710</v>
      </c>
      <c r="F28" s="504">
        <v>2</v>
      </c>
      <c r="G28" s="504">
        <v>6537</v>
      </c>
      <c r="H28" s="18">
        <v>1</v>
      </c>
      <c r="I28" s="18">
        <v>6213</v>
      </c>
    </row>
    <row r="29" spans="3:9">
      <c r="C29" s="81"/>
      <c r="D29" s="81"/>
      <c r="E29" s="169"/>
      <c r="F29" s="504"/>
      <c r="G29" s="504"/>
      <c r="H29" s="18"/>
      <c r="I29" s="18"/>
    </row>
    <row r="30" spans="3:9">
      <c r="C30" s="726" t="s">
        <v>711</v>
      </c>
      <c r="D30" s="727"/>
      <c r="E30" s="728"/>
      <c r="F30" s="504">
        <v>11</v>
      </c>
      <c r="G30" s="504">
        <v>8530</v>
      </c>
      <c r="H30" s="18">
        <v>6</v>
      </c>
      <c r="I30" s="18">
        <v>8200</v>
      </c>
    </row>
    <row r="31" spans="3:9">
      <c r="C31" s="81"/>
      <c r="D31" s="81"/>
      <c r="E31" s="169"/>
      <c r="F31" s="504"/>
      <c r="G31" s="504"/>
      <c r="H31" s="18"/>
      <c r="I31" s="18"/>
    </row>
    <row r="32" spans="3:9">
      <c r="C32" s="729" t="s">
        <v>712</v>
      </c>
      <c r="D32" s="730"/>
      <c r="E32" s="731"/>
      <c r="F32" s="506">
        <v>19</v>
      </c>
      <c r="G32" s="506">
        <v>471300</v>
      </c>
      <c r="H32" s="507">
        <v>5</v>
      </c>
      <c r="I32" s="508">
        <v>91400</v>
      </c>
    </row>
    <row r="33" spans="3:7">
      <c r="C33" s="86" t="s">
        <v>713</v>
      </c>
    </row>
    <row r="34" spans="3:7" ht="12" customHeight="1">
      <c r="D34" s="723" t="s">
        <v>714</v>
      </c>
      <c r="E34" s="723"/>
      <c r="F34" s="247"/>
      <c r="G34" s="248"/>
    </row>
    <row r="35" spans="3:7" ht="12" customHeight="1">
      <c r="C35" s="85"/>
      <c r="D35" s="247" t="s">
        <v>715</v>
      </c>
      <c r="E35" s="247"/>
    </row>
    <row r="36" spans="3:7" ht="12" customHeight="1">
      <c r="D36" s="723" t="s">
        <v>716</v>
      </c>
      <c r="E36" s="723"/>
      <c r="F36" s="247"/>
      <c r="G36" s="248"/>
    </row>
  </sheetData>
  <mergeCells count="25">
    <mergeCell ref="D8:E8"/>
    <mergeCell ref="C3:I3"/>
    <mergeCell ref="C5:E6"/>
    <mergeCell ref="F5:G5"/>
    <mergeCell ref="H5:I5"/>
    <mergeCell ref="C7:E7"/>
    <mergeCell ref="D24:E24"/>
    <mergeCell ref="D13:E13"/>
    <mergeCell ref="D14:E14"/>
    <mergeCell ref="D15:E15"/>
    <mergeCell ref="D16:E16"/>
    <mergeCell ref="D17:E17"/>
    <mergeCell ref="D18:E18"/>
    <mergeCell ref="D19:E19"/>
    <mergeCell ref="D20:E20"/>
    <mergeCell ref="D21:E21"/>
    <mergeCell ref="D22:E22"/>
    <mergeCell ref="D23:E23"/>
    <mergeCell ref="D36:E36"/>
    <mergeCell ref="D25:E25"/>
    <mergeCell ref="D26:E26"/>
    <mergeCell ref="D27:E27"/>
    <mergeCell ref="C30:E30"/>
    <mergeCell ref="C32:E32"/>
    <mergeCell ref="D34:E34"/>
  </mergeCells>
  <phoneticPr fontId="3"/>
  <pageMargins left="0.7" right="0.7" top="0.75" bottom="0.75" header="0.3" footer="0.3"/>
  <pageSetup paperSize="9" scale="7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617B-FD04-4DA8-B6C8-E164905827FF}">
  <dimension ref="A1:M42"/>
  <sheetViews>
    <sheetView zoomScaleNormal="100" workbookViewId="0"/>
  </sheetViews>
  <sheetFormatPr defaultRowHeight="13.5"/>
  <cols>
    <col min="1" max="2" width="4.625" style="22" customWidth="1"/>
    <col min="3" max="3" width="2" style="22" customWidth="1"/>
    <col min="4" max="8" width="22" style="22" customWidth="1"/>
    <col min="9" max="9" width="4.625" style="22" customWidth="1"/>
    <col min="10" max="16384" width="9" style="22"/>
  </cols>
  <sheetData>
    <row r="1" spans="1:13">
      <c r="A1" s="22">
        <v>2021</v>
      </c>
    </row>
    <row r="2" spans="1:13" customFormat="1">
      <c r="A2" s="287" t="s">
        <v>728</v>
      </c>
      <c r="B2" s="287"/>
      <c r="C2" s="434"/>
      <c r="D2" s="434"/>
      <c r="E2" s="289"/>
      <c r="F2" s="22"/>
      <c r="G2" s="22"/>
      <c r="H2" s="22"/>
      <c r="I2" s="22"/>
      <c r="J2" s="22"/>
      <c r="K2" s="22"/>
      <c r="L2" s="22"/>
      <c r="M2" s="22"/>
    </row>
    <row r="3" spans="1:13" ht="21">
      <c r="C3" s="651" t="s">
        <v>901</v>
      </c>
      <c r="D3" s="651"/>
      <c r="E3" s="651"/>
      <c r="F3" s="651"/>
      <c r="G3" s="651"/>
      <c r="H3" s="651"/>
    </row>
    <row r="4" spans="1:13" ht="14.25" thickBot="1">
      <c r="H4" s="350" t="s">
        <v>902</v>
      </c>
    </row>
    <row r="5" spans="1:13" ht="14.25" thickTop="1">
      <c r="C5" s="675" t="s">
        <v>903</v>
      </c>
      <c r="D5" s="676"/>
      <c r="E5" s="443" t="s">
        <v>904</v>
      </c>
      <c r="F5" s="442" t="s">
        <v>905</v>
      </c>
      <c r="G5" s="128" t="s">
        <v>906</v>
      </c>
      <c r="H5" s="442" t="s">
        <v>907</v>
      </c>
    </row>
    <row r="6" spans="1:13">
      <c r="C6" s="736" t="s">
        <v>131</v>
      </c>
      <c r="D6" s="737"/>
      <c r="E6" s="445">
        <v>790676432</v>
      </c>
      <c r="F6" s="445">
        <v>770022377</v>
      </c>
      <c r="G6" s="445">
        <v>2263442</v>
      </c>
      <c r="H6" s="445">
        <v>18390611</v>
      </c>
    </row>
    <row r="7" spans="1:13">
      <c r="C7" s="727">
        <v>29</v>
      </c>
      <c r="D7" s="728"/>
      <c r="E7" s="28">
        <v>802158351</v>
      </c>
      <c r="F7" s="28">
        <v>784504123</v>
      </c>
      <c r="G7" s="28">
        <v>2793856</v>
      </c>
      <c r="H7" s="28">
        <v>14860371</v>
      </c>
    </row>
    <row r="8" spans="1:13" s="12" customFormat="1">
      <c r="A8" s="22"/>
      <c r="C8" s="727">
        <v>30</v>
      </c>
      <c r="D8" s="728"/>
      <c r="E8" s="28">
        <v>782868464</v>
      </c>
      <c r="F8" s="28">
        <v>768576450</v>
      </c>
      <c r="G8" s="28">
        <v>2181481</v>
      </c>
      <c r="H8" s="28">
        <v>12110532</v>
      </c>
    </row>
    <row r="9" spans="1:13" s="66" customFormat="1">
      <c r="A9" s="22"/>
      <c r="C9" s="726" t="s">
        <v>457</v>
      </c>
      <c r="D9" s="728"/>
      <c r="E9" s="28">
        <v>780704577</v>
      </c>
      <c r="F9" s="28">
        <v>768104088</v>
      </c>
      <c r="G9" s="28">
        <v>1540988</v>
      </c>
      <c r="H9" s="28">
        <v>11059500</v>
      </c>
    </row>
    <row r="10" spans="1:13">
      <c r="C10" s="79"/>
      <c r="D10" s="482"/>
      <c r="E10" s="24"/>
      <c r="F10" s="24"/>
      <c r="G10" s="24"/>
      <c r="H10" s="24"/>
    </row>
    <row r="11" spans="1:13">
      <c r="C11" s="740" t="s">
        <v>908</v>
      </c>
      <c r="D11" s="741"/>
      <c r="E11" s="483">
        <v>788792725</v>
      </c>
      <c r="F11" s="483">
        <v>775831681</v>
      </c>
      <c r="G11" s="483">
        <v>1329028</v>
      </c>
      <c r="H11" s="483">
        <v>11632015</v>
      </c>
    </row>
    <row r="12" spans="1:13">
      <c r="C12" s="79"/>
      <c r="D12" s="482"/>
      <c r="E12" s="28"/>
      <c r="F12" s="28"/>
      <c r="G12" s="28"/>
      <c r="H12" s="28"/>
    </row>
    <row r="13" spans="1:13">
      <c r="C13" s="724" t="s">
        <v>909</v>
      </c>
      <c r="D13" s="725"/>
      <c r="E13" s="28">
        <v>326658506</v>
      </c>
      <c r="F13" s="28">
        <v>317129421</v>
      </c>
      <c r="G13" s="28">
        <v>1129852</v>
      </c>
      <c r="H13" s="28">
        <v>8399232</v>
      </c>
    </row>
    <row r="14" spans="1:13">
      <c r="C14" s="79"/>
      <c r="D14" s="444" t="s">
        <v>910</v>
      </c>
      <c r="E14" s="28">
        <v>306573610</v>
      </c>
      <c r="F14" s="28">
        <v>297262421</v>
      </c>
      <c r="G14" s="28">
        <v>1113302</v>
      </c>
      <c r="H14" s="28">
        <v>8197887</v>
      </c>
    </row>
    <row r="15" spans="1:13">
      <c r="C15" s="79"/>
      <c r="D15" s="444" t="s">
        <v>911</v>
      </c>
      <c r="E15" s="28">
        <v>18591260</v>
      </c>
      <c r="F15" s="28">
        <v>18373365</v>
      </c>
      <c r="G15" s="28">
        <v>16550</v>
      </c>
      <c r="H15" s="28">
        <v>201345</v>
      </c>
    </row>
    <row r="16" spans="1:13">
      <c r="C16" s="79"/>
      <c r="D16" s="444" t="s">
        <v>912</v>
      </c>
      <c r="E16" s="28">
        <v>1493635</v>
      </c>
      <c r="F16" s="28">
        <v>1493635</v>
      </c>
      <c r="G16" s="28" t="s">
        <v>477</v>
      </c>
      <c r="H16" s="28" t="s">
        <v>477</v>
      </c>
    </row>
    <row r="17" spans="3:8">
      <c r="C17" s="79"/>
      <c r="D17" s="482"/>
      <c r="E17" s="28"/>
      <c r="F17" s="28"/>
      <c r="G17" s="28"/>
      <c r="H17" s="28"/>
    </row>
    <row r="18" spans="3:8">
      <c r="C18" s="724" t="s">
        <v>913</v>
      </c>
      <c r="D18" s="725"/>
      <c r="E18" s="28">
        <v>154256064</v>
      </c>
      <c r="F18" s="28">
        <v>152048215</v>
      </c>
      <c r="G18" s="28">
        <v>85570</v>
      </c>
      <c r="H18" s="28">
        <v>2122278</v>
      </c>
    </row>
    <row r="19" spans="3:8">
      <c r="C19" s="79"/>
      <c r="D19" s="444" t="s">
        <v>910</v>
      </c>
      <c r="E19" s="28">
        <v>14221323</v>
      </c>
      <c r="F19" s="28">
        <v>13965908</v>
      </c>
      <c r="G19" s="28">
        <v>30945</v>
      </c>
      <c r="H19" s="28">
        <v>224469</v>
      </c>
    </row>
    <row r="20" spans="3:8">
      <c r="C20" s="79"/>
      <c r="D20" s="444" t="s">
        <v>911</v>
      </c>
      <c r="E20" s="28">
        <v>140034741</v>
      </c>
      <c r="F20" s="28">
        <v>138082307</v>
      </c>
      <c r="G20" s="28">
        <v>54625</v>
      </c>
      <c r="H20" s="28">
        <v>1897809</v>
      </c>
    </row>
    <row r="21" spans="3:8">
      <c r="C21" s="79"/>
      <c r="D21" s="482"/>
      <c r="E21" s="28"/>
      <c r="F21" s="28"/>
      <c r="G21" s="28"/>
      <c r="H21" s="28"/>
    </row>
    <row r="22" spans="3:8">
      <c r="C22" s="724" t="s">
        <v>914</v>
      </c>
      <c r="D22" s="725"/>
      <c r="E22" s="28">
        <v>139453497</v>
      </c>
      <c r="F22" s="28">
        <v>139453497</v>
      </c>
      <c r="G22" s="28" t="s">
        <v>477</v>
      </c>
      <c r="H22" s="28" t="s">
        <v>477</v>
      </c>
    </row>
    <row r="23" spans="3:8">
      <c r="C23" s="79"/>
      <c r="D23" s="444" t="s">
        <v>915</v>
      </c>
      <c r="E23" s="28">
        <v>138869887</v>
      </c>
      <c r="F23" s="28">
        <v>138869887</v>
      </c>
      <c r="G23" s="28" t="s">
        <v>477</v>
      </c>
      <c r="H23" s="28" t="s">
        <v>477</v>
      </c>
    </row>
    <row r="24" spans="3:8">
      <c r="C24" s="79"/>
      <c r="D24" s="444" t="s">
        <v>916</v>
      </c>
      <c r="E24" s="28">
        <v>583610</v>
      </c>
      <c r="F24" s="28">
        <v>583610</v>
      </c>
      <c r="G24" s="28" t="s">
        <v>477</v>
      </c>
      <c r="H24" s="28" t="s">
        <v>477</v>
      </c>
    </row>
    <row r="25" spans="3:8">
      <c r="C25" s="79"/>
      <c r="D25" s="482"/>
      <c r="E25" s="28"/>
      <c r="F25" s="28"/>
      <c r="G25" s="28"/>
      <c r="H25" s="28"/>
    </row>
    <row r="26" spans="3:8">
      <c r="C26" s="724" t="s">
        <v>917</v>
      </c>
      <c r="D26" s="725"/>
      <c r="E26" s="28">
        <v>18911194</v>
      </c>
      <c r="F26" s="28">
        <v>19426195</v>
      </c>
      <c r="G26" s="28">
        <v>12239</v>
      </c>
      <c r="H26" s="28">
        <v>472759</v>
      </c>
    </row>
    <row r="27" spans="3:8">
      <c r="C27" s="724" t="s">
        <v>918</v>
      </c>
      <c r="D27" s="725"/>
      <c r="E27" s="28">
        <v>7400273</v>
      </c>
      <c r="F27" s="28">
        <v>7400273</v>
      </c>
      <c r="G27" s="28" t="s">
        <v>477</v>
      </c>
      <c r="H27" s="28" t="s">
        <v>477</v>
      </c>
    </row>
    <row r="28" spans="3:8">
      <c r="C28" s="724" t="s">
        <v>919</v>
      </c>
      <c r="D28" s="725"/>
      <c r="E28" s="28">
        <v>1869072</v>
      </c>
      <c r="F28" s="28">
        <v>1849346</v>
      </c>
      <c r="G28" s="28" t="s">
        <v>477</v>
      </c>
      <c r="H28" s="28">
        <v>19726</v>
      </c>
    </row>
    <row r="29" spans="3:8">
      <c r="C29" s="724" t="s">
        <v>920</v>
      </c>
      <c r="D29" s="725"/>
      <c r="E29" s="28">
        <v>49929064</v>
      </c>
      <c r="F29" s="28">
        <v>49689372</v>
      </c>
      <c r="G29" s="28" t="s">
        <v>477</v>
      </c>
      <c r="H29" s="28">
        <v>239692</v>
      </c>
    </row>
    <row r="30" spans="3:8">
      <c r="C30" s="724" t="s">
        <v>921</v>
      </c>
      <c r="D30" s="725"/>
      <c r="E30" s="28">
        <v>90289630</v>
      </c>
      <c r="F30" s="28">
        <v>89809937</v>
      </c>
      <c r="G30" s="28">
        <v>101365</v>
      </c>
      <c r="H30" s="28">
        <v>378327</v>
      </c>
    </row>
    <row r="31" spans="3:8">
      <c r="C31" s="724" t="s">
        <v>922</v>
      </c>
      <c r="D31" s="725"/>
      <c r="E31" s="28">
        <v>5092</v>
      </c>
      <c r="F31" s="28">
        <v>5092</v>
      </c>
      <c r="G31" s="28" t="s">
        <v>342</v>
      </c>
      <c r="H31" s="28" t="s">
        <v>477</v>
      </c>
    </row>
    <row r="32" spans="3:8">
      <c r="C32" s="724" t="s">
        <v>923</v>
      </c>
      <c r="D32" s="725"/>
      <c r="E32" s="28">
        <v>20329</v>
      </c>
      <c r="F32" s="28">
        <v>20329</v>
      </c>
      <c r="G32" s="28" t="s">
        <v>342</v>
      </c>
      <c r="H32" s="28" t="s">
        <v>342</v>
      </c>
    </row>
    <row r="33" spans="3:11">
      <c r="C33" s="738" t="s">
        <v>924</v>
      </c>
      <c r="D33" s="739"/>
      <c r="E33" s="71" t="s">
        <v>342</v>
      </c>
      <c r="F33" s="71" t="s">
        <v>342</v>
      </c>
      <c r="G33" s="71" t="s">
        <v>342</v>
      </c>
      <c r="H33" s="71" t="s">
        <v>342</v>
      </c>
    </row>
    <row r="34" spans="3:11">
      <c r="C34" s="79" t="s">
        <v>925</v>
      </c>
      <c r="D34" s="79"/>
    </row>
    <row r="35" spans="3:11">
      <c r="C35" s="86" t="s">
        <v>926</v>
      </c>
      <c r="D35" s="86"/>
    </row>
    <row r="36" spans="3:11">
      <c r="C36" s="22" t="s">
        <v>927</v>
      </c>
      <c r="D36" s="484"/>
      <c r="K36" s="485"/>
    </row>
    <row r="37" spans="3:11">
      <c r="C37" s="86" t="s">
        <v>928</v>
      </c>
      <c r="D37" s="66"/>
      <c r="K37" s="485"/>
    </row>
    <row r="38" spans="3:11">
      <c r="C38" s="86" t="s">
        <v>929</v>
      </c>
      <c r="D38" s="290" t="s">
        <v>962</v>
      </c>
      <c r="E38" s="290"/>
      <c r="K38" s="485"/>
    </row>
    <row r="39" spans="3:11">
      <c r="C39" s="86"/>
      <c r="K39" s="485"/>
    </row>
    <row r="40" spans="3:11">
      <c r="C40" s="86"/>
      <c r="K40" s="485"/>
    </row>
    <row r="41" spans="3:11">
      <c r="K41" s="485"/>
    </row>
    <row r="42" spans="3:11">
      <c r="K42" s="485"/>
    </row>
  </sheetData>
  <mergeCells count="18">
    <mergeCell ref="C33:D33"/>
    <mergeCell ref="C11:D11"/>
    <mergeCell ref="C13:D13"/>
    <mergeCell ref="C18:D18"/>
    <mergeCell ref="C22:D22"/>
    <mergeCell ref="C26:D26"/>
    <mergeCell ref="C27:D27"/>
    <mergeCell ref="C28:D28"/>
    <mergeCell ref="C29:D29"/>
    <mergeCell ref="C30:D30"/>
    <mergeCell ref="C31:D31"/>
    <mergeCell ref="C32:D32"/>
    <mergeCell ref="C9:D9"/>
    <mergeCell ref="C3:H3"/>
    <mergeCell ref="C5:D5"/>
    <mergeCell ref="C6:D6"/>
    <mergeCell ref="C7:D7"/>
    <mergeCell ref="C8:D8"/>
  </mergeCells>
  <phoneticPr fontId="3"/>
  <pageMargins left="0.7" right="0.7" top="0.75" bottom="0.75" header="0.3" footer="0.3"/>
  <pageSetup paperSize="9" scale="7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E868F-3982-43B8-A0F6-9CA5B0DFD448}">
  <dimension ref="A1:M104"/>
  <sheetViews>
    <sheetView zoomScaleNormal="100" workbookViewId="0"/>
  </sheetViews>
  <sheetFormatPr defaultRowHeight="13.5"/>
  <cols>
    <col min="1" max="1" width="4.625" style="86" customWidth="1"/>
    <col min="2" max="2" width="4.625" style="22" customWidth="1"/>
    <col min="3" max="4" width="1.875" style="22" customWidth="1"/>
    <col min="5" max="5" width="23" style="22" customWidth="1"/>
    <col min="6" max="11" width="13.875" style="22" customWidth="1"/>
    <col min="12" max="12" width="4.625" style="22" customWidth="1"/>
    <col min="13" max="16384" width="9" style="22"/>
  </cols>
  <sheetData>
    <row r="1" spans="1:13">
      <c r="A1" s="86">
        <v>2021</v>
      </c>
    </row>
    <row r="2" spans="1:13" customFormat="1">
      <c r="A2" s="287" t="s">
        <v>728</v>
      </c>
      <c r="B2" s="287"/>
      <c r="C2" s="434"/>
      <c r="D2" s="434"/>
      <c r="E2" s="287"/>
      <c r="F2" s="22"/>
      <c r="G2" s="22"/>
      <c r="H2" s="22"/>
      <c r="I2" s="22"/>
      <c r="J2" s="22"/>
      <c r="K2" s="22"/>
      <c r="L2" s="22"/>
      <c r="M2" s="22"/>
    </row>
    <row r="3" spans="1:13" s="86" customFormat="1" ht="21">
      <c r="C3" s="651" t="s">
        <v>930</v>
      </c>
      <c r="D3" s="651"/>
      <c r="E3" s="651"/>
      <c r="F3" s="651"/>
      <c r="G3" s="651"/>
      <c r="H3" s="651"/>
      <c r="I3" s="651"/>
      <c r="J3" s="651"/>
      <c r="K3" s="651"/>
    </row>
    <row r="4" spans="1:13" ht="15" customHeight="1" thickBot="1">
      <c r="K4" s="350" t="s">
        <v>902</v>
      </c>
    </row>
    <row r="5" spans="1:13" s="86" customFormat="1" ht="18" customHeight="1" thickTop="1">
      <c r="C5" s="666" t="s">
        <v>931</v>
      </c>
      <c r="D5" s="666"/>
      <c r="E5" s="652"/>
      <c r="F5" s="673" t="s">
        <v>932</v>
      </c>
      <c r="G5" s="744"/>
      <c r="H5" s="673" t="s">
        <v>933</v>
      </c>
      <c r="I5" s="672"/>
      <c r="J5" s="674" t="s">
        <v>934</v>
      </c>
      <c r="K5" s="732"/>
    </row>
    <row r="6" spans="1:13" s="86" customFormat="1" ht="18" customHeight="1">
      <c r="C6" s="667"/>
      <c r="D6" s="667"/>
      <c r="E6" s="653"/>
      <c r="F6" s="189" t="s">
        <v>935</v>
      </c>
      <c r="G6" s="188" t="s">
        <v>936</v>
      </c>
      <c r="H6" s="189" t="s">
        <v>935</v>
      </c>
      <c r="I6" s="188" t="s">
        <v>936</v>
      </c>
      <c r="J6" s="202" t="s">
        <v>935</v>
      </c>
      <c r="K6" s="203" t="s">
        <v>936</v>
      </c>
    </row>
    <row r="7" spans="1:13" s="86" customFormat="1" ht="18" customHeight="1">
      <c r="C7" s="742" t="s">
        <v>937</v>
      </c>
      <c r="D7" s="742"/>
      <c r="E7" s="743"/>
      <c r="F7" s="505">
        <v>782868464</v>
      </c>
      <c r="G7" s="505">
        <v>768576450</v>
      </c>
      <c r="H7" s="505">
        <v>780704577</v>
      </c>
      <c r="I7" s="505">
        <v>768104088</v>
      </c>
      <c r="J7" s="168">
        <v>788792725</v>
      </c>
      <c r="K7" s="168">
        <v>775831681</v>
      </c>
    </row>
    <row r="8" spans="1:13" s="86" customFormat="1" ht="18" customHeight="1">
      <c r="C8" s="79"/>
      <c r="D8" s="79"/>
      <c r="E8" s="482"/>
      <c r="F8" s="504"/>
      <c r="G8" s="504"/>
      <c r="H8" s="504"/>
      <c r="I8" s="504"/>
      <c r="J8" s="18"/>
      <c r="K8" s="18"/>
    </row>
    <row r="9" spans="1:13" s="86" customFormat="1" ht="18" customHeight="1">
      <c r="C9" s="740" t="s">
        <v>938</v>
      </c>
      <c r="D9" s="740"/>
      <c r="E9" s="741"/>
      <c r="F9" s="504">
        <v>768245784</v>
      </c>
      <c r="G9" s="504">
        <v>762938492</v>
      </c>
      <c r="H9" s="504">
        <v>768710773</v>
      </c>
      <c r="I9" s="504">
        <v>763356069</v>
      </c>
      <c r="J9" s="18">
        <v>777893193</v>
      </c>
      <c r="K9" s="18">
        <v>771355345</v>
      </c>
    </row>
    <row r="10" spans="1:13" s="86" customFormat="1" ht="18" customHeight="1">
      <c r="C10" s="79"/>
      <c r="D10" s="724" t="s">
        <v>939</v>
      </c>
      <c r="E10" s="725"/>
      <c r="F10" s="504"/>
      <c r="G10" s="504"/>
      <c r="H10" s="504"/>
      <c r="I10" s="504"/>
      <c r="J10" s="18"/>
      <c r="K10" s="18"/>
    </row>
    <row r="11" spans="1:13" s="86" customFormat="1" ht="18" customHeight="1">
      <c r="C11" s="79"/>
      <c r="D11" s="79"/>
      <c r="E11" s="444" t="s">
        <v>910</v>
      </c>
      <c r="F11" s="504">
        <v>290186085</v>
      </c>
      <c r="G11" s="504">
        <v>286087699</v>
      </c>
      <c r="H11" s="504">
        <v>291131001</v>
      </c>
      <c r="I11" s="504">
        <v>287051769</v>
      </c>
      <c r="J11" s="18">
        <v>297233324</v>
      </c>
      <c r="K11" s="18">
        <v>293679847</v>
      </c>
    </row>
    <row r="12" spans="1:13" s="86" customFormat="1" ht="18" customHeight="1">
      <c r="C12" s="79"/>
      <c r="D12" s="79"/>
      <c r="E12" s="444" t="s">
        <v>911</v>
      </c>
      <c r="F12" s="504">
        <v>26819642</v>
      </c>
      <c r="G12" s="504">
        <v>26774334</v>
      </c>
      <c r="H12" s="504">
        <v>26172484</v>
      </c>
      <c r="I12" s="504">
        <v>26108106</v>
      </c>
      <c r="J12" s="18">
        <v>18499686</v>
      </c>
      <c r="K12" s="18">
        <v>18323505</v>
      </c>
    </row>
    <row r="13" spans="1:13" s="86" customFormat="1" ht="18" customHeight="1">
      <c r="C13" s="79"/>
      <c r="D13" s="79"/>
      <c r="E13" s="444" t="s">
        <v>912</v>
      </c>
      <c r="F13" s="504">
        <v>2583941</v>
      </c>
      <c r="G13" s="504">
        <v>2583941</v>
      </c>
      <c r="H13" s="504">
        <v>1348237</v>
      </c>
      <c r="I13" s="504">
        <v>1348237</v>
      </c>
      <c r="J13" s="18">
        <v>1493635</v>
      </c>
      <c r="K13" s="18">
        <v>1493635</v>
      </c>
    </row>
    <row r="14" spans="1:13" s="86" customFormat="1" ht="18" customHeight="1">
      <c r="C14" s="79"/>
      <c r="D14" s="79"/>
      <c r="E14" s="486"/>
      <c r="F14" s="504"/>
      <c r="G14" s="504"/>
      <c r="H14" s="504"/>
      <c r="I14" s="504"/>
      <c r="J14" s="18"/>
      <c r="K14" s="18"/>
    </row>
    <row r="15" spans="1:13" s="86" customFormat="1" ht="18" customHeight="1">
      <c r="C15" s="79"/>
      <c r="D15" s="724" t="s">
        <v>940</v>
      </c>
      <c r="E15" s="725"/>
      <c r="F15" s="504"/>
      <c r="G15" s="504"/>
      <c r="H15" s="504"/>
      <c r="I15" s="504"/>
      <c r="J15" s="18"/>
      <c r="K15" s="18"/>
    </row>
    <row r="16" spans="1:13" s="86" customFormat="1" ht="18" customHeight="1">
      <c r="C16" s="79"/>
      <c r="D16" s="79"/>
      <c r="E16" s="444" t="s">
        <v>910</v>
      </c>
      <c r="F16" s="504">
        <v>13319035</v>
      </c>
      <c r="G16" s="504">
        <v>13177324</v>
      </c>
      <c r="H16" s="504">
        <v>13616477</v>
      </c>
      <c r="I16" s="504">
        <v>13472650</v>
      </c>
      <c r="J16" s="18">
        <v>13977365</v>
      </c>
      <c r="K16" s="18">
        <v>13854928</v>
      </c>
    </row>
    <row r="17" spans="3:11" s="86" customFormat="1" ht="18" customHeight="1">
      <c r="C17" s="79"/>
      <c r="D17" s="79"/>
      <c r="E17" s="444" t="s">
        <v>911</v>
      </c>
      <c r="F17" s="504">
        <v>140576997</v>
      </c>
      <c r="G17" s="504">
        <v>140449208</v>
      </c>
      <c r="H17" s="504">
        <v>141544291</v>
      </c>
      <c r="I17" s="504">
        <v>141329277</v>
      </c>
      <c r="J17" s="18">
        <v>139783206</v>
      </c>
      <c r="K17" s="18">
        <v>137942823</v>
      </c>
    </row>
    <row r="18" spans="3:11" s="86" customFormat="1" ht="18" customHeight="1">
      <c r="C18" s="79"/>
      <c r="D18" s="79"/>
      <c r="E18" s="486"/>
      <c r="F18" s="504"/>
      <c r="G18" s="504"/>
      <c r="H18" s="504"/>
      <c r="I18" s="504"/>
      <c r="J18" s="18"/>
      <c r="K18" s="18"/>
    </row>
    <row r="19" spans="3:11" s="86" customFormat="1" ht="18" customHeight="1">
      <c r="C19" s="79"/>
      <c r="D19" s="724" t="s">
        <v>941</v>
      </c>
      <c r="E19" s="725"/>
      <c r="F19" s="504">
        <v>117529586</v>
      </c>
      <c r="G19" s="504">
        <v>117529586</v>
      </c>
      <c r="H19" s="504">
        <v>120893661</v>
      </c>
      <c r="I19" s="504">
        <v>120893661</v>
      </c>
      <c r="J19" s="18">
        <v>139453497</v>
      </c>
      <c r="K19" s="18">
        <v>139453497</v>
      </c>
    </row>
    <row r="20" spans="3:11" s="86" customFormat="1" ht="18" customHeight="1">
      <c r="C20" s="79"/>
      <c r="D20" s="724" t="s">
        <v>942</v>
      </c>
      <c r="E20" s="725"/>
      <c r="F20" s="504">
        <v>20098814</v>
      </c>
      <c r="G20" s="504">
        <v>19720197</v>
      </c>
      <c r="H20" s="504">
        <v>19580483</v>
      </c>
      <c r="I20" s="504">
        <v>19263096</v>
      </c>
      <c r="J20" s="18">
        <v>18713055</v>
      </c>
      <c r="K20" s="18">
        <v>18332710</v>
      </c>
    </row>
    <row r="21" spans="3:11" s="86" customFormat="1" ht="18" customHeight="1">
      <c r="C21" s="79"/>
      <c r="D21" s="724" t="s">
        <v>943</v>
      </c>
      <c r="E21" s="725"/>
      <c r="F21" s="504">
        <v>7431147</v>
      </c>
      <c r="G21" s="504">
        <v>7431122</v>
      </c>
      <c r="H21" s="504">
        <v>7422162</v>
      </c>
      <c r="I21" s="504">
        <v>7422162</v>
      </c>
      <c r="J21" s="18">
        <v>7400273</v>
      </c>
      <c r="K21" s="18">
        <v>7400273</v>
      </c>
    </row>
    <row r="22" spans="3:11" s="86" customFormat="1" ht="18" customHeight="1">
      <c r="C22" s="79"/>
      <c r="D22" s="724" t="s">
        <v>944</v>
      </c>
      <c r="E22" s="725"/>
      <c r="F22" s="504">
        <v>2141826</v>
      </c>
      <c r="G22" s="504">
        <v>2141826</v>
      </c>
      <c r="H22" s="504">
        <v>2084727</v>
      </c>
      <c r="I22" s="504">
        <v>2084727</v>
      </c>
      <c r="J22" s="18">
        <v>1869072</v>
      </c>
      <c r="K22" s="18">
        <v>1849346</v>
      </c>
    </row>
    <row r="23" spans="3:11" s="86" customFormat="1" ht="18" customHeight="1">
      <c r="C23" s="79"/>
      <c r="D23" s="724" t="s">
        <v>945</v>
      </c>
      <c r="E23" s="725"/>
      <c r="F23" s="504">
        <v>51003056</v>
      </c>
      <c r="G23" s="504">
        <v>50773528</v>
      </c>
      <c r="H23" s="504">
        <v>51455163</v>
      </c>
      <c r="I23" s="504">
        <v>51209994</v>
      </c>
      <c r="J23" s="18">
        <v>49642607</v>
      </c>
      <c r="K23" s="18">
        <v>49402914</v>
      </c>
    </row>
    <row r="24" spans="3:11" s="86" customFormat="1" ht="18" customHeight="1">
      <c r="C24" s="79"/>
      <c r="D24" s="724" t="s">
        <v>946</v>
      </c>
      <c r="E24" s="725"/>
      <c r="F24" s="504">
        <v>85807412</v>
      </c>
      <c r="G24" s="504">
        <v>85521509</v>
      </c>
      <c r="H24" s="504">
        <v>84593798</v>
      </c>
      <c r="I24" s="504">
        <v>84304504</v>
      </c>
      <c r="J24" s="504" t="s">
        <v>342</v>
      </c>
      <c r="K24" s="504" t="s">
        <v>342</v>
      </c>
    </row>
    <row r="25" spans="3:11" s="86" customFormat="1" ht="18" customHeight="1">
      <c r="C25" s="79"/>
      <c r="D25" s="724" t="s">
        <v>947</v>
      </c>
      <c r="E25" s="725"/>
      <c r="F25" s="504" t="s">
        <v>342</v>
      </c>
      <c r="G25" s="504" t="s">
        <v>342</v>
      </c>
      <c r="H25" s="504">
        <v>2534947</v>
      </c>
      <c r="I25" s="504">
        <v>2534947</v>
      </c>
      <c r="J25" s="18">
        <v>5251932</v>
      </c>
      <c r="K25" s="18">
        <v>5251932</v>
      </c>
    </row>
    <row r="26" spans="3:11" s="86" customFormat="1" ht="18" customHeight="1">
      <c r="C26" s="79"/>
      <c r="D26" s="724" t="s">
        <v>948</v>
      </c>
      <c r="E26" s="725"/>
      <c r="F26" s="504" t="s">
        <v>342</v>
      </c>
      <c r="G26" s="504" t="s">
        <v>342</v>
      </c>
      <c r="H26" s="504">
        <v>689850</v>
      </c>
      <c r="I26" s="504">
        <v>689449</v>
      </c>
      <c r="J26" s="18">
        <v>84550114</v>
      </c>
      <c r="K26" s="18">
        <v>84344508</v>
      </c>
    </row>
    <row r="27" spans="3:11" s="86" customFormat="1" ht="18" customHeight="1">
      <c r="C27" s="79"/>
      <c r="D27" s="724" t="s">
        <v>949</v>
      </c>
      <c r="E27" s="725"/>
      <c r="F27" s="504">
        <v>4860</v>
      </c>
      <c r="G27" s="504">
        <v>4832</v>
      </c>
      <c r="H27" s="504">
        <v>5125</v>
      </c>
      <c r="I27" s="504">
        <v>5125</v>
      </c>
      <c r="J27" s="18">
        <v>5092</v>
      </c>
      <c r="K27" s="18">
        <v>5092</v>
      </c>
    </row>
    <row r="28" spans="3:11" s="86" customFormat="1" ht="18" customHeight="1">
      <c r="C28" s="79"/>
      <c r="D28" s="724" t="s">
        <v>950</v>
      </c>
      <c r="E28" s="725"/>
      <c r="F28" s="204">
        <v>21412</v>
      </c>
      <c r="G28" s="204">
        <v>21412</v>
      </c>
      <c r="H28" s="204">
        <v>20796</v>
      </c>
      <c r="I28" s="204">
        <v>20796</v>
      </c>
      <c r="J28" s="205">
        <v>20329</v>
      </c>
      <c r="K28" s="205">
        <v>20329</v>
      </c>
    </row>
    <row r="29" spans="3:11" s="86" customFormat="1" ht="18" customHeight="1">
      <c r="C29" s="79"/>
      <c r="D29" s="745" t="s">
        <v>951</v>
      </c>
      <c r="E29" s="746"/>
      <c r="F29" s="504">
        <v>10721966</v>
      </c>
      <c r="G29" s="504">
        <v>10721966</v>
      </c>
      <c r="H29" s="504">
        <v>5617562</v>
      </c>
      <c r="I29" s="504">
        <v>5617562</v>
      </c>
      <c r="J29" s="18" t="s">
        <v>342</v>
      </c>
      <c r="K29" s="18" t="s">
        <v>342</v>
      </c>
    </row>
    <row r="30" spans="3:11" s="86" customFormat="1" ht="18" customHeight="1">
      <c r="C30" s="79"/>
      <c r="D30" s="723"/>
      <c r="E30" s="747"/>
      <c r="F30" s="204"/>
      <c r="G30" s="204"/>
      <c r="H30" s="204"/>
      <c r="I30" s="204"/>
      <c r="J30" s="205"/>
      <c r="K30" s="205"/>
    </row>
    <row r="31" spans="3:11" s="86" customFormat="1" ht="18" customHeight="1">
      <c r="C31" s="740" t="s">
        <v>952</v>
      </c>
      <c r="D31" s="740"/>
      <c r="E31" s="741"/>
      <c r="F31" s="504">
        <v>14622680</v>
      </c>
      <c r="G31" s="504">
        <v>5637958</v>
      </c>
      <c r="H31" s="504">
        <v>11993804</v>
      </c>
      <c r="I31" s="504">
        <v>4748018</v>
      </c>
      <c r="J31" s="18">
        <v>10899532</v>
      </c>
      <c r="K31" s="18">
        <v>4476336</v>
      </c>
    </row>
    <row r="32" spans="3:11" s="86" customFormat="1" ht="18" customHeight="1">
      <c r="C32" s="79"/>
      <c r="D32" s="724" t="s">
        <v>939</v>
      </c>
      <c r="E32" s="725"/>
      <c r="F32" s="504"/>
      <c r="G32" s="504"/>
      <c r="H32" s="504"/>
      <c r="I32" s="504"/>
      <c r="J32" s="18"/>
      <c r="K32" s="18"/>
    </row>
    <row r="33" spans="3:11" s="86" customFormat="1" ht="18" customHeight="1">
      <c r="C33" s="79"/>
      <c r="D33" s="79"/>
      <c r="E33" s="444" t="s">
        <v>910</v>
      </c>
      <c r="F33" s="504">
        <v>13130408</v>
      </c>
      <c r="G33" s="504">
        <v>4932638</v>
      </c>
      <c r="H33" s="504">
        <v>10607362</v>
      </c>
      <c r="I33" s="504">
        <v>4068100</v>
      </c>
      <c r="J33" s="18">
        <v>9340285</v>
      </c>
      <c r="K33" s="18">
        <v>3582573</v>
      </c>
    </row>
    <row r="34" spans="3:11" s="86" customFormat="1" ht="18" customHeight="1">
      <c r="C34" s="79"/>
      <c r="D34" s="79"/>
      <c r="E34" s="444" t="s">
        <v>911</v>
      </c>
      <c r="F34" s="504">
        <v>83556</v>
      </c>
      <c r="G34" s="504">
        <v>31577</v>
      </c>
      <c r="H34" s="504">
        <v>74472</v>
      </c>
      <c r="I34" s="504">
        <v>27126</v>
      </c>
      <c r="J34" s="18">
        <v>91574</v>
      </c>
      <c r="K34" s="18">
        <v>49860</v>
      </c>
    </row>
    <row r="35" spans="3:11" s="86" customFormat="1" ht="18" customHeight="1">
      <c r="C35" s="79"/>
      <c r="D35" s="79"/>
      <c r="E35" s="444" t="s">
        <v>912</v>
      </c>
      <c r="F35" s="504" t="s">
        <v>342</v>
      </c>
      <c r="G35" s="504" t="s">
        <v>342</v>
      </c>
      <c r="H35" s="504" t="s">
        <v>342</v>
      </c>
      <c r="I35" s="504" t="s">
        <v>342</v>
      </c>
      <c r="J35" s="18" t="s">
        <v>342</v>
      </c>
      <c r="K35" s="18" t="s">
        <v>342</v>
      </c>
    </row>
    <row r="36" spans="3:11" s="86" customFormat="1" ht="18" customHeight="1">
      <c r="C36" s="79"/>
      <c r="D36" s="79"/>
      <c r="E36" s="486"/>
      <c r="F36" s="504"/>
      <c r="G36" s="504"/>
      <c r="H36" s="504"/>
      <c r="I36" s="504"/>
      <c r="J36" s="18"/>
      <c r="K36" s="18"/>
    </row>
    <row r="37" spans="3:11" s="86" customFormat="1" ht="18" customHeight="1">
      <c r="C37" s="79"/>
      <c r="D37" s="724" t="s">
        <v>913</v>
      </c>
      <c r="E37" s="725"/>
      <c r="F37" s="504"/>
      <c r="G37" s="504"/>
      <c r="H37" s="504"/>
      <c r="I37" s="504"/>
      <c r="J37" s="18"/>
      <c r="K37" s="18"/>
    </row>
    <row r="38" spans="3:11" s="86" customFormat="1" ht="18" customHeight="1">
      <c r="C38" s="79"/>
      <c r="D38" s="79"/>
      <c r="E38" s="444" t="s">
        <v>953</v>
      </c>
      <c r="F38" s="504">
        <v>247962</v>
      </c>
      <c r="G38" s="504">
        <v>110300</v>
      </c>
      <c r="H38" s="504">
        <v>236220</v>
      </c>
      <c r="I38" s="504">
        <v>107756</v>
      </c>
      <c r="J38" s="18">
        <v>243957</v>
      </c>
      <c r="K38" s="18">
        <v>110980</v>
      </c>
    </row>
    <row r="39" spans="3:11" s="86" customFormat="1" ht="18" customHeight="1">
      <c r="C39" s="79"/>
      <c r="D39" s="79"/>
      <c r="E39" s="444" t="s">
        <v>911</v>
      </c>
      <c r="F39" s="504">
        <v>110622</v>
      </c>
      <c r="G39" s="504">
        <v>37128</v>
      </c>
      <c r="H39" s="504">
        <v>155207</v>
      </c>
      <c r="I39" s="504">
        <v>50867</v>
      </c>
      <c r="J39" s="18">
        <v>251535</v>
      </c>
      <c r="K39" s="18">
        <v>139483</v>
      </c>
    </row>
    <row r="40" spans="3:11" s="86" customFormat="1" ht="18" customHeight="1">
      <c r="C40" s="79"/>
      <c r="D40" s="79"/>
      <c r="E40" s="486"/>
      <c r="F40" s="504"/>
      <c r="G40" s="504"/>
      <c r="H40" s="504"/>
      <c r="I40" s="504"/>
      <c r="J40" s="18"/>
      <c r="K40" s="18"/>
    </row>
    <row r="41" spans="3:11" s="86" customFormat="1" ht="18" customHeight="1">
      <c r="C41" s="79"/>
      <c r="D41" s="724" t="s">
        <v>941</v>
      </c>
      <c r="E41" s="725"/>
      <c r="F41" s="504" t="s">
        <v>342</v>
      </c>
      <c r="G41" s="504" t="s">
        <v>342</v>
      </c>
      <c r="H41" s="504" t="s">
        <v>342</v>
      </c>
      <c r="I41" s="504" t="s">
        <v>342</v>
      </c>
      <c r="J41" s="18" t="s">
        <v>342</v>
      </c>
      <c r="K41" s="18" t="s">
        <v>342</v>
      </c>
    </row>
    <row r="42" spans="3:11" s="86" customFormat="1" ht="18" customHeight="1">
      <c r="C42" s="79"/>
      <c r="D42" s="724" t="s">
        <v>917</v>
      </c>
      <c r="E42" s="725"/>
      <c r="F42" s="504">
        <v>156275</v>
      </c>
      <c r="G42" s="504">
        <v>59587</v>
      </c>
      <c r="H42" s="504">
        <v>162790</v>
      </c>
      <c r="I42" s="504">
        <v>64262</v>
      </c>
      <c r="J42" s="18">
        <v>198138</v>
      </c>
      <c r="K42" s="18">
        <v>93485</v>
      </c>
    </row>
    <row r="43" spans="3:11" s="86" customFormat="1" ht="18" customHeight="1">
      <c r="C43" s="79"/>
      <c r="D43" s="724" t="s">
        <v>918</v>
      </c>
      <c r="E43" s="725"/>
      <c r="F43" s="504" t="s">
        <v>342</v>
      </c>
      <c r="G43" s="504" t="s">
        <v>342</v>
      </c>
      <c r="H43" s="504">
        <v>29</v>
      </c>
      <c r="I43" s="504">
        <v>29</v>
      </c>
      <c r="J43" s="18" t="s">
        <v>342</v>
      </c>
      <c r="K43" s="18" t="s">
        <v>342</v>
      </c>
    </row>
    <row r="44" spans="3:11" s="86" customFormat="1" ht="18" customHeight="1">
      <c r="C44" s="79"/>
      <c r="D44" s="724" t="s">
        <v>919</v>
      </c>
      <c r="E44" s="725"/>
      <c r="F44" s="504" t="s">
        <v>342</v>
      </c>
      <c r="G44" s="504" t="s">
        <v>342</v>
      </c>
      <c r="H44" s="504" t="s">
        <v>342</v>
      </c>
      <c r="I44" s="504" t="s">
        <v>342</v>
      </c>
      <c r="J44" s="18" t="s">
        <v>342</v>
      </c>
      <c r="K44" s="18" t="s">
        <v>342</v>
      </c>
    </row>
    <row r="45" spans="3:11" s="86" customFormat="1" ht="18" customHeight="1">
      <c r="C45" s="79"/>
      <c r="D45" s="724" t="s">
        <v>920</v>
      </c>
      <c r="E45" s="725"/>
      <c r="F45" s="504">
        <v>229921</v>
      </c>
      <c r="G45" s="504">
        <v>229921</v>
      </c>
      <c r="H45" s="504">
        <v>229007</v>
      </c>
      <c r="I45" s="504">
        <v>229007</v>
      </c>
      <c r="J45" s="18">
        <v>286457</v>
      </c>
      <c r="K45" s="18">
        <v>286457</v>
      </c>
    </row>
    <row r="46" spans="3:11" s="86" customFormat="1" ht="18" customHeight="1">
      <c r="C46" s="79"/>
      <c r="D46" s="724" t="s">
        <v>921</v>
      </c>
      <c r="E46" s="725"/>
      <c r="F46" s="504">
        <v>663933</v>
      </c>
      <c r="G46" s="504">
        <v>236804</v>
      </c>
      <c r="H46" s="504">
        <v>528685</v>
      </c>
      <c r="I46" s="504">
        <v>200868</v>
      </c>
      <c r="J46" s="18">
        <v>487182</v>
      </c>
      <c r="K46" s="18">
        <v>213170</v>
      </c>
    </row>
    <row r="47" spans="3:11" s="86" customFormat="1" ht="18" customHeight="1">
      <c r="C47" s="79"/>
      <c r="D47" s="724" t="s">
        <v>947</v>
      </c>
      <c r="E47" s="725"/>
      <c r="F47" s="504" t="s">
        <v>342</v>
      </c>
      <c r="G47" s="504" t="s">
        <v>342</v>
      </c>
      <c r="H47" s="504" t="s">
        <v>342</v>
      </c>
      <c r="I47" s="504" t="s">
        <v>342</v>
      </c>
      <c r="J47" s="18" t="s">
        <v>342</v>
      </c>
      <c r="K47" s="18" t="s">
        <v>342</v>
      </c>
    </row>
    <row r="48" spans="3:11" s="86" customFormat="1" ht="18" customHeight="1">
      <c r="C48" s="79"/>
      <c r="D48" s="724" t="s">
        <v>948</v>
      </c>
      <c r="E48" s="725"/>
      <c r="F48" s="504" t="s">
        <v>342</v>
      </c>
      <c r="G48" s="504" t="s">
        <v>342</v>
      </c>
      <c r="H48" s="504" t="s">
        <v>342</v>
      </c>
      <c r="I48" s="504" t="s">
        <v>342</v>
      </c>
      <c r="J48" s="18">
        <v>401</v>
      </c>
      <c r="K48" s="18">
        <v>326</v>
      </c>
    </row>
    <row r="49" spans="3:11" s="86" customFormat="1" ht="18" customHeight="1">
      <c r="C49" s="79"/>
      <c r="D49" s="724" t="s">
        <v>922</v>
      </c>
      <c r="E49" s="725"/>
      <c r="F49" s="504" t="s">
        <v>342</v>
      </c>
      <c r="G49" s="504" t="s">
        <v>342</v>
      </c>
      <c r="H49" s="504">
        <v>27</v>
      </c>
      <c r="I49" s="504" t="s">
        <v>342</v>
      </c>
      <c r="J49" s="18" t="s">
        <v>342</v>
      </c>
      <c r="K49" s="18" t="s">
        <v>342</v>
      </c>
    </row>
    <row r="50" spans="3:11" s="86" customFormat="1" ht="18" customHeight="1">
      <c r="C50" s="79"/>
      <c r="D50" s="724" t="s">
        <v>954</v>
      </c>
      <c r="E50" s="725"/>
      <c r="F50" s="504" t="s">
        <v>342</v>
      </c>
      <c r="G50" s="504" t="s">
        <v>342</v>
      </c>
      <c r="H50" s="504" t="s">
        <v>342</v>
      </c>
      <c r="I50" s="504" t="s">
        <v>342</v>
      </c>
      <c r="J50" s="18" t="s">
        <v>342</v>
      </c>
      <c r="K50" s="18" t="s">
        <v>342</v>
      </c>
    </row>
    <row r="51" spans="3:11" s="86" customFormat="1" ht="18" customHeight="1">
      <c r="C51" s="487"/>
      <c r="D51" s="748" t="s">
        <v>955</v>
      </c>
      <c r="E51" s="749"/>
      <c r="F51" s="506" t="s">
        <v>342</v>
      </c>
      <c r="G51" s="506" t="s">
        <v>342</v>
      </c>
      <c r="H51" s="506" t="s">
        <v>342</v>
      </c>
      <c r="I51" s="506" t="s">
        <v>342</v>
      </c>
      <c r="J51" s="51" t="s">
        <v>342</v>
      </c>
      <c r="K51" s="51" t="s">
        <v>342</v>
      </c>
    </row>
    <row r="52" spans="3:11" s="86" customFormat="1">
      <c r="C52" s="79" t="s">
        <v>956</v>
      </c>
      <c r="K52" s="268"/>
    </row>
    <row r="53" spans="3:11" s="86" customFormat="1">
      <c r="C53" s="86" t="s">
        <v>957</v>
      </c>
      <c r="K53" s="208"/>
    </row>
    <row r="54" spans="3:11" s="86" customFormat="1">
      <c r="C54" s="86" t="s">
        <v>958</v>
      </c>
      <c r="K54" s="208"/>
    </row>
    <row r="55" spans="3:11" s="86" customFormat="1">
      <c r="C55" s="86" t="s">
        <v>959</v>
      </c>
      <c r="K55" s="183"/>
    </row>
    <row r="56" spans="3:11">
      <c r="C56" s="86" t="s">
        <v>960</v>
      </c>
      <c r="D56" s="66"/>
      <c r="K56" s="485"/>
    </row>
    <row r="57" spans="3:11">
      <c r="C57" s="86" t="s">
        <v>963</v>
      </c>
      <c r="D57" s="66"/>
      <c r="E57" s="290"/>
      <c r="F57" s="290"/>
      <c r="G57" s="290"/>
      <c r="K57" s="485"/>
    </row>
    <row r="58" spans="3:11">
      <c r="C58" s="86" t="s">
        <v>961</v>
      </c>
      <c r="K58" s="485"/>
    </row>
    <row r="59" spans="3:11">
      <c r="C59" s="86"/>
      <c r="K59" s="485"/>
    </row>
    <row r="60" spans="3:11">
      <c r="C60" s="86"/>
      <c r="K60" s="485"/>
    </row>
    <row r="61" spans="3:11">
      <c r="K61" s="485"/>
    </row>
    <row r="62" spans="3:11">
      <c r="K62" s="485"/>
    </row>
    <row r="63" spans="3:11">
      <c r="K63" s="485"/>
    </row>
    <row r="64" spans="3:11">
      <c r="K64" s="485"/>
    </row>
    <row r="65" spans="11:11">
      <c r="K65" s="485"/>
    </row>
    <row r="66" spans="11:11">
      <c r="K66" s="485"/>
    </row>
    <row r="67" spans="11:11">
      <c r="K67" s="485"/>
    </row>
    <row r="68" spans="11:11">
      <c r="K68" s="485"/>
    </row>
    <row r="69" spans="11:11">
      <c r="K69" s="485"/>
    </row>
    <row r="70" spans="11:11">
      <c r="K70" s="485"/>
    </row>
    <row r="71" spans="11:11">
      <c r="K71" s="485"/>
    </row>
    <row r="72" spans="11:11">
      <c r="K72" s="485"/>
    </row>
    <row r="73" spans="11:11">
      <c r="K73" s="485"/>
    </row>
    <row r="74" spans="11:11">
      <c r="K74" s="485"/>
    </row>
    <row r="75" spans="11:11">
      <c r="K75" s="485"/>
    </row>
    <row r="76" spans="11:11">
      <c r="K76" s="485"/>
    </row>
    <row r="77" spans="11:11">
      <c r="K77" s="485"/>
    </row>
    <row r="78" spans="11:11">
      <c r="K78" s="485"/>
    </row>
    <row r="79" spans="11:11">
      <c r="K79" s="485"/>
    </row>
    <row r="80" spans="11:11">
      <c r="K80" s="488"/>
    </row>
    <row r="81" spans="11:11">
      <c r="K81" s="485"/>
    </row>
    <row r="82" spans="11:11">
      <c r="K82" s="180"/>
    </row>
    <row r="83" spans="11:11">
      <c r="K83" s="485"/>
    </row>
    <row r="84" spans="11:11">
      <c r="K84" s="485"/>
    </row>
    <row r="85" spans="11:11">
      <c r="K85" s="485"/>
    </row>
    <row r="86" spans="11:11">
      <c r="K86" s="485"/>
    </row>
    <row r="87" spans="11:11">
      <c r="K87" s="485"/>
    </row>
    <row r="88" spans="11:11">
      <c r="K88" s="485"/>
    </row>
    <row r="89" spans="11:11">
      <c r="K89" s="485"/>
    </row>
    <row r="90" spans="11:11">
      <c r="K90" s="485"/>
    </row>
    <row r="91" spans="11:11">
      <c r="K91" s="485"/>
    </row>
    <row r="92" spans="11:11">
      <c r="K92" s="485"/>
    </row>
    <row r="93" spans="11:11">
      <c r="K93" s="485"/>
    </row>
    <row r="94" spans="11:11">
      <c r="K94" s="485"/>
    </row>
    <row r="95" spans="11:11">
      <c r="K95" s="485"/>
    </row>
    <row r="96" spans="11:11">
      <c r="K96" s="485"/>
    </row>
    <row r="97" spans="11:11">
      <c r="K97" s="485"/>
    </row>
    <row r="98" spans="11:11">
      <c r="K98" s="485"/>
    </row>
    <row r="99" spans="11:11">
      <c r="K99" s="485"/>
    </row>
    <row r="100" spans="11:11">
      <c r="K100" s="485"/>
    </row>
    <row r="101" spans="11:11">
      <c r="K101" s="485"/>
    </row>
    <row r="102" spans="11:11">
      <c r="K102" s="485"/>
    </row>
    <row r="103" spans="11:11">
      <c r="K103" s="485"/>
    </row>
    <row r="104" spans="11:11">
      <c r="K104" s="485"/>
    </row>
  </sheetData>
  <mergeCells count="35">
    <mergeCell ref="D47:E47"/>
    <mergeCell ref="D48:E48"/>
    <mergeCell ref="D49:E49"/>
    <mergeCell ref="D50:E50"/>
    <mergeCell ref="D51:E51"/>
    <mergeCell ref="D46:E46"/>
    <mergeCell ref="D28:E28"/>
    <mergeCell ref="D29:E29"/>
    <mergeCell ref="D30:E30"/>
    <mergeCell ref="C31:E31"/>
    <mergeCell ref="D32:E32"/>
    <mergeCell ref="D37:E37"/>
    <mergeCell ref="D41:E41"/>
    <mergeCell ref="D42:E42"/>
    <mergeCell ref="D43:E43"/>
    <mergeCell ref="D44:E44"/>
    <mergeCell ref="D45:E45"/>
    <mergeCell ref="D27:E27"/>
    <mergeCell ref="C9:E9"/>
    <mergeCell ref="D10:E10"/>
    <mergeCell ref="D15:E15"/>
    <mergeCell ref="D19:E19"/>
    <mergeCell ref="D20:E20"/>
    <mergeCell ref="D21:E21"/>
    <mergeCell ref="D22:E22"/>
    <mergeCell ref="D23:E23"/>
    <mergeCell ref="D24:E24"/>
    <mergeCell ref="D25:E25"/>
    <mergeCell ref="D26:E26"/>
    <mergeCell ref="C7:E7"/>
    <mergeCell ref="C3:K3"/>
    <mergeCell ref="C5:E6"/>
    <mergeCell ref="F5:G5"/>
    <mergeCell ref="H5:I5"/>
    <mergeCell ref="J5:K5"/>
  </mergeCells>
  <phoneticPr fontId="3"/>
  <pageMargins left="0.7" right="0.7" top="0.75" bottom="0.75" header="0.3" footer="0.3"/>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918F0-BBB3-48FA-A610-F67A1DAC2551}">
  <dimension ref="A1:M13"/>
  <sheetViews>
    <sheetView zoomScaleNormal="100" workbookViewId="0"/>
  </sheetViews>
  <sheetFormatPr defaultRowHeight="13.5"/>
  <cols>
    <col min="1" max="1" width="5.5" customWidth="1"/>
    <col min="3" max="3" width="11.625" customWidth="1"/>
  </cols>
  <sheetData>
    <row r="1" spans="1:13">
      <c r="A1" s="11">
        <v>2021</v>
      </c>
      <c r="B1" s="22"/>
      <c r="C1" s="123"/>
      <c r="D1" s="22"/>
      <c r="E1" s="22"/>
      <c r="F1" s="22"/>
      <c r="G1" s="22"/>
      <c r="H1" s="22"/>
      <c r="I1" s="22"/>
      <c r="J1" s="22"/>
      <c r="K1" s="22"/>
      <c r="L1" s="22"/>
      <c r="M1" s="22"/>
    </row>
    <row r="2" spans="1:13">
      <c r="A2" s="287" t="s">
        <v>728</v>
      </c>
      <c r="B2" s="287"/>
      <c r="C2" s="434"/>
      <c r="E2" s="289"/>
      <c r="F2" s="22"/>
      <c r="G2" s="22"/>
      <c r="H2" s="22"/>
      <c r="I2" s="22"/>
      <c r="J2" s="22"/>
      <c r="K2" s="22"/>
      <c r="L2" s="22"/>
      <c r="M2" s="22"/>
    </row>
    <row r="3" spans="1:13" ht="29.25" customHeight="1">
      <c r="A3" s="86"/>
      <c r="B3" s="22"/>
      <c r="C3" s="651" t="s">
        <v>191</v>
      </c>
      <c r="D3" s="651"/>
      <c r="E3" s="651"/>
      <c r="F3" s="651"/>
      <c r="G3" s="651"/>
      <c r="H3" s="651"/>
      <c r="I3" s="651"/>
      <c r="J3" s="651"/>
      <c r="K3" s="651"/>
      <c r="L3" s="651"/>
      <c r="M3" s="651"/>
    </row>
    <row r="4" spans="1:13" ht="15" thickBot="1">
      <c r="A4" s="86"/>
      <c r="B4" s="22"/>
      <c r="C4" s="13" t="s">
        <v>192</v>
      </c>
      <c r="D4" s="50"/>
      <c r="E4" s="50"/>
      <c r="F4" s="60"/>
      <c r="G4" s="50"/>
      <c r="H4" s="120"/>
      <c r="I4" s="120"/>
      <c r="J4" s="120"/>
      <c r="K4" s="120"/>
      <c r="L4" s="120"/>
      <c r="M4" s="22"/>
    </row>
    <row r="5" spans="1:13" ht="14.25" thickTop="1">
      <c r="A5" s="86"/>
      <c r="B5" s="22"/>
      <c r="C5" s="760" t="s">
        <v>129</v>
      </c>
      <c r="D5" s="763" t="s">
        <v>193</v>
      </c>
      <c r="E5" s="765" t="s">
        <v>194</v>
      </c>
      <c r="F5" s="684" t="s">
        <v>195</v>
      </c>
      <c r="G5" s="768" t="s">
        <v>196</v>
      </c>
      <c r="H5" s="750" t="s">
        <v>197</v>
      </c>
      <c r="I5" s="750" t="s">
        <v>198</v>
      </c>
      <c r="J5" s="750" t="s">
        <v>199</v>
      </c>
      <c r="K5" s="753" t="s">
        <v>200</v>
      </c>
      <c r="L5" s="754"/>
      <c r="M5" s="755" t="s">
        <v>201</v>
      </c>
    </row>
    <row r="6" spans="1:13">
      <c r="A6" s="86"/>
      <c r="B6" s="22"/>
      <c r="C6" s="761"/>
      <c r="D6" s="764"/>
      <c r="E6" s="764"/>
      <c r="F6" s="766"/>
      <c r="G6" s="769"/>
      <c r="H6" s="751"/>
      <c r="I6" s="751"/>
      <c r="J6" s="751"/>
      <c r="K6" s="758" t="s">
        <v>202</v>
      </c>
      <c r="L6" s="759"/>
      <c r="M6" s="756"/>
    </row>
    <row r="7" spans="1:13">
      <c r="A7" s="86"/>
      <c r="B7" s="22"/>
      <c r="C7" s="762"/>
      <c r="D7" s="752"/>
      <c r="E7" s="752"/>
      <c r="F7" s="767"/>
      <c r="G7" s="770"/>
      <c r="H7" s="752"/>
      <c r="I7" s="752"/>
      <c r="J7" s="752"/>
      <c r="K7" s="121" t="s">
        <v>203</v>
      </c>
      <c r="L7" s="122" t="s">
        <v>204</v>
      </c>
      <c r="M7" s="757"/>
    </row>
    <row r="8" spans="1:13" ht="15" customHeight="1">
      <c r="A8" s="86"/>
      <c r="B8" s="22"/>
      <c r="C8" s="65" t="s">
        <v>131</v>
      </c>
      <c r="D8" s="374">
        <v>16736</v>
      </c>
      <c r="E8" s="373">
        <v>2797</v>
      </c>
      <c r="F8" s="373">
        <v>1243</v>
      </c>
      <c r="G8" s="373">
        <v>674</v>
      </c>
      <c r="H8" s="373">
        <v>1</v>
      </c>
      <c r="I8" s="373">
        <v>282</v>
      </c>
      <c r="J8" s="373">
        <v>2</v>
      </c>
      <c r="K8" s="373">
        <v>3004</v>
      </c>
      <c r="L8" s="373">
        <v>8710</v>
      </c>
      <c r="M8" s="373">
        <v>23</v>
      </c>
    </row>
    <row r="9" spans="1:13" ht="15" customHeight="1">
      <c r="A9" s="86"/>
      <c r="B9" s="22"/>
      <c r="C9" s="53">
        <v>29</v>
      </c>
      <c r="D9" s="84">
        <v>17101</v>
      </c>
      <c r="E9" s="373">
        <v>2829</v>
      </c>
      <c r="F9" s="373">
        <v>1289</v>
      </c>
      <c r="G9" s="373">
        <v>675</v>
      </c>
      <c r="H9" s="373">
        <v>1</v>
      </c>
      <c r="I9" s="84">
        <v>269</v>
      </c>
      <c r="J9" s="373">
        <v>2</v>
      </c>
      <c r="K9" s="373">
        <v>3058</v>
      </c>
      <c r="L9" s="373">
        <v>8951</v>
      </c>
      <c r="M9" s="373">
        <v>27</v>
      </c>
    </row>
    <row r="10" spans="1:13" ht="15" customHeight="1">
      <c r="A10" s="86"/>
      <c r="B10" s="22"/>
      <c r="C10" s="53">
        <v>30</v>
      </c>
      <c r="D10" s="373">
        <v>17523</v>
      </c>
      <c r="E10" s="373">
        <v>2888</v>
      </c>
      <c r="F10" s="373">
        <v>1343</v>
      </c>
      <c r="G10" s="373">
        <v>686</v>
      </c>
      <c r="H10" s="373">
        <v>1</v>
      </c>
      <c r="I10" s="373">
        <v>254</v>
      </c>
      <c r="J10" s="373">
        <v>2</v>
      </c>
      <c r="K10" s="373">
        <v>3184</v>
      </c>
      <c r="L10" s="373">
        <v>9130</v>
      </c>
      <c r="M10" s="373">
        <v>35</v>
      </c>
    </row>
    <row r="11" spans="1:13" ht="15" customHeight="1">
      <c r="A11" s="86"/>
      <c r="B11" s="22"/>
      <c r="C11" s="53" t="s">
        <v>105</v>
      </c>
      <c r="D11" s="373">
        <v>17815</v>
      </c>
      <c r="E11" s="373">
        <v>2952</v>
      </c>
      <c r="F11" s="373">
        <v>1366</v>
      </c>
      <c r="G11" s="373">
        <v>689</v>
      </c>
      <c r="H11" s="373">
        <v>1</v>
      </c>
      <c r="I11" s="373">
        <v>253</v>
      </c>
      <c r="J11" s="373">
        <v>2</v>
      </c>
      <c r="K11" s="373">
        <v>3248</v>
      </c>
      <c r="L11" s="373">
        <v>9268</v>
      </c>
      <c r="M11" s="373">
        <v>36</v>
      </c>
    </row>
    <row r="12" spans="1:13" ht="15" customHeight="1">
      <c r="A12" s="86"/>
      <c r="B12" s="22"/>
      <c r="C12" s="54">
        <v>2</v>
      </c>
      <c r="D12" s="51">
        <v>18258</v>
      </c>
      <c r="E12" s="51">
        <v>3028</v>
      </c>
      <c r="F12" s="51">
        <v>1400</v>
      </c>
      <c r="G12" s="51">
        <v>713</v>
      </c>
      <c r="H12" s="51">
        <v>1</v>
      </c>
      <c r="I12" s="51">
        <v>250</v>
      </c>
      <c r="J12" s="51">
        <v>2</v>
      </c>
      <c r="K12" s="51">
        <v>3368</v>
      </c>
      <c r="L12" s="51">
        <v>9459</v>
      </c>
      <c r="M12" s="51">
        <v>37</v>
      </c>
    </row>
    <row r="13" spans="1:13" ht="15" customHeight="1">
      <c r="A13" s="86"/>
      <c r="B13" s="22"/>
      <c r="C13" s="22" t="s">
        <v>205</v>
      </c>
      <c r="D13" s="22"/>
      <c r="E13" s="22"/>
      <c r="F13" s="22"/>
      <c r="G13" s="22"/>
      <c r="H13" s="22"/>
      <c r="I13" s="22"/>
      <c r="J13" s="22"/>
      <c r="K13" s="22"/>
      <c r="L13" s="22"/>
      <c r="M13" s="22"/>
    </row>
  </sheetData>
  <mergeCells count="12">
    <mergeCell ref="J5:J7"/>
    <mergeCell ref="K5:L5"/>
    <mergeCell ref="M5:M7"/>
    <mergeCell ref="K6:L6"/>
    <mergeCell ref="C3:M3"/>
    <mergeCell ref="C5:C7"/>
    <mergeCell ref="D5:D7"/>
    <mergeCell ref="E5:E7"/>
    <mergeCell ref="F5:F7"/>
    <mergeCell ref="G5:G7"/>
    <mergeCell ref="H5:H7"/>
    <mergeCell ref="I5:I7"/>
  </mergeCells>
  <phoneticPr fontId="3"/>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6577B-2AAB-4538-BEF0-C09A68C50EE0}">
  <dimension ref="A1:J11"/>
  <sheetViews>
    <sheetView zoomScaleNormal="100" workbookViewId="0"/>
  </sheetViews>
  <sheetFormatPr defaultColWidth="8.625" defaultRowHeight="13.5"/>
  <cols>
    <col min="1" max="2" width="4.625" style="86" customWidth="1"/>
    <col min="3" max="3" width="12.5" style="22" customWidth="1"/>
    <col min="4" max="9" width="16.25" style="22" customWidth="1"/>
    <col min="10" max="10" width="4.625" style="22" customWidth="1"/>
    <col min="11" max="16384" width="8.625" style="22"/>
  </cols>
  <sheetData>
    <row r="1" spans="1:10" s="66" customFormat="1">
      <c r="A1" s="11">
        <v>2021</v>
      </c>
      <c r="B1" s="11"/>
      <c r="C1" s="123"/>
    </row>
    <row r="2" spans="1:10">
      <c r="A2" s="290" t="s">
        <v>728</v>
      </c>
      <c r="B2" s="287"/>
      <c r="C2" s="290"/>
      <c r="D2" s="435"/>
    </row>
    <row r="3" spans="1:10" ht="21">
      <c r="C3" s="651" t="s">
        <v>206</v>
      </c>
      <c r="D3" s="651"/>
      <c r="E3" s="651"/>
      <c r="F3" s="651"/>
      <c r="G3" s="651"/>
      <c r="H3" s="651"/>
      <c r="I3" s="651"/>
    </row>
    <row r="4" spans="1:10" s="126" customFormat="1" ht="15" thickBot="1">
      <c r="A4" s="68"/>
      <c r="B4" s="68"/>
      <c r="C4" s="124" t="s">
        <v>207</v>
      </c>
      <c r="D4" s="125"/>
      <c r="E4" s="60"/>
      <c r="I4" s="127" t="s">
        <v>208</v>
      </c>
    </row>
    <row r="5" spans="1:10" ht="30" customHeight="1" thickTop="1">
      <c r="C5" s="76" t="s">
        <v>209</v>
      </c>
      <c r="D5" s="128" t="s">
        <v>117</v>
      </c>
      <c r="E5" s="128" t="s">
        <v>211</v>
      </c>
      <c r="F5" s="128" t="s">
        <v>213</v>
      </c>
      <c r="G5" s="128" t="s">
        <v>214</v>
      </c>
      <c r="H5" s="128" t="s">
        <v>215</v>
      </c>
      <c r="I5" s="75" t="s">
        <v>216</v>
      </c>
    </row>
    <row r="6" spans="1:10" ht="15" customHeight="1">
      <c r="C6" s="85" t="s">
        <v>131</v>
      </c>
      <c r="D6" s="23">
        <v>11857</v>
      </c>
      <c r="E6" s="28">
        <v>21</v>
      </c>
      <c r="F6" s="28">
        <v>2084</v>
      </c>
      <c r="G6" s="28">
        <v>8994</v>
      </c>
      <c r="H6" s="28">
        <v>664</v>
      </c>
      <c r="I6" s="28">
        <v>94</v>
      </c>
    </row>
    <row r="7" spans="1:10" ht="15" customHeight="1">
      <c r="C7" s="82">
        <v>29</v>
      </c>
      <c r="D7" s="23">
        <v>12422</v>
      </c>
      <c r="E7" s="28">
        <v>20</v>
      </c>
      <c r="F7" s="28">
        <v>2142</v>
      </c>
      <c r="G7" s="28">
        <v>9464</v>
      </c>
      <c r="H7" s="28">
        <v>696</v>
      </c>
      <c r="I7" s="28">
        <v>100</v>
      </c>
    </row>
    <row r="8" spans="1:10" s="12" customFormat="1" ht="15" customHeight="1">
      <c r="A8" s="86"/>
      <c r="B8" s="21"/>
      <c r="C8" s="82">
        <v>30</v>
      </c>
      <c r="D8" s="23">
        <v>13015</v>
      </c>
      <c r="E8" s="28">
        <v>21</v>
      </c>
      <c r="F8" s="28">
        <v>2215</v>
      </c>
      <c r="G8" s="28">
        <v>9952</v>
      </c>
      <c r="H8" s="28">
        <v>732</v>
      </c>
      <c r="I8" s="28">
        <v>95</v>
      </c>
      <c r="J8" s="22"/>
    </row>
    <row r="9" spans="1:10" s="129" customFormat="1" ht="15" customHeight="1">
      <c r="A9" s="86"/>
      <c r="B9" s="55"/>
      <c r="C9" s="82" t="s">
        <v>105</v>
      </c>
      <c r="D9" s="23">
        <v>13425</v>
      </c>
      <c r="E9" s="28">
        <v>23</v>
      </c>
      <c r="F9" s="28">
        <v>2337</v>
      </c>
      <c r="G9" s="28">
        <v>10227</v>
      </c>
      <c r="H9" s="28">
        <v>746</v>
      </c>
      <c r="I9" s="28">
        <v>92</v>
      </c>
      <c r="J9" s="12"/>
    </row>
    <row r="10" spans="1:10" ht="15" customHeight="1">
      <c r="C10" s="130">
        <v>2</v>
      </c>
      <c r="D10" s="249">
        <v>13806</v>
      </c>
      <c r="E10" s="51">
        <v>22</v>
      </c>
      <c r="F10" s="239">
        <v>2395</v>
      </c>
      <c r="G10" s="51">
        <v>10550</v>
      </c>
      <c r="H10" s="51">
        <v>753</v>
      </c>
      <c r="I10" s="51">
        <v>86</v>
      </c>
      <c r="J10" s="129"/>
    </row>
    <row r="11" spans="1:10" ht="15" customHeight="1">
      <c r="C11" s="22" t="s">
        <v>217</v>
      </c>
      <c r="I11" s="25"/>
    </row>
  </sheetData>
  <mergeCells count="1">
    <mergeCell ref="C3:I3"/>
  </mergeCells>
  <phoneticPr fontId="3"/>
  <pageMargins left="0.7" right="0.7" top="0.75" bottom="0.75" header="0.3" footer="0.3"/>
  <pageSetup paperSize="9"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D9DF6-A6D3-463D-8EA3-62B3904A21C5}">
  <dimension ref="A1:F23"/>
  <sheetViews>
    <sheetView workbookViewId="0"/>
  </sheetViews>
  <sheetFormatPr defaultRowHeight="13.5"/>
  <cols>
    <col min="1" max="2" width="4.625" style="86" customWidth="1"/>
    <col min="3" max="3" width="12.5" style="86" customWidth="1"/>
    <col min="4" max="5" width="48.75" style="86" customWidth="1"/>
    <col min="6" max="6" width="4.625" style="86" customWidth="1"/>
    <col min="7" max="16384" width="9" style="86"/>
  </cols>
  <sheetData>
    <row r="1" spans="1:6" s="68" customFormat="1">
      <c r="A1" s="68">
        <v>2021</v>
      </c>
    </row>
    <row r="2" spans="1:6" s="22" customFormat="1">
      <c r="A2" s="290" t="s">
        <v>728</v>
      </c>
      <c r="B2" s="290"/>
      <c r="C2" s="290"/>
    </row>
    <row r="3" spans="1:6" ht="21">
      <c r="C3" s="651" t="s">
        <v>1045</v>
      </c>
      <c r="D3" s="651"/>
      <c r="E3" s="651"/>
    </row>
    <row r="4" spans="1:6" ht="14.25" thickBot="1">
      <c r="E4" s="3" t="s">
        <v>1046</v>
      </c>
    </row>
    <row r="5" spans="1:6" s="510" customFormat="1" ht="15" customHeight="1" thickTop="1">
      <c r="A5" s="86"/>
      <c r="C5" s="652" t="s">
        <v>797</v>
      </c>
      <c r="D5" s="663" t="s">
        <v>1047</v>
      </c>
      <c r="E5" s="663" t="s">
        <v>1048</v>
      </c>
      <c r="F5" s="524"/>
    </row>
    <row r="6" spans="1:6" s="510" customFormat="1" ht="15" customHeight="1">
      <c r="A6" s="86"/>
      <c r="C6" s="653"/>
      <c r="D6" s="771"/>
      <c r="E6" s="664"/>
      <c r="F6" s="524"/>
    </row>
    <row r="7" spans="1:6" ht="15" customHeight="1">
      <c r="C7" s="554" t="s">
        <v>1049</v>
      </c>
      <c r="D7" s="352">
        <v>604101</v>
      </c>
      <c r="E7" s="427">
        <v>115902</v>
      </c>
      <c r="F7" s="517"/>
    </row>
    <row r="8" spans="1:6" ht="15" customHeight="1">
      <c r="C8" s="554" t="s">
        <v>1050</v>
      </c>
      <c r="D8" s="178">
        <v>517553</v>
      </c>
      <c r="E8" s="179">
        <v>115057</v>
      </c>
      <c r="F8" s="517"/>
    </row>
    <row r="9" spans="1:6" ht="15" customHeight="1">
      <c r="C9" s="554" t="s">
        <v>130</v>
      </c>
      <c r="D9" s="178">
        <v>481380</v>
      </c>
      <c r="E9" s="179">
        <v>164103</v>
      </c>
      <c r="F9" s="517"/>
    </row>
    <row r="10" spans="1:6" ht="15" customHeight="1">
      <c r="C10" s="555" t="s">
        <v>1051</v>
      </c>
      <c r="D10" s="178">
        <v>345625</v>
      </c>
      <c r="E10" s="556" t="s">
        <v>1052</v>
      </c>
      <c r="F10" s="517"/>
    </row>
    <row r="11" spans="1:6" s="462" customFormat="1" ht="15" customHeight="1">
      <c r="A11" s="86"/>
      <c r="C11" s="557" t="s">
        <v>148</v>
      </c>
      <c r="D11" s="259">
        <v>903006</v>
      </c>
      <c r="E11" s="260">
        <v>156536</v>
      </c>
    </row>
    <row r="12" spans="1:6" ht="13.5" customHeight="1">
      <c r="C12" s="86" t="s">
        <v>1053</v>
      </c>
      <c r="D12" s="558"/>
      <c r="E12" s="559"/>
      <c r="F12" s="559"/>
    </row>
    <row r="13" spans="1:6" ht="13.5" customHeight="1">
      <c r="C13" s="86" t="s">
        <v>1054</v>
      </c>
    </row>
    <row r="14" spans="1:6">
      <c r="C14" s="86" t="s">
        <v>1055</v>
      </c>
    </row>
    <row r="15" spans="1:6">
      <c r="C15" s="86" t="s">
        <v>1056</v>
      </c>
      <c r="D15" s="560"/>
    </row>
    <row r="16" spans="1:6">
      <c r="C16" s="11"/>
      <c r="D16" s="560"/>
    </row>
    <row r="17" spans="4:4">
      <c r="D17" s="560"/>
    </row>
    <row r="18" spans="4:4">
      <c r="D18" s="560"/>
    </row>
    <row r="19" spans="4:4">
      <c r="D19" s="561"/>
    </row>
    <row r="23" spans="4:4">
      <c r="D23" s="510"/>
    </row>
  </sheetData>
  <mergeCells count="4">
    <mergeCell ref="C3:E3"/>
    <mergeCell ref="C5:C6"/>
    <mergeCell ref="D5:D6"/>
    <mergeCell ref="E5:E6"/>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E163D-1E1C-4387-A0DF-A2CC83D19487}">
  <dimension ref="A1:N84"/>
  <sheetViews>
    <sheetView zoomScaleNormal="100" workbookViewId="0"/>
  </sheetViews>
  <sheetFormatPr defaultRowHeight="13.5"/>
  <cols>
    <col min="1" max="2" width="4.625" style="232" customWidth="1"/>
    <col min="3" max="3" width="10" style="232" customWidth="1"/>
    <col min="4" max="4" width="2.25" style="232" customWidth="1"/>
    <col min="5" max="5" width="9.25" style="232" customWidth="1"/>
    <col min="6" max="6" width="8.75" style="232" customWidth="1"/>
    <col min="7" max="7" width="25.25" style="232" customWidth="1"/>
    <col min="8" max="8" width="10" style="232" customWidth="1"/>
    <col min="9" max="9" width="2.25" style="232" customWidth="1"/>
    <col min="10" max="10" width="9.25" style="232" customWidth="1"/>
    <col min="11" max="11" width="8.75" style="232" customWidth="1"/>
    <col min="12" max="12" width="25.25" style="377" customWidth="1"/>
    <col min="13" max="13" width="4.625" style="232" customWidth="1"/>
    <col min="14" max="16384" width="9" style="232"/>
  </cols>
  <sheetData>
    <row r="1" spans="1:12">
      <c r="A1" s="376">
        <v>2021</v>
      </c>
    </row>
    <row r="2" spans="1:12">
      <c r="A2" s="378" t="s">
        <v>728</v>
      </c>
      <c r="B2" s="378"/>
      <c r="C2" s="378"/>
      <c r="D2" s="378"/>
      <c r="E2" s="376"/>
    </row>
    <row r="3" spans="1:12" ht="21" customHeight="1">
      <c r="C3" s="618" t="s">
        <v>637</v>
      </c>
      <c r="D3" s="618"/>
      <c r="E3" s="618"/>
      <c r="F3" s="618"/>
      <c r="G3" s="618"/>
      <c r="H3" s="618"/>
      <c r="I3" s="618"/>
      <c r="J3" s="618"/>
      <c r="K3" s="618"/>
      <c r="L3" s="618"/>
    </row>
    <row r="4" spans="1:12" ht="15" customHeight="1" thickBot="1"/>
    <row r="5" spans="1:12" ht="15" customHeight="1" thickTop="1">
      <c r="C5" s="619" t="s">
        <v>501</v>
      </c>
      <c r="D5" s="621" t="s">
        <v>502</v>
      </c>
      <c r="E5" s="622"/>
      <c r="F5" s="622"/>
      <c r="G5" s="622"/>
      <c r="H5" s="623" t="s">
        <v>501</v>
      </c>
      <c r="I5" s="621" t="s">
        <v>502</v>
      </c>
      <c r="J5" s="622"/>
      <c r="K5" s="622"/>
      <c r="L5" s="622"/>
    </row>
    <row r="6" spans="1:12" ht="54.95" customHeight="1">
      <c r="C6" s="620"/>
      <c r="D6" s="625" t="s">
        <v>503</v>
      </c>
      <c r="E6" s="626"/>
      <c r="F6" s="379" t="s">
        <v>504</v>
      </c>
      <c r="G6" s="380" t="s">
        <v>505</v>
      </c>
      <c r="H6" s="624"/>
      <c r="I6" s="625" t="s">
        <v>503</v>
      </c>
      <c r="J6" s="626"/>
      <c r="K6" s="379" t="s">
        <v>504</v>
      </c>
      <c r="L6" s="380" t="s">
        <v>505</v>
      </c>
    </row>
    <row r="7" spans="1:12" ht="13.5" customHeight="1">
      <c r="C7" s="381"/>
      <c r="D7" s="382"/>
      <c r="E7" s="383"/>
      <c r="F7" s="384"/>
      <c r="G7" s="385"/>
      <c r="H7" s="386" t="s">
        <v>7</v>
      </c>
      <c r="I7" s="387"/>
      <c r="J7" s="388"/>
      <c r="K7" s="389"/>
      <c r="L7" s="390"/>
    </row>
    <row r="8" spans="1:12">
      <c r="C8" s="391" t="s">
        <v>70</v>
      </c>
      <c r="D8" s="377" t="s">
        <v>506</v>
      </c>
      <c r="E8" s="388" t="s">
        <v>507</v>
      </c>
      <c r="F8" s="389" t="s">
        <v>508</v>
      </c>
      <c r="G8" s="390" t="s">
        <v>509</v>
      </c>
      <c r="H8" s="392" t="s">
        <v>510</v>
      </c>
      <c r="I8" s="387"/>
      <c r="J8" s="388"/>
      <c r="K8" s="389"/>
      <c r="L8" s="390"/>
    </row>
    <row r="9" spans="1:12" ht="13.5" customHeight="1">
      <c r="C9" s="393" t="s">
        <v>511</v>
      </c>
      <c r="D9" s="377"/>
      <c r="E9" s="388"/>
      <c r="F9" s="389"/>
      <c r="G9" s="390" t="s">
        <v>512</v>
      </c>
      <c r="H9" s="394"/>
      <c r="I9" s="377"/>
      <c r="J9" s="388"/>
      <c r="K9" s="389"/>
      <c r="L9" s="390"/>
    </row>
    <row r="10" spans="1:12">
      <c r="C10" s="391">
        <v>11239</v>
      </c>
      <c r="D10" s="377"/>
      <c r="E10" s="388" t="s">
        <v>513</v>
      </c>
      <c r="F10" s="389" t="s">
        <v>514</v>
      </c>
      <c r="G10" s="390" t="s">
        <v>515</v>
      </c>
      <c r="H10" s="394" t="s">
        <v>8</v>
      </c>
      <c r="I10" s="377" t="s">
        <v>506</v>
      </c>
      <c r="J10" s="388" t="s">
        <v>516</v>
      </c>
      <c r="K10" s="389" t="s">
        <v>517</v>
      </c>
      <c r="L10" s="390"/>
    </row>
    <row r="11" spans="1:12">
      <c r="C11" s="391"/>
      <c r="D11" s="377"/>
      <c r="E11" s="388"/>
      <c r="F11" s="389"/>
      <c r="G11" s="390" t="s">
        <v>518</v>
      </c>
      <c r="H11" s="395" t="s">
        <v>519</v>
      </c>
      <c r="I11" s="377"/>
      <c r="J11" s="388"/>
      <c r="K11" s="389"/>
      <c r="L11" s="390"/>
    </row>
    <row r="12" spans="1:12">
      <c r="C12" s="391"/>
      <c r="D12" s="377"/>
      <c r="E12" s="388" t="s">
        <v>520</v>
      </c>
      <c r="F12" s="389" t="s">
        <v>521</v>
      </c>
      <c r="G12" s="390" t="s">
        <v>522</v>
      </c>
      <c r="H12" s="394">
        <v>11324</v>
      </c>
      <c r="I12" s="377"/>
      <c r="J12" s="388"/>
      <c r="K12" s="389"/>
      <c r="L12" s="390"/>
    </row>
    <row r="13" spans="1:12">
      <c r="C13" s="391"/>
      <c r="D13" s="377"/>
      <c r="E13" s="388"/>
      <c r="F13" s="389"/>
      <c r="G13" s="390" t="s">
        <v>523</v>
      </c>
      <c r="H13" s="396"/>
      <c r="I13" s="397"/>
      <c r="J13" s="398"/>
      <c r="K13" s="399"/>
      <c r="L13" s="400"/>
    </row>
    <row r="14" spans="1:12">
      <c r="C14" s="391"/>
      <c r="D14" s="377"/>
      <c r="E14" s="388" t="s">
        <v>524</v>
      </c>
      <c r="F14" s="389" t="s">
        <v>525</v>
      </c>
      <c r="G14" s="390"/>
      <c r="H14" s="401"/>
      <c r="I14" s="402"/>
      <c r="J14" s="403"/>
      <c r="K14" s="404"/>
      <c r="L14" s="405"/>
    </row>
    <row r="15" spans="1:12">
      <c r="C15" s="391"/>
      <c r="D15" s="377"/>
      <c r="E15" s="388"/>
      <c r="F15" s="389"/>
      <c r="G15" s="390"/>
      <c r="H15" s="394" t="s">
        <v>9</v>
      </c>
      <c r="I15" s="377" t="s">
        <v>506</v>
      </c>
      <c r="J15" s="388" t="s">
        <v>526</v>
      </c>
      <c r="K15" s="389" t="s">
        <v>508</v>
      </c>
      <c r="L15" s="390" t="s">
        <v>527</v>
      </c>
    </row>
    <row r="16" spans="1:12">
      <c r="C16" s="406"/>
      <c r="D16" s="402"/>
      <c r="E16" s="403"/>
      <c r="F16" s="404"/>
      <c r="G16" s="405"/>
      <c r="H16" s="395" t="s">
        <v>528</v>
      </c>
      <c r="I16" s="377"/>
      <c r="J16" s="388" t="s">
        <v>529</v>
      </c>
      <c r="K16" s="389" t="s">
        <v>514</v>
      </c>
      <c r="L16" s="390" t="s">
        <v>530</v>
      </c>
    </row>
    <row r="17" spans="3:12">
      <c r="C17" s="391" t="s">
        <v>71</v>
      </c>
      <c r="D17" s="377" t="s">
        <v>506</v>
      </c>
      <c r="E17" s="388" t="s">
        <v>531</v>
      </c>
      <c r="F17" s="389" t="s">
        <v>508</v>
      </c>
      <c r="G17" s="390" t="s">
        <v>532</v>
      </c>
      <c r="H17" s="394">
        <v>11326</v>
      </c>
      <c r="I17" s="377"/>
      <c r="J17" s="388"/>
      <c r="K17" s="389"/>
      <c r="L17" s="390" t="s">
        <v>518</v>
      </c>
    </row>
    <row r="18" spans="3:12">
      <c r="C18" s="393" t="s">
        <v>533</v>
      </c>
      <c r="D18" s="377"/>
      <c r="E18" s="388"/>
      <c r="F18" s="389"/>
      <c r="G18" s="390" t="s">
        <v>534</v>
      </c>
      <c r="H18" s="396"/>
      <c r="I18" s="397"/>
      <c r="J18" s="398"/>
      <c r="K18" s="399"/>
      <c r="L18" s="400"/>
    </row>
    <row r="19" spans="3:12">
      <c r="C19" s="391">
        <v>11240</v>
      </c>
      <c r="D19" s="377"/>
      <c r="E19" s="388" t="s">
        <v>535</v>
      </c>
      <c r="F19" s="389" t="s">
        <v>536</v>
      </c>
      <c r="G19" s="390" t="s">
        <v>537</v>
      </c>
      <c r="H19" s="401"/>
      <c r="I19" s="402"/>
      <c r="J19" s="403"/>
      <c r="K19" s="404"/>
      <c r="L19" s="405"/>
    </row>
    <row r="20" spans="3:12">
      <c r="C20" s="391"/>
      <c r="D20" s="377"/>
      <c r="E20" s="388" t="s">
        <v>526</v>
      </c>
      <c r="F20" s="389" t="s">
        <v>521</v>
      </c>
      <c r="G20" s="390" t="s">
        <v>538</v>
      </c>
      <c r="H20" s="394" t="s">
        <v>11</v>
      </c>
      <c r="I20" s="377" t="s">
        <v>506</v>
      </c>
      <c r="J20" s="388" t="s">
        <v>539</v>
      </c>
      <c r="K20" s="389" t="s">
        <v>508</v>
      </c>
      <c r="L20" s="390" t="s">
        <v>540</v>
      </c>
    </row>
    <row r="21" spans="3:12">
      <c r="C21" s="391"/>
      <c r="D21" s="377"/>
      <c r="E21" s="388"/>
      <c r="F21" s="389"/>
      <c r="G21" s="390" t="s">
        <v>541</v>
      </c>
      <c r="H21" s="395" t="s">
        <v>542</v>
      </c>
      <c r="I21" s="377"/>
      <c r="J21" s="388"/>
      <c r="K21" s="389"/>
      <c r="L21" s="390"/>
    </row>
    <row r="22" spans="3:12">
      <c r="C22" s="391"/>
      <c r="D22" s="377"/>
      <c r="E22" s="388" t="s">
        <v>543</v>
      </c>
      <c r="F22" s="389" t="s">
        <v>544</v>
      </c>
      <c r="G22" s="390" t="s">
        <v>545</v>
      </c>
      <c r="H22" s="394">
        <v>11327</v>
      </c>
      <c r="I22" s="377"/>
      <c r="J22" s="388"/>
      <c r="K22" s="389"/>
      <c r="L22" s="390"/>
    </row>
    <row r="23" spans="3:12">
      <c r="C23" s="391"/>
      <c r="D23" s="377"/>
      <c r="E23" s="388"/>
      <c r="F23" s="389"/>
      <c r="G23" s="390" t="s">
        <v>546</v>
      </c>
      <c r="H23" s="396"/>
      <c r="I23" s="397"/>
      <c r="J23" s="398"/>
      <c r="K23" s="399"/>
      <c r="L23" s="400"/>
    </row>
    <row r="24" spans="3:12">
      <c r="C24" s="391"/>
      <c r="D24" s="377"/>
      <c r="E24" s="388" t="s">
        <v>547</v>
      </c>
      <c r="F24" s="389" t="s">
        <v>521</v>
      </c>
      <c r="G24" s="390" t="s">
        <v>548</v>
      </c>
      <c r="H24" s="407" t="s">
        <v>13</v>
      </c>
      <c r="I24" s="408"/>
      <c r="J24" s="403"/>
      <c r="K24" s="404"/>
      <c r="L24" s="405"/>
    </row>
    <row r="25" spans="3:12">
      <c r="C25" s="391"/>
      <c r="D25" s="377"/>
      <c r="E25" s="388" t="s">
        <v>549</v>
      </c>
      <c r="F25" s="389" t="s">
        <v>514</v>
      </c>
      <c r="G25" s="390" t="s">
        <v>550</v>
      </c>
      <c r="H25" s="392" t="s">
        <v>551</v>
      </c>
      <c r="I25" s="387"/>
      <c r="J25" s="388"/>
      <c r="K25" s="389"/>
      <c r="L25" s="390"/>
    </row>
    <row r="26" spans="3:12">
      <c r="C26" s="391"/>
      <c r="D26" s="377"/>
      <c r="E26" s="388" t="s">
        <v>552</v>
      </c>
      <c r="F26" s="389" t="s">
        <v>521</v>
      </c>
      <c r="G26" s="390" t="s">
        <v>553</v>
      </c>
      <c r="H26" s="394"/>
      <c r="I26" s="377"/>
      <c r="J26" s="388"/>
      <c r="K26" s="389"/>
      <c r="L26" s="390"/>
    </row>
    <row r="27" spans="3:12">
      <c r="C27" s="391"/>
      <c r="D27" s="377"/>
      <c r="E27" s="388" t="s">
        <v>554</v>
      </c>
      <c r="F27" s="389" t="s">
        <v>521</v>
      </c>
      <c r="G27" s="390" t="s">
        <v>555</v>
      </c>
      <c r="H27" s="394" t="s">
        <v>15</v>
      </c>
      <c r="I27" s="377" t="s">
        <v>506</v>
      </c>
      <c r="J27" s="388" t="s">
        <v>531</v>
      </c>
      <c r="K27" s="389" t="s">
        <v>508</v>
      </c>
      <c r="L27" s="390" t="s">
        <v>556</v>
      </c>
    </row>
    <row r="28" spans="3:12">
      <c r="C28" s="391"/>
      <c r="D28" s="377"/>
      <c r="E28" s="388"/>
      <c r="F28" s="389"/>
      <c r="G28" s="390" t="s">
        <v>557</v>
      </c>
      <c r="H28" s="395" t="s">
        <v>558</v>
      </c>
      <c r="I28" s="377"/>
      <c r="J28" s="388" t="s">
        <v>559</v>
      </c>
      <c r="K28" s="389" t="s">
        <v>517</v>
      </c>
      <c r="L28" s="390"/>
    </row>
    <row r="29" spans="3:12">
      <c r="C29" s="391"/>
      <c r="D29" s="377"/>
      <c r="E29" s="388" t="s">
        <v>560</v>
      </c>
      <c r="F29" s="389" t="s">
        <v>525</v>
      </c>
      <c r="G29" s="390"/>
      <c r="H29" s="394">
        <v>11341</v>
      </c>
      <c r="I29" s="377"/>
      <c r="J29" s="388"/>
      <c r="K29" s="389"/>
      <c r="L29" s="390"/>
    </row>
    <row r="30" spans="3:12">
      <c r="C30" s="391"/>
      <c r="D30" s="377"/>
      <c r="E30" s="398"/>
      <c r="F30" s="399"/>
      <c r="G30" s="400"/>
      <c r="H30" s="396"/>
      <c r="I30" s="397"/>
      <c r="J30" s="398"/>
      <c r="K30" s="399"/>
      <c r="L30" s="400"/>
    </row>
    <row r="31" spans="3:12">
      <c r="C31" s="406"/>
      <c r="D31" s="402"/>
      <c r="E31" s="403"/>
      <c r="F31" s="404"/>
      <c r="G31" s="405"/>
      <c r="H31" s="401"/>
      <c r="I31" s="402"/>
      <c r="J31" s="403"/>
      <c r="K31" s="404"/>
      <c r="L31" s="405"/>
    </row>
    <row r="32" spans="3:12">
      <c r="C32" s="391" t="s">
        <v>341</v>
      </c>
      <c r="D32" s="377" t="s">
        <v>506</v>
      </c>
      <c r="E32" s="388" t="s">
        <v>561</v>
      </c>
      <c r="F32" s="389" t="s">
        <v>517</v>
      </c>
      <c r="G32" s="390"/>
      <c r="H32" s="394" t="s">
        <v>17</v>
      </c>
      <c r="I32" s="377" t="s">
        <v>506</v>
      </c>
      <c r="J32" s="388" t="s">
        <v>562</v>
      </c>
      <c r="K32" s="389" t="s">
        <v>508</v>
      </c>
      <c r="L32" s="390" t="s">
        <v>563</v>
      </c>
    </row>
    <row r="33" spans="3:14">
      <c r="C33" s="393" t="s">
        <v>564</v>
      </c>
      <c r="D33" s="377"/>
      <c r="E33" s="388" t="s">
        <v>565</v>
      </c>
      <c r="F33" s="389" t="s">
        <v>514</v>
      </c>
      <c r="G33" s="390" t="s">
        <v>566</v>
      </c>
      <c r="H33" s="395" t="s">
        <v>567</v>
      </c>
      <c r="I33" s="377"/>
      <c r="J33" s="388" t="s">
        <v>568</v>
      </c>
      <c r="K33" s="389" t="s">
        <v>569</v>
      </c>
      <c r="L33" s="390" t="s">
        <v>570</v>
      </c>
    </row>
    <row r="34" spans="3:14">
      <c r="C34" s="391">
        <v>11241</v>
      </c>
      <c r="D34" s="377"/>
      <c r="E34" s="388" t="s">
        <v>520</v>
      </c>
      <c r="F34" s="389" t="s">
        <v>521</v>
      </c>
      <c r="G34" s="390" t="s">
        <v>571</v>
      </c>
      <c r="H34" s="394">
        <v>11342</v>
      </c>
      <c r="I34" s="377"/>
      <c r="J34" s="409" t="s">
        <v>521</v>
      </c>
      <c r="K34" s="389" t="s">
        <v>517</v>
      </c>
      <c r="L34" s="390"/>
    </row>
    <row r="35" spans="3:14">
      <c r="C35" s="391"/>
      <c r="D35" s="377"/>
      <c r="E35" s="388"/>
      <c r="F35" s="389"/>
      <c r="G35" s="390" t="s">
        <v>572</v>
      </c>
      <c r="H35" s="394"/>
      <c r="I35" s="377"/>
      <c r="J35" s="409" t="s">
        <v>573</v>
      </c>
      <c r="K35" s="389" t="s">
        <v>514</v>
      </c>
      <c r="L35" s="390" t="s">
        <v>574</v>
      </c>
    </row>
    <row r="36" spans="3:14">
      <c r="C36" s="391"/>
      <c r="D36" s="377"/>
      <c r="E36" s="388" t="s">
        <v>575</v>
      </c>
      <c r="F36" s="389" t="s">
        <v>521</v>
      </c>
      <c r="G36" s="390" t="s">
        <v>576</v>
      </c>
      <c r="H36" s="394"/>
      <c r="I36" s="377" t="s">
        <v>577</v>
      </c>
      <c r="J36" s="409" t="s">
        <v>578</v>
      </c>
      <c r="K36" s="389" t="s">
        <v>521</v>
      </c>
      <c r="L36" s="390" t="s">
        <v>579</v>
      </c>
    </row>
    <row r="37" spans="3:14">
      <c r="C37" s="391"/>
      <c r="D37" s="377" t="s">
        <v>580</v>
      </c>
      <c r="E37" s="388" t="s">
        <v>581</v>
      </c>
      <c r="F37" s="389" t="s">
        <v>525</v>
      </c>
      <c r="G37" s="390"/>
      <c r="H37" s="396"/>
      <c r="I37" s="397"/>
      <c r="J37" s="398"/>
      <c r="K37" s="399"/>
      <c r="L37" s="400"/>
    </row>
    <row r="38" spans="3:14">
      <c r="C38" s="410"/>
      <c r="D38" s="397"/>
      <c r="E38" s="398"/>
      <c r="F38" s="399"/>
      <c r="G38" s="400"/>
      <c r="H38" s="401"/>
      <c r="I38" s="402"/>
      <c r="J38" s="403"/>
      <c r="K38" s="404"/>
      <c r="L38" s="405"/>
    </row>
    <row r="39" spans="3:14">
      <c r="C39" s="406"/>
      <c r="D39" s="402"/>
      <c r="E39" s="403"/>
      <c r="F39" s="404"/>
      <c r="G39" s="405"/>
      <c r="H39" s="394" t="s">
        <v>19</v>
      </c>
      <c r="I39" s="377" t="s">
        <v>506</v>
      </c>
      <c r="J39" s="388" t="s">
        <v>539</v>
      </c>
      <c r="K39" s="389" t="s">
        <v>508</v>
      </c>
      <c r="L39" s="390" t="s">
        <v>582</v>
      </c>
      <c r="N39" s="377"/>
    </row>
    <row r="40" spans="3:14">
      <c r="C40" s="391" t="s">
        <v>72</v>
      </c>
      <c r="D40" s="377" t="s">
        <v>506</v>
      </c>
      <c r="E40" s="388" t="s">
        <v>539</v>
      </c>
      <c r="F40" s="389" t="s">
        <v>508</v>
      </c>
      <c r="G40" s="390" t="s">
        <v>583</v>
      </c>
      <c r="H40" s="395" t="s">
        <v>584</v>
      </c>
      <c r="I40" s="377"/>
      <c r="J40" s="388"/>
      <c r="K40" s="389"/>
      <c r="L40" s="390" t="s">
        <v>585</v>
      </c>
      <c r="N40" s="377"/>
    </row>
    <row r="41" spans="3:14">
      <c r="C41" s="393" t="s">
        <v>586</v>
      </c>
      <c r="D41" s="377"/>
      <c r="E41" s="388" t="s">
        <v>587</v>
      </c>
      <c r="F41" s="389" t="s">
        <v>536</v>
      </c>
      <c r="G41" s="390" t="s">
        <v>588</v>
      </c>
      <c r="H41" s="394">
        <v>11343</v>
      </c>
      <c r="I41" s="377"/>
      <c r="J41" s="388" t="s">
        <v>543</v>
      </c>
      <c r="K41" s="389" t="s">
        <v>514</v>
      </c>
      <c r="L41" s="390" t="s">
        <v>589</v>
      </c>
    </row>
    <row r="42" spans="3:14">
      <c r="C42" s="391">
        <v>11242</v>
      </c>
      <c r="D42" s="377" t="s">
        <v>580</v>
      </c>
      <c r="E42" s="388" t="s">
        <v>590</v>
      </c>
      <c r="F42" s="389" t="s">
        <v>525</v>
      </c>
      <c r="G42" s="390"/>
      <c r="H42" s="394"/>
      <c r="I42" s="377"/>
      <c r="J42" s="388"/>
      <c r="K42" s="389"/>
      <c r="L42" s="390" t="s">
        <v>591</v>
      </c>
    </row>
    <row r="43" spans="3:14">
      <c r="C43" s="410"/>
      <c r="D43" s="397"/>
      <c r="E43" s="398"/>
      <c r="F43" s="399"/>
      <c r="G43" s="400"/>
      <c r="H43" s="394"/>
      <c r="I43" s="377"/>
      <c r="J43" s="388"/>
      <c r="K43" s="389"/>
      <c r="L43" s="390" t="s">
        <v>592</v>
      </c>
    </row>
    <row r="44" spans="3:14">
      <c r="C44" s="406"/>
      <c r="D44" s="402"/>
      <c r="E44" s="403"/>
      <c r="F44" s="404"/>
      <c r="G44" s="405"/>
      <c r="H44" s="394"/>
      <c r="I44" s="377"/>
      <c r="J44" s="388" t="s">
        <v>573</v>
      </c>
      <c r="K44" s="389" t="s">
        <v>521</v>
      </c>
      <c r="L44" s="390" t="s">
        <v>593</v>
      </c>
    </row>
    <row r="45" spans="3:14">
      <c r="C45" s="391" t="s">
        <v>73</v>
      </c>
      <c r="D45" s="377" t="s">
        <v>506</v>
      </c>
      <c r="E45" s="388" t="s">
        <v>594</v>
      </c>
      <c r="F45" s="389" t="s">
        <v>508</v>
      </c>
      <c r="G45" s="390" t="s">
        <v>595</v>
      </c>
      <c r="H45" s="394"/>
      <c r="I45" s="377" t="s">
        <v>577</v>
      </c>
      <c r="J45" s="388" t="s">
        <v>578</v>
      </c>
      <c r="K45" s="389" t="s">
        <v>521</v>
      </c>
      <c r="L45" s="390" t="s">
        <v>596</v>
      </c>
    </row>
    <row r="46" spans="3:14">
      <c r="C46" s="393" t="s">
        <v>597</v>
      </c>
      <c r="D46" s="411"/>
      <c r="E46" s="412" t="s">
        <v>598</v>
      </c>
      <c r="F46" s="413" t="s">
        <v>599</v>
      </c>
      <c r="G46" s="414" t="s">
        <v>600</v>
      </c>
      <c r="H46" s="394"/>
      <c r="I46" s="377"/>
      <c r="J46" s="388"/>
      <c r="K46" s="389" t="s">
        <v>521</v>
      </c>
      <c r="L46" s="390" t="s">
        <v>601</v>
      </c>
    </row>
    <row r="47" spans="3:14">
      <c r="C47" s="391">
        <v>11243</v>
      </c>
      <c r="D47" s="411"/>
      <c r="E47" s="412" t="s">
        <v>602</v>
      </c>
      <c r="F47" s="413" t="s">
        <v>599</v>
      </c>
      <c r="G47" s="415" t="s">
        <v>603</v>
      </c>
      <c r="H47" s="396"/>
      <c r="I47" s="397"/>
      <c r="J47" s="398"/>
      <c r="K47" s="399"/>
      <c r="L47" s="400"/>
    </row>
    <row r="48" spans="3:14">
      <c r="C48" s="391"/>
      <c r="D48" s="390" t="s">
        <v>837</v>
      </c>
      <c r="E48" s="388" t="s">
        <v>838</v>
      </c>
      <c r="F48" s="389" t="s">
        <v>525</v>
      </c>
      <c r="G48" s="422"/>
      <c r="H48" s="401"/>
      <c r="I48" s="402"/>
      <c r="J48" s="403"/>
      <c r="K48" s="404"/>
      <c r="L48" s="405"/>
    </row>
    <row r="49" spans="3:12">
      <c r="C49" s="410"/>
      <c r="D49" s="397"/>
      <c r="E49" s="398"/>
      <c r="F49" s="399"/>
      <c r="G49" s="423"/>
      <c r="H49" s="394" t="s">
        <v>21</v>
      </c>
      <c r="I49" s="377" t="s">
        <v>506</v>
      </c>
      <c r="J49" s="388" t="s">
        <v>531</v>
      </c>
      <c r="K49" s="389" t="s">
        <v>508</v>
      </c>
      <c r="L49" s="390" t="s">
        <v>604</v>
      </c>
    </row>
    <row r="50" spans="3:12">
      <c r="D50" s="405"/>
      <c r="F50" s="405"/>
      <c r="G50" s="424"/>
      <c r="H50" s="395" t="s">
        <v>609</v>
      </c>
      <c r="I50" s="377"/>
      <c r="J50" s="388"/>
      <c r="K50" s="389"/>
      <c r="L50" s="390" t="s">
        <v>610</v>
      </c>
    </row>
    <row r="51" spans="3:12">
      <c r="C51" s="409" t="s">
        <v>605</v>
      </c>
      <c r="D51" s="377" t="s">
        <v>580</v>
      </c>
      <c r="E51" s="388" t="s">
        <v>606</v>
      </c>
      <c r="F51" s="389" t="s">
        <v>607</v>
      </c>
      <c r="G51" s="390" t="s">
        <v>608</v>
      </c>
      <c r="H51" s="394">
        <v>11346</v>
      </c>
      <c r="I51" s="377"/>
      <c r="J51" s="388" t="s">
        <v>612</v>
      </c>
      <c r="K51" s="389" t="s">
        <v>517</v>
      </c>
      <c r="L51" s="390"/>
    </row>
    <row r="52" spans="3:12">
      <c r="C52" s="393" t="s">
        <v>611</v>
      </c>
      <c r="D52" s="377"/>
      <c r="E52" s="388"/>
      <c r="F52" s="389"/>
      <c r="G52" s="390"/>
      <c r="H52" s="396"/>
      <c r="I52" s="397"/>
      <c r="J52" s="398"/>
      <c r="K52" s="399"/>
      <c r="L52" s="400"/>
    </row>
    <row r="53" spans="3:12">
      <c r="C53" s="391">
        <v>11245</v>
      </c>
      <c r="D53" s="377"/>
      <c r="E53" s="388"/>
      <c r="F53" s="389"/>
      <c r="G53" s="390"/>
      <c r="H53" s="401"/>
      <c r="I53" s="402"/>
      <c r="J53" s="403"/>
      <c r="K53" s="404"/>
      <c r="L53" s="405"/>
    </row>
    <row r="54" spans="3:12">
      <c r="C54" s="410"/>
      <c r="D54" s="397"/>
      <c r="E54" s="398"/>
      <c r="F54" s="399"/>
      <c r="G54" s="400"/>
      <c r="H54" s="394" t="s">
        <v>23</v>
      </c>
      <c r="I54" s="377" t="s">
        <v>506</v>
      </c>
      <c r="J54" s="388" t="s">
        <v>507</v>
      </c>
      <c r="K54" s="389" t="s">
        <v>508</v>
      </c>
      <c r="L54" s="390" t="s">
        <v>613</v>
      </c>
    </row>
    <row r="55" spans="3:12">
      <c r="C55" s="406"/>
      <c r="D55" s="402"/>
      <c r="E55" s="403"/>
      <c r="F55" s="404"/>
      <c r="G55" s="405"/>
      <c r="H55" s="395" t="s">
        <v>616</v>
      </c>
      <c r="I55" s="377"/>
      <c r="J55" s="388"/>
      <c r="K55" s="389"/>
      <c r="L55" s="390" t="s">
        <v>617</v>
      </c>
    </row>
    <row r="56" spans="3:12">
      <c r="C56" s="391" t="s">
        <v>83</v>
      </c>
      <c r="D56" s="377" t="s">
        <v>506</v>
      </c>
      <c r="E56" s="388" t="s">
        <v>614</v>
      </c>
      <c r="F56" s="389" t="s">
        <v>508</v>
      </c>
      <c r="G56" s="390" t="s">
        <v>615</v>
      </c>
      <c r="H56" s="394">
        <v>11347</v>
      </c>
      <c r="I56" s="377"/>
      <c r="J56" s="388" t="s">
        <v>612</v>
      </c>
      <c r="K56" s="389" t="s">
        <v>517</v>
      </c>
      <c r="L56" s="390"/>
    </row>
    <row r="57" spans="3:12">
      <c r="C57" s="393" t="s">
        <v>618</v>
      </c>
      <c r="D57" s="377"/>
      <c r="E57" s="388"/>
      <c r="F57" s="389"/>
      <c r="G57" s="390" t="s">
        <v>619</v>
      </c>
      <c r="H57" s="396"/>
      <c r="I57" s="397"/>
      <c r="J57" s="398"/>
      <c r="K57" s="399"/>
      <c r="L57" s="400"/>
    </row>
    <row r="58" spans="3:12">
      <c r="C58" s="391">
        <v>11246</v>
      </c>
      <c r="D58" s="377"/>
      <c r="E58" s="388"/>
      <c r="F58" s="389"/>
      <c r="G58" s="390" t="s">
        <v>620</v>
      </c>
      <c r="H58" s="401"/>
      <c r="I58" s="402"/>
      <c r="J58" s="403"/>
      <c r="K58" s="404"/>
      <c r="L58" s="405"/>
    </row>
    <row r="59" spans="3:12">
      <c r="C59" s="391"/>
      <c r="D59" s="377"/>
      <c r="E59" s="388" t="s">
        <v>621</v>
      </c>
      <c r="F59" s="389" t="s">
        <v>514</v>
      </c>
      <c r="G59" s="232" t="s">
        <v>836</v>
      </c>
      <c r="H59" s="394" t="s">
        <v>25</v>
      </c>
      <c r="I59" s="377" t="s">
        <v>506</v>
      </c>
      <c r="J59" s="388" t="s">
        <v>562</v>
      </c>
      <c r="K59" s="389" t="s">
        <v>508</v>
      </c>
      <c r="L59" s="390" t="s">
        <v>623</v>
      </c>
    </row>
    <row r="60" spans="3:12">
      <c r="C60" s="391"/>
      <c r="D60" s="377" t="s">
        <v>580</v>
      </c>
      <c r="E60" s="388" t="s">
        <v>622</v>
      </c>
      <c r="F60" s="389" t="s">
        <v>525</v>
      </c>
      <c r="G60" s="390"/>
      <c r="H60" s="395" t="s">
        <v>624</v>
      </c>
      <c r="I60" s="377"/>
      <c r="J60" s="388" t="s">
        <v>625</v>
      </c>
      <c r="K60" s="389" t="s">
        <v>517</v>
      </c>
      <c r="L60" s="390"/>
    </row>
    <row r="61" spans="3:12">
      <c r="C61" s="410"/>
      <c r="D61" s="397"/>
      <c r="E61" s="398"/>
      <c r="F61" s="399"/>
      <c r="G61" s="400"/>
      <c r="H61" s="394">
        <v>11348</v>
      </c>
      <c r="I61" s="377"/>
      <c r="J61" s="388"/>
      <c r="K61" s="389"/>
      <c r="L61" s="390"/>
    </row>
    <row r="62" spans="3:12">
      <c r="C62" s="416" t="s">
        <v>5</v>
      </c>
      <c r="D62" s="387"/>
      <c r="E62" s="388"/>
      <c r="F62" s="389"/>
      <c r="G62" s="390"/>
      <c r="H62" s="396"/>
      <c r="I62" s="397"/>
      <c r="J62" s="398"/>
      <c r="K62" s="399"/>
      <c r="L62" s="400"/>
    </row>
    <row r="63" spans="3:12">
      <c r="C63" s="417" t="s">
        <v>626</v>
      </c>
      <c r="D63" s="387"/>
      <c r="E63" s="388"/>
      <c r="F63" s="389"/>
      <c r="G63" s="390"/>
      <c r="H63" s="394"/>
      <c r="I63" s="377"/>
      <c r="J63" s="388"/>
      <c r="K63" s="389"/>
      <c r="L63" s="390"/>
    </row>
    <row r="64" spans="3:12">
      <c r="C64" s="391"/>
      <c r="D64" s="377"/>
      <c r="E64" s="388"/>
      <c r="F64" s="389"/>
      <c r="G64" s="390"/>
      <c r="H64" s="394" t="s">
        <v>630</v>
      </c>
      <c r="I64" s="377" t="s">
        <v>580</v>
      </c>
      <c r="J64" s="388" t="s">
        <v>631</v>
      </c>
      <c r="K64" s="389" t="s">
        <v>508</v>
      </c>
      <c r="L64" s="390" t="s">
        <v>632</v>
      </c>
    </row>
    <row r="65" spans="3:12">
      <c r="C65" s="391" t="s">
        <v>627</v>
      </c>
      <c r="D65" s="377" t="s">
        <v>506</v>
      </c>
      <c r="E65" s="388" t="s">
        <v>628</v>
      </c>
      <c r="F65" s="389" t="s">
        <v>607</v>
      </c>
      <c r="G65" s="390" t="s">
        <v>629</v>
      </c>
      <c r="H65" s="395" t="s">
        <v>635</v>
      </c>
      <c r="I65" s="377"/>
      <c r="J65" s="409"/>
      <c r="K65" s="418" t="s">
        <v>636</v>
      </c>
      <c r="L65" s="390"/>
    </row>
    <row r="66" spans="3:12">
      <c r="C66" s="393" t="s">
        <v>633</v>
      </c>
      <c r="D66" s="377"/>
      <c r="E66" s="388" t="s">
        <v>634</v>
      </c>
      <c r="F66" s="389" t="s">
        <v>517</v>
      </c>
      <c r="G66" s="390"/>
      <c r="H66" s="394">
        <v>11349</v>
      </c>
      <c r="I66" s="377"/>
      <c r="J66" s="388"/>
      <c r="K66" s="389"/>
      <c r="L66" s="390"/>
    </row>
    <row r="67" spans="3:12">
      <c r="C67" s="391">
        <v>11301</v>
      </c>
      <c r="D67" s="377"/>
      <c r="E67" s="388"/>
      <c r="F67" s="389"/>
      <c r="G67" s="422"/>
      <c r="H67" s="394"/>
      <c r="I67" s="377"/>
      <c r="J67" s="388"/>
      <c r="K67" s="389"/>
      <c r="L67" s="390"/>
    </row>
    <row r="68" spans="3:12" s="377" customFormat="1">
      <c r="C68" s="419"/>
      <c r="D68" s="421"/>
      <c r="E68" s="420"/>
      <c r="F68" s="419"/>
      <c r="G68" s="421"/>
      <c r="H68" s="425"/>
      <c r="I68" s="421"/>
      <c r="J68" s="419"/>
      <c r="K68" s="421"/>
      <c r="L68" s="421"/>
    </row>
    <row r="69" spans="3:12" s="377" customFormat="1"/>
    <row r="70" spans="3:12" s="377" customFormat="1"/>
    <row r="71" spans="3:12" s="377" customFormat="1"/>
    <row r="72" spans="3:12" s="377" customFormat="1"/>
    <row r="73" spans="3:12" s="377" customFormat="1"/>
    <row r="74" spans="3:12" s="377" customFormat="1"/>
    <row r="75" spans="3:12" s="377" customFormat="1"/>
    <row r="76" spans="3:12" s="377" customFormat="1"/>
    <row r="77" spans="3:12" s="377" customFormat="1"/>
    <row r="78" spans="3:12" s="377" customFormat="1">
      <c r="H78" s="232"/>
      <c r="I78" s="232"/>
      <c r="J78" s="232"/>
      <c r="K78" s="232"/>
    </row>
    <row r="79" spans="3:12" s="377" customFormat="1">
      <c r="C79" s="232"/>
      <c r="F79" s="232"/>
      <c r="G79" s="232"/>
      <c r="H79" s="232"/>
      <c r="I79" s="232"/>
      <c r="J79" s="232"/>
      <c r="K79" s="232"/>
    </row>
    <row r="80" spans="3:12" s="377" customFormat="1">
      <c r="C80" s="232"/>
      <c r="F80" s="232"/>
      <c r="G80" s="232"/>
      <c r="H80" s="232"/>
      <c r="I80" s="232"/>
      <c r="J80" s="232"/>
      <c r="K80" s="232"/>
    </row>
    <row r="81" spans="3:11" s="377" customFormat="1">
      <c r="C81" s="232"/>
      <c r="F81" s="232"/>
      <c r="G81" s="232"/>
      <c r="H81" s="232"/>
      <c r="I81" s="232"/>
      <c r="J81" s="232"/>
      <c r="K81" s="232"/>
    </row>
    <row r="82" spans="3:11" s="377" customFormat="1">
      <c r="C82" s="232"/>
      <c r="D82" s="232"/>
      <c r="E82" s="232"/>
      <c r="F82" s="232"/>
      <c r="G82" s="232"/>
      <c r="H82" s="232"/>
      <c r="I82" s="232"/>
      <c r="J82" s="232"/>
      <c r="K82" s="232"/>
    </row>
    <row r="83" spans="3:11" s="377" customFormat="1">
      <c r="C83" s="232"/>
      <c r="D83" s="232"/>
      <c r="E83" s="232"/>
      <c r="F83" s="232"/>
      <c r="G83" s="232"/>
      <c r="H83" s="232"/>
      <c r="I83" s="232"/>
      <c r="J83" s="232"/>
      <c r="K83" s="232"/>
    </row>
    <row r="84" spans="3:11" s="377" customFormat="1">
      <c r="C84" s="232"/>
      <c r="D84" s="232"/>
      <c r="E84" s="232"/>
      <c r="F84" s="232"/>
      <c r="G84" s="232"/>
      <c r="H84" s="232"/>
      <c r="I84" s="232"/>
      <c r="J84" s="232"/>
      <c r="K84" s="232"/>
    </row>
  </sheetData>
  <mergeCells count="7">
    <mergeCell ref="C3:L3"/>
    <mergeCell ref="C5:C6"/>
    <mergeCell ref="D5:G5"/>
    <mergeCell ref="H5:H6"/>
    <mergeCell ref="I5:L5"/>
    <mergeCell ref="D6:E6"/>
    <mergeCell ref="I6:J6"/>
  </mergeCells>
  <phoneticPr fontId="3"/>
  <pageMargins left="0.7" right="0.7" top="0.75" bottom="0.75" header="0.3" footer="0.3"/>
  <pageSetup paperSize="9" scale="7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A881B-C50F-4D9F-9ACA-42671F0564D0}">
  <dimension ref="A1:J69"/>
  <sheetViews>
    <sheetView zoomScaleNormal="100" workbookViewId="0"/>
  </sheetViews>
  <sheetFormatPr defaultRowHeight="13.5"/>
  <cols>
    <col min="1" max="2" width="4.625" style="21" customWidth="1"/>
    <col min="3" max="4" width="12.5" style="12" customWidth="1"/>
    <col min="5" max="5" width="12.5" style="250" customWidth="1"/>
    <col min="6" max="6" width="17.5" style="250" customWidth="1"/>
    <col min="7" max="9" width="12.5" style="12" customWidth="1"/>
    <col min="10" max="10" width="17.5" style="12" customWidth="1"/>
    <col min="11" max="11" width="4.625" style="12" customWidth="1"/>
    <col min="12" max="16384" width="9" style="12"/>
  </cols>
  <sheetData>
    <row r="1" spans="1:10" s="63" customFormat="1">
      <c r="A1" s="63">
        <v>2021</v>
      </c>
      <c r="C1" s="21"/>
    </row>
    <row r="2" spans="1:10" s="63" customFormat="1">
      <c r="A2" s="290" t="s">
        <v>728</v>
      </c>
      <c r="B2" s="287"/>
      <c r="C2" s="436"/>
      <c r="D2" s="435"/>
    </row>
    <row r="3" spans="1:10" ht="21">
      <c r="C3" s="772" t="s">
        <v>223</v>
      </c>
      <c r="D3" s="772"/>
      <c r="E3" s="772"/>
      <c r="F3" s="772"/>
      <c r="G3" s="772"/>
      <c r="H3" s="772"/>
      <c r="I3" s="772"/>
      <c r="J3" s="772"/>
    </row>
    <row r="4" spans="1:10" ht="15" customHeight="1" thickBot="1">
      <c r="C4" s="69" t="s">
        <v>224</v>
      </c>
      <c r="F4" s="131"/>
      <c r="H4" s="773" t="s">
        <v>74</v>
      </c>
      <c r="I4" s="774"/>
      <c r="J4" s="774"/>
    </row>
    <row r="5" spans="1:10" ht="15.95" customHeight="1" thickTop="1">
      <c r="C5" s="775" t="s">
        <v>75</v>
      </c>
      <c r="D5" s="777" t="s">
        <v>76</v>
      </c>
      <c r="E5" s="779" t="s">
        <v>77</v>
      </c>
      <c r="F5" s="780" t="s">
        <v>78</v>
      </c>
      <c r="G5" s="782" t="s">
        <v>79</v>
      </c>
      <c r="H5" s="784" t="s">
        <v>76</v>
      </c>
      <c r="I5" s="779" t="s">
        <v>77</v>
      </c>
      <c r="J5" s="780" t="s">
        <v>78</v>
      </c>
    </row>
    <row r="6" spans="1:10" ht="15.95" customHeight="1">
      <c r="C6" s="776"/>
      <c r="D6" s="778"/>
      <c r="E6" s="778"/>
      <c r="F6" s="781"/>
      <c r="G6" s="783"/>
      <c r="H6" s="785"/>
      <c r="I6" s="778"/>
      <c r="J6" s="781"/>
    </row>
    <row r="7" spans="1:10" ht="15.75" customHeight="1">
      <c r="C7" s="251" t="s">
        <v>131</v>
      </c>
      <c r="D7" s="132">
        <v>145483</v>
      </c>
      <c r="E7" s="10">
        <v>3782659</v>
      </c>
      <c r="F7" s="10">
        <v>14606955026</v>
      </c>
      <c r="G7" s="14" t="s">
        <v>5</v>
      </c>
      <c r="H7" s="133"/>
      <c r="I7" s="133"/>
      <c r="J7" s="133"/>
    </row>
    <row r="8" spans="1:10" ht="15.75" customHeight="1">
      <c r="C8" s="81">
        <v>29</v>
      </c>
      <c r="D8" s="17">
        <v>139465</v>
      </c>
      <c r="E8" s="10">
        <v>3671885</v>
      </c>
      <c r="F8" s="10">
        <v>14286354799</v>
      </c>
      <c r="G8" s="15" t="s">
        <v>6</v>
      </c>
      <c r="H8" s="252">
        <v>720</v>
      </c>
      <c r="I8" s="204">
        <v>16471</v>
      </c>
      <c r="J8" s="204">
        <v>67052422</v>
      </c>
    </row>
    <row r="9" spans="1:10" ht="15.75" customHeight="1">
      <c r="C9" s="81">
        <v>30</v>
      </c>
      <c r="D9" s="17">
        <v>135992</v>
      </c>
      <c r="E9" s="10">
        <v>3562551</v>
      </c>
      <c r="F9" s="10">
        <v>13797485914</v>
      </c>
      <c r="G9" s="15"/>
      <c r="H9" s="84"/>
      <c r="I9" s="10"/>
      <c r="J9" s="10"/>
    </row>
    <row r="10" spans="1:10" ht="15.75" customHeight="1">
      <c r="C10" s="81" t="s">
        <v>225</v>
      </c>
      <c r="D10" s="17">
        <v>132951</v>
      </c>
      <c r="E10" s="10">
        <v>3475430</v>
      </c>
      <c r="F10" s="10">
        <v>13415356015</v>
      </c>
      <c r="G10" s="16" t="s">
        <v>7</v>
      </c>
      <c r="H10" s="84"/>
      <c r="I10" s="10"/>
      <c r="J10" s="10"/>
    </row>
    <row r="11" spans="1:10" ht="15.75" customHeight="1">
      <c r="C11" s="81"/>
      <c r="D11" s="17"/>
      <c r="E11" s="10"/>
      <c r="F11" s="10"/>
      <c r="G11" s="15" t="s">
        <v>8</v>
      </c>
      <c r="H11" s="252">
        <v>646</v>
      </c>
      <c r="I11" s="204">
        <v>14251</v>
      </c>
      <c r="J11" s="204">
        <v>63230235</v>
      </c>
    </row>
    <row r="12" spans="1:10" ht="15.75" customHeight="1">
      <c r="C12" s="87" t="s">
        <v>226</v>
      </c>
      <c r="D12" s="253">
        <v>127291</v>
      </c>
      <c r="E12" s="18">
        <v>3148284</v>
      </c>
      <c r="F12" s="18">
        <v>12455805770</v>
      </c>
      <c r="G12" s="15" t="s">
        <v>9</v>
      </c>
      <c r="H12" s="252">
        <v>777</v>
      </c>
      <c r="I12" s="204">
        <v>17884</v>
      </c>
      <c r="J12" s="204">
        <v>69092560</v>
      </c>
    </row>
    <row r="13" spans="1:10" ht="15.75" customHeight="1">
      <c r="C13" s="87" t="s">
        <v>10</v>
      </c>
      <c r="D13" s="253">
        <v>116857</v>
      </c>
      <c r="E13" s="18">
        <v>2916002</v>
      </c>
      <c r="F13" s="18">
        <v>11515501547</v>
      </c>
      <c r="G13" s="15" t="s">
        <v>11</v>
      </c>
      <c r="H13" s="252">
        <v>220</v>
      </c>
      <c r="I13" s="204">
        <v>5153</v>
      </c>
      <c r="J13" s="204">
        <v>24598274</v>
      </c>
    </row>
    <row r="14" spans="1:10" ht="15.75" customHeight="1">
      <c r="C14" s="87" t="s">
        <v>12</v>
      </c>
      <c r="D14" s="253">
        <v>10434</v>
      </c>
      <c r="E14" s="18">
        <v>232282</v>
      </c>
      <c r="F14" s="18">
        <v>940304223</v>
      </c>
      <c r="G14" s="15"/>
      <c r="H14" s="84"/>
      <c r="I14" s="10"/>
      <c r="J14" s="10"/>
    </row>
    <row r="15" spans="1:10" ht="15.75" customHeight="1">
      <c r="C15" s="81"/>
      <c r="D15" s="64"/>
      <c r="E15" s="10"/>
      <c r="F15" s="10"/>
      <c r="G15" s="16" t="s">
        <v>13</v>
      </c>
      <c r="H15" s="84"/>
      <c r="I15" s="10"/>
      <c r="J15" s="10"/>
    </row>
    <row r="16" spans="1:10" ht="15.75" customHeight="1">
      <c r="C16" s="81" t="s">
        <v>14</v>
      </c>
      <c r="D16" s="64">
        <v>19809</v>
      </c>
      <c r="E16" s="204">
        <v>571821</v>
      </c>
      <c r="F16" s="10">
        <v>2345673952</v>
      </c>
      <c r="G16" s="15" t="s">
        <v>15</v>
      </c>
      <c r="H16" s="252">
        <v>329</v>
      </c>
      <c r="I16" s="204">
        <v>7488</v>
      </c>
      <c r="J16" s="204">
        <v>32486139</v>
      </c>
    </row>
    <row r="17" spans="3:10" ht="15.75" customHeight="1">
      <c r="C17" s="81" t="s">
        <v>16</v>
      </c>
      <c r="D17" s="64">
        <v>5874</v>
      </c>
      <c r="E17" s="204">
        <v>149196</v>
      </c>
      <c r="F17" s="10">
        <v>583522196</v>
      </c>
      <c r="G17" s="15" t="s">
        <v>17</v>
      </c>
      <c r="H17" s="252">
        <v>388</v>
      </c>
      <c r="I17" s="204">
        <v>8205</v>
      </c>
      <c r="J17" s="204">
        <v>35570885</v>
      </c>
    </row>
    <row r="18" spans="3:10" ht="15.75" customHeight="1">
      <c r="C18" s="81" t="s">
        <v>18</v>
      </c>
      <c r="D18" s="64">
        <v>4012</v>
      </c>
      <c r="E18" s="204">
        <v>96326</v>
      </c>
      <c r="F18" s="10">
        <v>365523721</v>
      </c>
      <c r="G18" s="15" t="s">
        <v>19</v>
      </c>
      <c r="H18" s="252">
        <v>649</v>
      </c>
      <c r="I18" s="204">
        <v>12761</v>
      </c>
      <c r="J18" s="204">
        <v>49338244</v>
      </c>
    </row>
    <row r="19" spans="3:10" ht="15.75" customHeight="1">
      <c r="C19" s="81" t="s">
        <v>20</v>
      </c>
      <c r="D19" s="64">
        <v>9180</v>
      </c>
      <c r="E19" s="204">
        <v>224095</v>
      </c>
      <c r="F19" s="10">
        <v>926534333</v>
      </c>
      <c r="G19" s="15" t="s">
        <v>21</v>
      </c>
      <c r="H19" s="252">
        <v>444</v>
      </c>
      <c r="I19" s="204">
        <v>10073</v>
      </c>
      <c r="J19" s="204">
        <v>46010638</v>
      </c>
    </row>
    <row r="20" spans="3:10" ht="15.75" customHeight="1">
      <c r="C20" s="81" t="s">
        <v>22</v>
      </c>
      <c r="D20" s="64">
        <v>1672</v>
      </c>
      <c r="E20" s="204">
        <v>38655</v>
      </c>
      <c r="F20" s="10">
        <v>144607350</v>
      </c>
      <c r="G20" s="15" t="s">
        <v>23</v>
      </c>
      <c r="H20" s="252">
        <v>444</v>
      </c>
      <c r="I20" s="204">
        <v>9405</v>
      </c>
      <c r="J20" s="204">
        <v>38564691</v>
      </c>
    </row>
    <row r="21" spans="3:10" ht="15.75" customHeight="1">
      <c r="C21" s="81"/>
      <c r="D21" s="64"/>
      <c r="E21" s="10"/>
      <c r="F21" s="10"/>
      <c r="G21" s="15"/>
      <c r="H21" s="252"/>
      <c r="I21" s="204"/>
      <c r="J21" s="204"/>
    </row>
    <row r="22" spans="3:10" ht="15.75" customHeight="1">
      <c r="C22" s="81" t="s">
        <v>24</v>
      </c>
      <c r="D22" s="64">
        <v>1467</v>
      </c>
      <c r="E22" s="204">
        <v>39581</v>
      </c>
      <c r="F22" s="10">
        <v>141941179</v>
      </c>
      <c r="G22" s="15" t="s">
        <v>25</v>
      </c>
      <c r="H22" s="252">
        <v>291</v>
      </c>
      <c r="I22" s="204">
        <v>7063</v>
      </c>
      <c r="J22" s="204">
        <v>30819246</v>
      </c>
    </row>
    <row r="23" spans="3:10" ht="15.75" customHeight="1">
      <c r="C23" s="81" t="s">
        <v>26</v>
      </c>
      <c r="D23" s="64">
        <v>5721</v>
      </c>
      <c r="E23" s="204">
        <v>125534</v>
      </c>
      <c r="F23" s="10">
        <v>512920828</v>
      </c>
      <c r="G23" s="15" t="s">
        <v>80</v>
      </c>
      <c r="H23" s="252">
        <v>284</v>
      </c>
      <c r="I23" s="204">
        <v>6044</v>
      </c>
      <c r="J23" s="204">
        <v>24477621</v>
      </c>
    </row>
    <row r="24" spans="3:10" ht="15.75" customHeight="1">
      <c r="C24" s="81" t="s">
        <v>27</v>
      </c>
      <c r="D24" s="64">
        <v>1452</v>
      </c>
      <c r="E24" s="204">
        <v>33378</v>
      </c>
      <c r="F24" s="10">
        <v>139662041</v>
      </c>
      <c r="G24" s="15"/>
      <c r="H24" s="252"/>
      <c r="I24" s="204"/>
      <c r="J24" s="204"/>
    </row>
    <row r="25" spans="3:10" ht="15.75" customHeight="1">
      <c r="C25" s="81" t="s">
        <v>28</v>
      </c>
      <c r="D25" s="64">
        <v>2457</v>
      </c>
      <c r="E25" s="204">
        <v>48970</v>
      </c>
      <c r="F25" s="10">
        <v>186802430</v>
      </c>
      <c r="G25" s="16" t="s">
        <v>29</v>
      </c>
      <c r="H25" s="84"/>
      <c r="I25" s="10"/>
      <c r="J25" s="10"/>
    </row>
    <row r="26" spans="3:10" ht="15.75" customHeight="1">
      <c r="C26" s="81" t="s">
        <v>30</v>
      </c>
      <c r="D26" s="64">
        <v>1736</v>
      </c>
      <c r="E26" s="204">
        <v>40380</v>
      </c>
      <c r="F26" s="10">
        <v>162557893</v>
      </c>
      <c r="G26" s="15" t="s">
        <v>31</v>
      </c>
      <c r="H26" s="252">
        <v>177</v>
      </c>
      <c r="I26" s="204">
        <v>4197</v>
      </c>
      <c r="J26" s="204">
        <v>15810807</v>
      </c>
    </row>
    <row r="27" spans="3:10" ht="15.75" customHeight="1">
      <c r="C27" s="81"/>
      <c r="D27" s="64"/>
      <c r="E27" s="10"/>
      <c r="F27" s="10"/>
      <c r="G27" s="15" t="s">
        <v>32</v>
      </c>
      <c r="H27" s="252">
        <v>260</v>
      </c>
      <c r="I27" s="204">
        <v>5772</v>
      </c>
      <c r="J27" s="204">
        <v>22504224</v>
      </c>
    </row>
    <row r="28" spans="3:10" ht="15.75" customHeight="1">
      <c r="C28" s="81" t="s">
        <v>33</v>
      </c>
      <c r="D28" s="64">
        <v>1685</v>
      </c>
      <c r="E28" s="204">
        <v>39271</v>
      </c>
      <c r="F28" s="10">
        <v>167070463</v>
      </c>
      <c r="G28" s="15" t="s">
        <v>34</v>
      </c>
      <c r="H28" s="252">
        <v>156</v>
      </c>
      <c r="I28" s="204">
        <v>4375</v>
      </c>
      <c r="J28" s="204">
        <v>14575161</v>
      </c>
    </row>
    <row r="29" spans="3:10" ht="15.75" customHeight="1">
      <c r="C29" s="81" t="s">
        <v>35</v>
      </c>
      <c r="D29" s="64">
        <v>4627</v>
      </c>
      <c r="E29" s="204">
        <v>117956</v>
      </c>
      <c r="F29" s="10">
        <v>447022328</v>
      </c>
      <c r="G29" s="15" t="s">
        <v>36</v>
      </c>
      <c r="H29" s="252">
        <v>358</v>
      </c>
      <c r="I29" s="204">
        <v>9563</v>
      </c>
      <c r="J29" s="204">
        <v>31234218</v>
      </c>
    </row>
    <row r="30" spans="3:10" ht="15.75" customHeight="1">
      <c r="C30" s="81" t="s">
        <v>37</v>
      </c>
      <c r="D30" s="64">
        <v>2642</v>
      </c>
      <c r="E30" s="204">
        <v>69551</v>
      </c>
      <c r="F30" s="10">
        <v>290347117</v>
      </c>
      <c r="G30" s="15" t="s">
        <v>38</v>
      </c>
      <c r="H30" s="252">
        <v>91</v>
      </c>
      <c r="I30" s="204">
        <v>1457</v>
      </c>
      <c r="J30" s="204">
        <v>5700053</v>
      </c>
    </row>
    <row r="31" spans="3:10" ht="15.75" customHeight="1">
      <c r="C31" s="81" t="s">
        <v>39</v>
      </c>
      <c r="D31" s="64">
        <v>1218</v>
      </c>
      <c r="E31" s="204">
        <v>25992</v>
      </c>
      <c r="F31" s="10">
        <v>95099104</v>
      </c>
      <c r="G31" s="15"/>
      <c r="H31" s="252"/>
      <c r="I31" s="204"/>
      <c r="J31" s="204"/>
    </row>
    <row r="32" spans="3:10" ht="15.75" customHeight="1">
      <c r="C32" s="81" t="s">
        <v>40</v>
      </c>
      <c r="D32" s="64">
        <v>2253</v>
      </c>
      <c r="E32" s="204">
        <v>54787</v>
      </c>
      <c r="F32" s="10">
        <v>197530023</v>
      </c>
      <c r="G32" s="16" t="s">
        <v>41</v>
      </c>
      <c r="H32" s="84"/>
      <c r="I32" s="10"/>
      <c r="J32" s="10"/>
    </row>
    <row r="33" spans="3:10" ht="15.75" customHeight="1">
      <c r="C33" s="81"/>
      <c r="D33" s="64"/>
      <c r="E33" s="204"/>
      <c r="F33" s="10"/>
      <c r="G33" s="15" t="s">
        <v>42</v>
      </c>
      <c r="H33" s="252">
        <v>281</v>
      </c>
      <c r="I33" s="204">
        <v>6481</v>
      </c>
      <c r="J33" s="204">
        <v>22300972</v>
      </c>
    </row>
    <row r="34" spans="3:10" ht="15.75" customHeight="1">
      <c r="C34" s="81" t="s">
        <v>43</v>
      </c>
      <c r="D34" s="64">
        <v>3059</v>
      </c>
      <c r="E34" s="204">
        <v>72159</v>
      </c>
      <c r="F34" s="10">
        <v>260083306</v>
      </c>
      <c r="G34" s="15" t="s">
        <v>44</v>
      </c>
      <c r="H34" s="252">
        <v>290</v>
      </c>
      <c r="I34" s="204">
        <v>5911</v>
      </c>
      <c r="J34" s="204">
        <v>23733503</v>
      </c>
    </row>
    <row r="35" spans="3:10" ht="15.75" customHeight="1">
      <c r="C35" s="81" t="s">
        <v>45</v>
      </c>
      <c r="D35" s="64">
        <v>4146</v>
      </c>
      <c r="E35" s="204">
        <v>106745</v>
      </c>
      <c r="F35" s="10">
        <v>381929058</v>
      </c>
      <c r="G35" s="15" t="s">
        <v>46</v>
      </c>
      <c r="H35" s="252">
        <v>645</v>
      </c>
      <c r="I35" s="204">
        <v>15547</v>
      </c>
      <c r="J35" s="204">
        <v>61767560</v>
      </c>
    </row>
    <row r="36" spans="3:10" ht="15.75" customHeight="1">
      <c r="C36" s="81" t="s">
        <v>47</v>
      </c>
      <c r="D36" s="64">
        <v>4063</v>
      </c>
      <c r="E36" s="204">
        <v>109500</v>
      </c>
      <c r="F36" s="10">
        <v>411544237</v>
      </c>
      <c r="G36" s="15"/>
      <c r="H36" s="84"/>
      <c r="I36" s="10"/>
      <c r="J36" s="10"/>
    </row>
    <row r="37" spans="3:10" ht="15.75" customHeight="1">
      <c r="C37" s="81" t="s">
        <v>48</v>
      </c>
      <c r="D37" s="64">
        <v>5563</v>
      </c>
      <c r="E37" s="204">
        <v>146714</v>
      </c>
      <c r="F37" s="10">
        <v>539307418</v>
      </c>
      <c r="G37" s="16" t="s">
        <v>49</v>
      </c>
      <c r="H37" s="84"/>
      <c r="I37" s="10"/>
      <c r="J37" s="10"/>
    </row>
    <row r="38" spans="3:10" ht="15.75" customHeight="1">
      <c r="C38" s="81" t="s">
        <v>50</v>
      </c>
      <c r="D38" s="64">
        <v>1170</v>
      </c>
      <c r="E38" s="204">
        <v>26674</v>
      </c>
      <c r="F38" s="10">
        <v>98766470</v>
      </c>
      <c r="G38" s="15" t="s">
        <v>51</v>
      </c>
      <c r="H38" s="252">
        <v>796</v>
      </c>
      <c r="I38" s="204">
        <v>16380</v>
      </c>
      <c r="J38" s="204">
        <v>61808735</v>
      </c>
    </row>
    <row r="39" spans="3:10" ht="15.75" customHeight="1">
      <c r="C39" s="81"/>
      <c r="D39" s="64"/>
      <c r="E39" s="204"/>
      <c r="F39" s="10"/>
      <c r="G39" s="15"/>
      <c r="H39" s="252"/>
      <c r="I39" s="204"/>
      <c r="J39" s="204"/>
    </row>
    <row r="40" spans="3:10" ht="15.75" customHeight="1">
      <c r="C40" s="81" t="s">
        <v>52</v>
      </c>
      <c r="D40" s="64">
        <v>1861</v>
      </c>
      <c r="E40" s="204">
        <v>47687</v>
      </c>
      <c r="F40" s="10">
        <v>206559382</v>
      </c>
      <c r="G40" s="16" t="s">
        <v>53</v>
      </c>
      <c r="H40" s="84"/>
      <c r="I40" s="10"/>
      <c r="J40" s="10"/>
    </row>
    <row r="41" spans="3:10" ht="15.75" customHeight="1">
      <c r="C41" s="81" t="s">
        <v>54</v>
      </c>
      <c r="D41" s="64">
        <v>2722</v>
      </c>
      <c r="E41" s="204">
        <v>68132</v>
      </c>
      <c r="F41" s="10">
        <v>272425147</v>
      </c>
      <c r="G41" s="15" t="s">
        <v>55</v>
      </c>
      <c r="H41" s="252">
        <v>653</v>
      </c>
      <c r="I41" s="204">
        <v>14582</v>
      </c>
      <c r="J41" s="204">
        <v>56268165</v>
      </c>
    </row>
    <row r="42" spans="3:10" ht="15.75" customHeight="1">
      <c r="C42" s="81" t="s">
        <v>56</v>
      </c>
      <c r="D42" s="64">
        <v>2029</v>
      </c>
      <c r="E42" s="204">
        <v>44648</v>
      </c>
      <c r="F42" s="10">
        <v>186576180</v>
      </c>
      <c r="G42" s="15"/>
      <c r="H42" s="252"/>
      <c r="I42" s="204"/>
      <c r="J42" s="204"/>
    </row>
    <row r="43" spans="3:10" ht="15.75" customHeight="1">
      <c r="C43" s="81" t="s">
        <v>57</v>
      </c>
      <c r="D43" s="64">
        <v>1189</v>
      </c>
      <c r="E43" s="204">
        <v>27809</v>
      </c>
      <c r="F43" s="10">
        <v>111911780</v>
      </c>
      <c r="G43" s="16" t="s">
        <v>58</v>
      </c>
      <c r="H43" s="84"/>
      <c r="I43" s="10"/>
      <c r="J43" s="10"/>
    </row>
    <row r="44" spans="3:10" ht="15.75" customHeight="1">
      <c r="C44" s="81" t="s">
        <v>59</v>
      </c>
      <c r="D44" s="64">
        <v>1067</v>
      </c>
      <c r="E44" s="204">
        <v>25292</v>
      </c>
      <c r="F44" s="10">
        <v>103310907</v>
      </c>
      <c r="G44" s="15" t="s">
        <v>60</v>
      </c>
      <c r="H44" s="84">
        <v>962</v>
      </c>
      <c r="I44" s="10">
        <v>20693</v>
      </c>
      <c r="J44" s="10">
        <v>91489297</v>
      </c>
    </row>
    <row r="45" spans="3:10" ht="15.75" customHeight="1">
      <c r="C45" s="81"/>
      <c r="D45" s="64"/>
      <c r="E45" s="204"/>
      <c r="F45" s="10"/>
      <c r="G45" s="15" t="s">
        <v>61</v>
      </c>
      <c r="H45" s="252">
        <v>573</v>
      </c>
      <c r="I45" s="204">
        <v>12526</v>
      </c>
      <c r="J45" s="204">
        <v>51870573</v>
      </c>
    </row>
    <row r="46" spans="3:10" ht="15.75" customHeight="1">
      <c r="C46" s="81" t="s">
        <v>62</v>
      </c>
      <c r="D46" s="64">
        <v>2654</v>
      </c>
      <c r="E46" s="204">
        <v>61694</v>
      </c>
      <c r="F46" s="10">
        <v>252048558</v>
      </c>
      <c r="G46" s="254"/>
      <c r="H46" s="10"/>
      <c r="I46" s="204"/>
      <c r="J46" s="204"/>
    </row>
    <row r="47" spans="3:10" ht="15.75" customHeight="1">
      <c r="C47" s="81" t="s">
        <v>63</v>
      </c>
      <c r="D47" s="64">
        <v>1441</v>
      </c>
      <c r="E47" s="204">
        <v>34787</v>
      </c>
      <c r="F47" s="10">
        <v>121673054</v>
      </c>
      <c r="G47" s="15"/>
      <c r="H47" s="204"/>
      <c r="I47" s="204"/>
      <c r="J47" s="204"/>
    </row>
    <row r="48" spans="3:10" ht="15.75" customHeight="1">
      <c r="C48" s="81" t="s">
        <v>64</v>
      </c>
      <c r="D48" s="64">
        <v>3034</v>
      </c>
      <c r="E48" s="204">
        <v>71163</v>
      </c>
      <c r="F48" s="10">
        <v>278175774</v>
      </c>
      <c r="G48" s="15"/>
      <c r="H48" s="204"/>
      <c r="I48" s="204"/>
      <c r="J48" s="204"/>
    </row>
    <row r="49" spans="3:10" ht="15.75" customHeight="1">
      <c r="C49" s="81" t="s">
        <v>65</v>
      </c>
      <c r="D49" s="64">
        <v>1247</v>
      </c>
      <c r="E49" s="204">
        <v>28269</v>
      </c>
      <c r="F49" s="10">
        <v>106382234</v>
      </c>
      <c r="G49" s="15"/>
      <c r="H49" s="10"/>
      <c r="I49" s="10"/>
      <c r="J49" s="10"/>
    </row>
    <row r="50" spans="3:10" ht="15.75" customHeight="1">
      <c r="C50" s="81" t="s">
        <v>66</v>
      </c>
      <c r="D50" s="64">
        <v>1365</v>
      </c>
      <c r="E50" s="204">
        <v>28560</v>
      </c>
      <c r="F50" s="10">
        <v>120625310</v>
      </c>
      <c r="G50" s="16"/>
      <c r="H50" s="10"/>
      <c r="I50" s="10"/>
      <c r="J50" s="10"/>
    </row>
    <row r="51" spans="3:10" ht="15.75" customHeight="1">
      <c r="C51" s="81"/>
      <c r="D51" s="64"/>
      <c r="E51" s="204"/>
      <c r="F51" s="10"/>
      <c r="G51" s="15"/>
      <c r="H51" s="204"/>
      <c r="I51" s="204"/>
      <c r="J51" s="204"/>
    </row>
    <row r="52" spans="3:10" ht="15.75" customHeight="1">
      <c r="C52" s="81" t="s">
        <v>67</v>
      </c>
      <c r="D52" s="64">
        <v>1759</v>
      </c>
      <c r="E52" s="204">
        <v>40886</v>
      </c>
      <c r="F52" s="10">
        <v>166480904</v>
      </c>
      <c r="G52" s="15"/>
      <c r="H52" s="204"/>
      <c r="I52" s="204"/>
      <c r="J52" s="204"/>
    </row>
    <row r="53" spans="3:10" ht="15.75" customHeight="1">
      <c r="C53" s="81" t="s">
        <v>68</v>
      </c>
      <c r="D53" s="64">
        <v>2459</v>
      </c>
      <c r="E53" s="204">
        <v>57576</v>
      </c>
      <c r="F53" s="10">
        <v>237220480</v>
      </c>
      <c r="G53" s="15"/>
      <c r="H53" s="204"/>
      <c r="I53" s="204"/>
      <c r="J53" s="204"/>
    </row>
    <row r="54" spans="3:10" ht="15.75" customHeight="1">
      <c r="C54" s="81" t="s">
        <v>69</v>
      </c>
      <c r="D54" s="64">
        <v>1186</v>
      </c>
      <c r="E54" s="204">
        <v>29903</v>
      </c>
      <c r="F54" s="10">
        <v>107212426</v>
      </c>
      <c r="G54" s="15"/>
      <c r="H54" s="204"/>
      <c r="I54" s="204"/>
      <c r="J54" s="204"/>
    </row>
    <row r="55" spans="3:10" ht="15.75" customHeight="1">
      <c r="C55" s="81" t="s">
        <v>70</v>
      </c>
      <c r="D55" s="64">
        <v>1804</v>
      </c>
      <c r="E55" s="204">
        <v>42114</v>
      </c>
      <c r="F55" s="10">
        <v>154554767</v>
      </c>
      <c r="G55" s="15"/>
      <c r="H55" s="204"/>
      <c r="I55" s="204"/>
      <c r="J55" s="204"/>
    </row>
    <row r="56" spans="3:10" ht="15.75" customHeight="1">
      <c r="C56" s="81" t="s">
        <v>71</v>
      </c>
      <c r="D56" s="64">
        <v>1152</v>
      </c>
      <c r="E56" s="204">
        <v>26892</v>
      </c>
      <c r="F56" s="10">
        <v>107473590</v>
      </c>
      <c r="G56" s="15"/>
      <c r="H56" s="204"/>
      <c r="I56" s="204"/>
      <c r="J56" s="204"/>
    </row>
    <row r="57" spans="3:10" ht="15.75" customHeight="1">
      <c r="C57" s="81"/>
      <c r="D57" s="64"/>
      <c r="E57" s="204"/>
      <c r="F57" s="10"/>
      <c r="G57" s="15"/>
      <c r="H57" s="204"/>
      <c r="I57" s="204"/>
      <c r="J57" s="204"/>
    </row>
    <row r="58" spans="3:10" ht="15.75" customHeight="1">
      <c r="C58" s="81" t="s">
        <v>81</v>
      </c>
      <c r="D58" s="64">
        <v>1200</v>
      </c>
      <c r="E58" s="204">
        <v>28379</v>
      </c>
      <c r="F58" s="10">
        <v>110105185</v>
      </c>
      <c r="G58" s="19"/>
      <c r="H58" s="10"/>
      <c r="I58" s="10"/>
      <c r="J58" s="10"/>
    </row>
    <row r="59" spans="3:10" ht="15.75" customHeight="1">
      <c r="C59" s="81" t="s">
        <v>72</v>
      </c>
      <c r="D59" s="64">
        <v>1087</v>
      </c>
      <c r="E59" s="204">
        <v>25043</v>
      </c>
      <c r="F59" s="10">
        <v>98407854</v>
      </c>
      <c r="G59" s="19"/>
      <c r="H59" s="10"/>
      <c r="I59" s="10"/>
      <c r="J59" s="10"/>
    </row>
    <row r="60" spans="3:10" ht="15.75" customHeight="1">
      <c r="C60" s="81" t="s">
        <v>73</v>
      </c>
      <c r="D60" s="64">
        <v>1190</v>
      </c>
      <c r="E60" s="204">
        <v>27756</v>
      </c>
      <c r="F60" s="10">
        <v>129563233</v>
      </c>
      <c r="G60" s="19"/>
      <c r="H60" s="10"/>
      <c r="I60" s="10"/>
      <c r="J60" s="10"/>
    </row>
    <row r="61" spans="3:10" ht="15.75" customHeight="1">
      <c r="C61" s="81" t="s">
        <v>82</v>
      </c>
      <c r="D61" s="64">
        <v>1749</v>
      </c>
      <c r="E61" s="204">
        <v>42160</v>
      </c>
      <c r="F61" s="10">
        <v>166278173</v>
      </c>
      <c r="G61" s="19"/>
      <c r="H61" s="10"/>
      <c r="I61" s="10"/>
      <c r="J61" s="10"/>
    </row>
    <row r="62" spans="3:10" ht="15.75" customHeight="1">
      <c r="C62" s="255" t="s">
        <v>83</v>
      </c>
      <c r="D62" s="256">
        <v>856</v>
      </c>
      <c r="E62" s="70">
        <v>19967</v>
      </c>
      <c r="F62" s="70">
        <v>80071162</v>
      </c>
      <c r="G62" s="20"/>
      <c r="H62" s="70"/>
      <c r="I62" s="70"/>
      <c r="J62" s="70"/>
    </row>
    <row r="63" spans="3:10" s="257" customFormat="1">
      <c r="C63" s="63" t="s">
        <v>84</v>
      </c>
      <c r="D63" s="63"/>
      <c r="E63" s="63"/>
      <c r="F63" s="63"/>
      <c r="G63" s="63"/>
      <c r="H63" s="63"/>
      <c r="I63" s="63"/>
      <c r="J63" s="63"/>
    </row>
    <row r="64" spans="3:10" s="257" customFormat="1">
      <c r="C64" s="63" t="s">
        <v>227</v>
      </c>
      <c r="D64" s="63"/>
      <c r="E64" s="63"/>
      <c r="F64" s="63"/>
      <c r="G64" s="63"/>
      <c r="H64" s="63"/>
      <c r="I64" s="63"/>
      <c r="J64" s="63"/>
    </row>
    <row r="65" spans="3:10" s="257" customFormat="1">
      <c r="C65" s="63" t="s">
        <v>717</v>
      </c>
      <c r="D65" s="63"/>
      <c r="E65" s="63"/>
      <c r="F65" s="63"/>
      <c r="G65" s="63"/>
      <c r="H65" s="63"/>
      <c r="I65" s="63"/>
      <c r="J65" s="63"/>
    </row>
    <row r="66" spans="3:10" s="63" customFormat="1"/>
    <row r="67" spans="3:10" s="63" customFormat="1"/>
    <row r="68" spans="3:10" s="21" customFormat="1">
      <c r="D68" s="258"/>
      <c r="E68" s="258"/>
      <c r="F68" s="258"/>
    </row>
    <row r="69" spans="3:10" s="21" customFormat="1">
      <c r="E69" s="258"/>
      <c r="F69" s="258"/>
    </row>
  </sheetData>
  <mergeCells count="10">
    <mergeCell ref="C3:J3"/>
    <mergeCell ref="H4:J4"/>
    <mergeCell ref="C5:C6"/>
    <mergeCell ref="D5:D6"/>
    <mergeCell ref="E5:E6"/>
    <mergeCell ref="F5:F6"/>
    <mergeCell ref="G5:G6"/>
    <mergeCell ref="H5:H6"/>
    <mergeCell ref="I5:I6"/>
    <mergeCell ref="J5:J6"/>
  </mergeCells>
  <phoneticPr fontId="3"/>
  <pageMargins left="0.7" right="0.7" top="0.75" bottom="0.75" header="0.3" footer="0.3"/>
  <pageSetup paperSize="9"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D0562-CA57-45ED-8924-70F36C127763}">
  <dimension ref="A1:O23"/>
  <sheetViews>
    <sheetView workbookViewId="0"/>
  </sheetViews>
  <sheetFormatPr defaultRowHeight="13.5"/>
  <cols>
    <col min="1" max="2" width="4.625" style="11" customWidth="1"/>
    <col min="3" max="3" width="9.25" style="22" customWidth="1"/>
    <col min="4" max="4" width="8.625" style="214" customWidth="1"/>
    <col min="5" max="6" width="10.625" style="214" customWidth="1"/>
    <col min="7" max="7" width="8.625" style="214" customWidth="1"/>
    <col min="8" max="8" width="10.625" style="214" customWidth="1"/>
    <col min="9" max="9" width="8.625" style="214" customWidth="1"/>
    <col min="10" max="10" width="10.625" style="214" customWidth="1"/>
    <col min="11" max="14" width="8.625" style="214" customWidth="1"/>
    <col min="15" max="15" width="10" style="214" customWidth="1"/>
    <col min="16" max="16" width="11.375" style="22" bestFit="1" customWidth="1"/>
    <col min="17" max="16384" width="9" style="22"/>
  </cols>
  <sheetData>
    <row r="1" spans="1:15" s="68" customFormat="1">
      <c r="A1" s="67">
        <v>2021</v>
      </c>
      <c r="B1" s="67"/>
    </row>
    <row r="2" spans="1:15" s="63" customFormat="1">
      <c r="A2" s="290" t="s">
        <v>728</v>
      </c>
      <c r="B2" s="290"/>
      <c r="C2" s="436"/>
      <c r="D2" s="290"/>
      <c r="E2" s="602"/>
    </row>
    <row r="3" spans="1:15" s="86" customFormat="1" ht="21">
      <c r="A3" s="11"/>
      <c r="B3" s="11"/>
      <c r="C3" s="651" t="s">
        <v>1057</v>
      </c>
      <c r="D3" s="651"/>
      <c r="E3" s="651"/>
      <c r="F3" s="651"/>
      <c r="G3" s="651"/>
      <c r="H3" s="651"/>
      <c r="I3" s="651"/>
      <c r="J3" s="651"/>
      <c r="K3" s="651"/>
      <c r="L3" s="651"/>
      <c r="M3" s="651"/>
      <c r="N3" s="651"/>
      <c r="O3" s="509"/>
    </row>
    <row r="4" spans="1:15" ht="15" thickBot="1">
      <c r="C4" s="211" t="s">
        <v>1058</v>
      </c>
      <c r="D4" s="562"/>
      <c r="E4" s="562"/>
      <c r="F4" s="562"/>
      <c r="G4" s="563"/>
      <c r="H4" s="563"/>
      <c r="I4" s="563"/>
      <c r="J4" s="563"/>
      <c r="K4" s="563"/>
      <c r="L4" s="563"/>
      <c r="M4" s="564"/>
      <c r="N4" s="201" t="s">
        <v>1059</v>
      </c>
      <c r="O4" s="201"/>
    </row>
    <row r="5" spans="1:15" s="212" customFormat="1" ht="14.25" thickTop="1">
      <c r="A5" s="11"/>
      <c r="B5" s="11"/>
      <c r="C5" s="786" t="s">
        <v>452</v>
      </c>
      <c r="D5" s="789" t="s">
        <v>1060</v>
      </c>
      <c r="E5" s="790"/>
      <c r="F5" s="654" t="s">
        <v>1061</v>
      </c>
      <c r="G5" s="790"/>
      <c r="H5" s="790"/>
      <c r="I5" s="790"/>
      <c r="J5" s="790"/>
      <c r="K5" s="790"/>
      <c r="L5" s="790"/>
      <c r="M5" s="795"/>
      <c r="N5" s="795"/>
      <c r="O5" s="454"/>
    </row>
    <row r="6" spans="1:15" s="212" customFormat="1">
      <c r="A6" s="11"/>
      <c r="B6" s="11"/>
      <c r="C6" s="787"/>
      <c r="D6" s="791"/>
      <c r="E6" s="792"/>
      <c r="F6" s="793"/>
      <c r="G6" s="796" t="s">
        <v>1062</v>
      </c>
      <c r="H6" s="797"/>
      <c r="I6" s="796" t="s">
        <v>1063</v>
      </c>
      <c r="J6" s="797"/>
      <c r="K6" s="796" t="s">
        <v>1064</v>
      </c>
      <c r="L6" s="798"/>
      <c r="M6" s="796" t="s">
        <v>1065</v>
      </c>
      <c r="N6" s="797"/>
      <c r="O6" s="454"/>
    </row>
    <row r="7" spans="1:15" s="212" customFormat="1">
      <c r="A7" s="11"/>
      <c r="B7" s="11"/>
      <c r="C7" s="788"/>
      <c r="D7" s="519" t="s">
        <v>1066</v>
      </c>
      <c r="E7" s="565" t="s">
        <v>1067</v>
      </c>
      <c r="F7" s="794"/>
      <c r="G7" s="519" t="s">
        <v>1066</v>
      </c>
      <c r="H7" s="566" t="s">
        <v>1067</v>
      </c>
      <c r="I7" s="519" t="s">
        <v>1066</v>
      </c>
      <c r="J7" s="566" t="s">
        <v>1067</v>
      </c>
      <c r="K7" s="519" t="s">
        <v>1066</v>
      </c>
      <c r="L7" s="566" t="s">
        <v>1067</v>
      </c>
      <c r="M7" s="519" t="s">
        <v>1066</v>
      </c>
      <c r="N7" s="566" t="s">
        <v>1067</v>
      </c>
      <c r="O7" s="454"/>
    </row>
    <row r="8" spans="1:15">
      <c r="C8" s="567" t="s">
        <v>1068</v>
      </c>
      <c r="D8" s="568">
        <v>3304455</v>
      </c>
      <c r="E8" s="569">
        <v>167495369</v>
      </c>
      <c r="F8" s="569">
        <v>166973606</v>
      </c>
      <c r="G8" s="569">
        <v>1045052</v>
      </c>
      <c r="H8" s="569">
        <v>54750809</v>
      </c>
      <c r="I8" s="569">
        <v>1027279</v>
      </c>
      <c r="J8" s="569">
        <v>33199602</v>
      </c>
      <c r="K8" s="569">
        <v>71330</v>
      </c>
      <c r="L8" s="569">
        <v>804339</v>
      </c>
      <c r="M8" s="569">
        <v>182815</v>
      </c>
      <c r="N8" s="569">
        <v>4748418</v>
      </c>
      <c r="O8" s="569"/>
    </row>
    <row r="9" spans="1:15" s="12" customFormat="1">
      <c r="A9" s="11"/>
      <c r="B9" s="11"/>
      <c r="C9" s="268">
        <v>30</v>
      </c>
      <c r="D9" s="568">
        <v>3301177</v>
      </c>
      <c r="E9" s="569">
        <v>166853593</v>
      </c>
      <c r="F9" s="570">
        <v>166318107</v>
      </c>
      <c r="G9" s="569">
        <v>1034400</v>
      </c>
      <c r="H9" s="569">
        <v>52948719</v>
      </c>
      <c r="I9" s="569">
        <v>1025658</v>
      </c>
      <c r="J9" s="569">
        <v>33281000</v>
      </c>
      <c r="K9" s="569">
        <v>65719</v>
      </c>
      <c r="L9" s="569">
        <v>661746</v>
      </c>
      <c r="M9" s="569">
        <v>195094</v>
      </c>
      <c r="N9" s="569">
        <v>4937471</v>
      </c>
      <c r="O9" s="569"/>
    </row>
    <row r="10" spans="1:15" s="197" customFormat="1" ht="14.25" thickBot="1">
      <c r="A10" s="11"/>
      <c r="B10" s="11"/>
      <c r="C10" s="571" t="s">
        <v>457</v>
      </c>
      <c r="D10" s="572">
        <v>3304226</v>
      </c>
      <c r="E10" s="573">
        <v>168796865</v>
      </c>
      <c r="F10" s="573">
        <v>168268283</v>
      </c>
      <c r="G10" s="573">
        <v>1029442</v>
      </c>
      <c r="H10" s="573">
        <v>52451326</v>
      </c>
      <c r="I10" s="573">
        <v>1022730</v>
      </c>
      <c r="J10" s="573">
        <v>33534126</v>
      </c>
      <c r="K10" s="573">
        <v>61347</v>
      </c>
      <c r="L10" s="573">
        <v>545719</v>
      </c>
      <c r="M10" s="574">
        <v>205725</v>
      </c>
      <c r="N10" s="574">
        <v>5160617</v>
      </c>
      <c r="O10" s="573"/>
    </row>
    <row r="11" spans="1:15" s="510" customFormat="1" ht="14.25" thickTop="1">
      <c r="A11" s="11"/>
      <c r="B11" s="11"/>
      <c r="C11" s="652" t="s">
        <v>452</v>
      </c>
      <c r="D11" s="799"/>
      <c r="E11" s="800"/>
      <c r="F11" s="800"/>
      <c r="G11" s="800"/>
      <c r="H11" s="800"/>
      <c r="I11" s="800"/>
      <c r="J11" s="800"/>
      <c r="K11" s="801"/>
      <c r="L11" s="802" t="s">
        <v>1069</v>
      </c>
      <c r="M11" s="805" t="s">
        <v>1070</v>
      </c>
      <c r="N11" s="808" t="s">
        <v>1071</v>
      </c>
      <c r="O11" s="575"/>
    </row>
    <row r="12" spans="1:15" s="510" customFormat="1">
      <c r="A12" s="11"/>
      <c r="B12" s="11"/>
      <c r="C12" s="665"/>
      <c r="D12" s="811" t="s">
        <v>1072</v>
      </c>
      <c r="E12" s="812"/>
      <c r="F12" s="811" t="s">
        <v>1073</v>
      </c>
      <c r="G12" s="812"/>
      <c r="H12" s="811" t="s">
        <v>1074</v>
      </c>
      <c r="I12" s="813"/>
      <c r="J12" s="811" t="s">
        <v>1075</v>
      </c>
      <c r="K12" s="812"/>
      <c r="L12" s="803"/>
      <c r="M12" s="806"/>
      <c r="N12" s="809"/>
      <c r="O12" s="575"/>
    </row>
    <row r="13" spans="1:15" s="510" customFormat="1">
      <c r="A13" s="11"/>
      <c r="B13" s="11"/>
      <c r="C13" s="653"/>
      <c r="D13" s="576" t="s">
        <v>1066</v>
      </c>
      <c r="E13" s="577" t="s">
        <v>1067</v>
      </c>
      <c r="F13" s="576" t="s">
        <v>1066</v>
      </c>
      <c r="G13" s="577" t="s">
        <v>1067</v>
      </c>
      <c r="H13" s="576" t="s">
        <v>1066</v>
      </c>
      <c r="I13" s="577" t="s">
        <v>1067</v>
      </c>
      <c r="J13" s="576" t="s">
        <v>1066</v>
      </c>
      <c r="K13" s="577" t="s">
        <v>1067</v>
      </c>
      <c r="L13" s="804"/>
      <c r="M13" s="807"/>
      <c r="N13" s="810"/>
      <c r="O13" s="575"/>
    </row>
    <row r="14" spans="1:15" ht="18.75">
      <c r="C14" s="567" t="s">
        <v>1068</v>
      </c>
      <c r="D14" s="578">
        <v>945017</v>
      </c>
      <c r="E14" s="579">
        <v>72566928</v>
      </c>
      <c r="F14" s="579">
        <v>93</v>
      </c>
      <c r="G14" s="579">
        <v>33526</v>
      </c>
      <c r="H14" s="579">
        <v>27148</v>
      </c>
      <c r="I14" s="579">
        <v>434663</v>
      </c>
      <c r="J14" s="579">
        <v>2114</v>
      </c>
      <c r="K14" s="579">
        <v>435321</v>
      </c>
      <c r="L14" s="579">
        <v>53643</v>
      </c>
      <c r="M14" s="580" t="s">
        <v>342</v>
      </c>
      <c r="N14" s="579">
        <v>468119</v>
      </c>
      <c r="O14" s="579"/>
    </row>
    <row r="15" spans="1:15" s="12" customFormat="1" ht="18.75">
      <c r="A15" s="11"/>
      <c r="B15" s="11"/>
      <c r="C15" s="268">
        <v>30</v>
      </c>
      <c r="D15" s="578">
        <v>951108</v>
      </c>
      <c r="E15" s="579">
        <v>73614578</v>
      </c>
      <c r="F15" s="579">
        <v>111</v>
      </c>
      <c r="G15" s="579">
        <v>41036</v>
      </c>
      <c r="H15" s="579">
        <v>26969</v>
      </c>
      <c r="I15" s="579">
        <v>380855</v>
      </c>
      <c r="J15" s="579">
        <v>2120</v>
      </c>
      <c r="K15" s="579">
        <v>452702</v>
      </c>
      <c r="L15" s="579">
        <v>49182</v>
      </c>
      <c r="M15" s="580">
        <v>36300</v>
      </c>
      <c r="N15" s="579">
        <v>450005</v>
      </c>
      <c r="O15" s="579"/>
    </row>
    <row r="16" spans="1:15" s="197" customFormat="1">
      <c r="A16" s="11"/>
      <c r="B16" s="11"/>
      <c r="C16" s="581" t="s">
        <v>457</v>
      </c>
      <c r="D16" s="582">
        <v>958171</v>
      </c>
      <c r="E16" s="583">
        <v>75764372</v>
      </c>
      <c r="F16" s="583">
        <v>115</v>
      </c>
      <c r="G16" s="583">
        <v>34381</v>
      </c>
      <c r="H16" s="583">
        <v>24402</v>
      </c>
      <c r="I16" s="583">
        <v>302499</v>
      </c>
      <c r="J16" s="583">
        <v>2294</v>
      </c>
      <c r="K16" s="583">
        <v>475243</v>
      </c>
      <c r="L16" s="583">
        <v>50466</v>
      </c>
      <c r="M16" s="583">
        <v>28700</v>
      </c>
      <c r="N16" s="583">
        <v>449416</v>
      </c>
      <c r="O16" s="584"/>
    </row>
    <row r="17" spans="1:14" ht="13.5" customHeight="1">
      <c r="C17" s="22" t="s">
        <v>1076</v>
      </c>
    </row>
    <row r="18" spans="1:14" ht="13.5" customHeight="1">
      <c r="C18" s="22" t="s">
        <v>1077</v>
      </c>
    </row>
    <row r="19" spans="1:14" ht="13.5" customHeight="1">
      <c r="C19" s="22" t="s">
        <v>1078</v>
      </c>
    </row>
    <row r="20" spans="1:14" s="214" customFormat="1" ht="13.5" customHeight="1">
      <c r="A20" s="11"/>
      <c r="B20" s="11"/>
      <c r="C20" s="585" t="s">
        <v>1079</v>
      </c>
      <c r="D20" s="586"/>
      <c r="E20" s="586"/>
      <c r="F20" s="586"/>
      <c r="G20" s="586"/>
      <c r="H20" s="586"/>
      <c r="I20" s="586"/>
      <c r="J20" s="586"/>
      <c r="K20" s="586"/>
      <c r="L20" s="586"/>
      <c r="M20" s="586"/>
      <c r="N20" s="586"/>
    </row>
    <row r="21" spans="1:14" s="214" customFormat="1" ht="13.5" customHeight="1">
      <c r="A21" s="11"/>
      <c r="B21" s="11"/>
      <c r="C21" s="585" t="s">
        <v>1080</v>
      </c>
      <c r="D21" s="586"/>
      <c r="E21" s="586"/>
      <c r="F21" s="586"/>
      <c r="G21" s="586"/>
      <c r="H21" s="586"/>
      <c r="I21" s="586"/>
      <c r="J21" s="586"/>
      <c r="K21" s="586"/>
      <c r="L21" s="586"/>
      <c r="M21" s="586"/>
      <c r="N21" s="586"/>
    </row>
    <row r="22" spans="1:14" s="214" customFormat="1">
      <c r="A22" s="11"/>
      <c r="B22" s="11"/>
      <c r="C22" s="22"/>
    </row>
    <row r="23" spans="1:14">
      <c r="C23" s="587"/>
    </row>
  </sheetData>
  <mergeCells count="24">
    <mergeCell ref="L11:L13"/>
    <mergeCell ref="M11:M13"/>
    <mergeCell ref="N11:N13"/>
    <mergeCell ref="D12:E12"/>
    <mergeCell ref="F12:G12"/>
    <mergeCell ref="H12:I12"/>
    <mergeCell ref="J12:K12"/>
    <mergeCell ref="C11:C13"/>
    <mergeCell ref="D11:E11"/>
    <mergeCell ref="F11:G11"/>
    <mergeCell ref="H11:I11"/>
    <mergeCell ref="J11:K11"/>
    <mergeCell ref="C3:N3"/>
    <mergeCell ref="C5:C7"/>
    <mergeCell ref="D5:E6"/>
    <mergeCell ref="F5:F7"/>
    <mergeCell ref="G5:H5"/>
    <mergeCell ref="I5:J5"/>
    <mergeCell ref="K5:L5"/>
    <mergeCell ref="M5:N5"/>
    <mergeCell ref="G6:H6"/>
    <mergeCell ref="I6:J6"/>
    <mergeCell ref="M6:N6"/>
    <mergeCell ref="K6:L6"/>
  </mergeCells>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8EFF2-F9F6-4F3E-A581-441F4BF0A3E8}">
  <dimension ref="A1:H11"/>
  <sheetViews>
    <sheetView zoomScaleNormal="100" workbookViewId="0"/>
  </sheetViews>
  <sheetFormatPr defaultRowHeight="13.5"/>
  <cols>
    <col min="1" max="2" width="4.625" style="68" customWidth="1"/>
    <col min="3" max="3" width="16.25" style="22" customWidth="1"/>
    <col min="4" max="7" width="23.5" style="22" customWidth="1"/>
    <col min="8" max="8" width="4.625" style="22" customWidth="1"/>
    <col min="9" max="16384" width="9" style="22"/>
  </cols>
  <sheetData>
    <row r="1" spans="1:8" s="86" customFormat="1">
      <c r="A1" s="67">
        <v>2021</v>
      </c>
    </row>
    <row r="2" spans="1:8">
      <c r="A2" s="290" t="s">
        <v>728</v>
      </c>
      <c r="B2" s="287"/>
      <c r="C2" s="290"/>
      <c r="D2" s="435"/>
    </row>
    <row r="3" spans="1:8" ht="21" customHeight="1">
      <c r="C3" s="814" t="s">
        <v>450</v>
      </c>
      <c r="D3" s="814"/>
      <c r="E3" s="814"/>
      <c r="F3" s="814"/>
      <c r="G3" s="814"/>
    </row>
    <row r="4" spans="1:8" ht="15" customHeight="1" thickBot="1">
      <c r="C4" s="211" t="s">
        <v>451</v>
      </c>
      <c r="D4" s="200"/>
      <c r="E4" s="200"/>
      <c r="F4" s="200"/>
      <c r="G4" s="201" t="s">
        <v>121</v>
      </c>
    </row>
    <row r="5" spans="1:8" ht="49.5" customHeight="1" thickTop="1">
      <c r="C5" s="77" t="s">
        <v>452</v>
      </c>
      <c r="D5" s="128" t="s">
        <v>340</v>
      </c>
      <c r="E5" s="128" t="s">
        <v>453</v>
      </c>
      <c r="F5" s="128" t="s">
        <v>454</v>
      </c>
      <c r="G5" s="75" t="s">
        <v>455</v>
      </c>
      <c r="H5" s="212"/>
    </row>
    <row r="6" spans="1:8" ht="24.75" customHeight="1">
      <c r="C6" s="83" t="s">
        <v>456</v>
      </c>
      <c r="D6" s="26">
        <v>45645</v>
      </c>
      <c r="E6" s="27">
        <v>4021</v>
      </c>
      <c r="F6" s="27">
        <v>28410</v>
      </c>
      <c r="G6" s="27">
        <v>13214</v>
      </c>
      <c r="H6" s="214"/>
    </row>
    <row r="7" spans="1:8" ht="24.75" customHeight="1">
      <c r="C7" s="190">
        <v>28</v>
      </c>
      <c r="D7" s="26">
        <v>49262</v>
      </c>
      <c r="E7" s="27">
        <v>4188</v>
      </c>
      <c r="F7" s="27">
        <v>30441</v>
      </c>
      <c r="G7" s="27">
        <v>14633</v>
      </c>
      <c r="H7" s="214"/>
    </row>
    <row r="8" spans="1:8" ht="24.75" customHeight="1">
      <c r="C8" s="190">
        <v>29</v>
      </c>
      <c r="D8" s="26">
        <v>53639</v>
      </c>
      <c r="E8" s="27">
        <v>4684</v>
      </c>
      <c r="F8" s="27">
        <v>32723</v>
      </c>
      <c r="G8" s="27">
        <v>16232</v>
      </c>
      <c r="H8" s="214"/>
    </row>
    <row r="9" spans="1:8" ht="24.75" customHeight="1">
      <c r="C9" s="190">
        <v>30</v>
      </c>
      <c r="D9" s="26">
        <v>59625</v>
      </c>
      <c r="E9" s="27">
        <v>5175</v>
      </c>
      <c r="F9" s="27">
        <v>35591</v>
      </c>
      <c r="G9" s="27">
        <v>18859</v>
      </c>
      <c r="H9" s="214"/>
    </row>
    <row r="10" spans="1:8" ht="24.75" customHeight="1">
      <c r="C10" s="213" t="s">
        <v>457</v>
      </c>
      <c r="D10" s="259">
        <v>63974</v>
      </c>
      <c r="E10" s="260">
        <v>5457</v>
      </c>
      <c r="F10" s="260">
        <v>37731</v>
      </c>
      <c r="G10" s="260">
        <v>20786</v>
      </c>
      <c r="H10" s="214"/>
    </row>
    <row r="11" spans="1:8" ht="13.5" customHeight="1">
      <c r="C11" s="185" t="s">
        <v>458</v>
      </c>
    </row>
  </sheetData>
  <mergeCells count="1">
    <mergeCell ref="C3:G3"/>
  </mergeCells>
  <phoneticPr fontId="3"/>
  <pageMargins left="0.7" right="0.7" top="0.75" bottom="0.75" header="0.3" footer="0.3"/>
  <pageSetup paperSize="9" scale="7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64A4-8B45-48E0-A702-39F1CC419B4F}">
  <dimension ref="A1:P61"/>
  <sheetViews>
    <sheetView zoomScaleNormal="100" workbookViewId="0"/>
  </sheetViews>
  <sheetFormatPr defaultColWidth="9" defaultRowHeight="13.5"/>
  <cols>
    <col min="1" max="2" width="4.625" style="21" customWidth="1"/>
    <col min="3" max="3" width="12.5" style="12" customWidth="1"/>
    <col min="4" max="8" width="19.5" style="12" customWidth="1"/>
    <col min="9" max="9" width="4.625" style="12" customWidth="1"/>
    <col min="10" max="10" width="12.5" style="12" customWidth="1"/>
    <col min="11" max="15" width="19.5" style="12" customWidth="1"/>
    <col min="16" max="16" width="4.625" style="12" customWidth="1"/>
    <col min="17" max="16384" width="9" style="12"/>
  </cols>
  <sheetData>
    <row r="1" spans="1:16">
      <c r="A1" s="21">
        <v>2021</v>
      </c>
      <c r="C1" s="21"/>
      <c r="I1" s="21"/>
    </row>
    <row r="2" spans="1:16">
      <c r="A2" s="290" t="s">
        <v>728</v>
      </c>
      <c r="B2" s="287"/>
      <c r="C2" s="437"/>
      <c r="D2" s="435"/>
    </row>
    <row r="3" spans="1:16" s="21" customFormat="1" ht="21">
      <c r="C3" s="651" t="s">
        <v>361</v>
      </c>
      <c r="D3" s="651"/>
      <c r="E3" s="651"/>
      <c r="F3" s="651"/>
      <c r="G3" s="651"/>
      <c r="H3" s="651"/>
      <c r="I3" s="176"/>
      <c r="J3" s="651" t="s">
        <v>362</v>
      </c>
      <c r="K3" s="651"/>
      <c r="L3" s="651"/>
      <c r="M3" s="651"/>
      <c r="N3" s="651"/>
      <c r="O3" s="651"/>
    </row>
    <row r="4" spans="1:16" ht="15" customHeight="1" thickBot="1">
      <c r="C4" s="261"/>
      <c r="F4" s="773" t="s">
        <v>363</v>
      </c>
      <c r="G4" s="774"/>
      <c r="H4" s="774"/>
      <c r="J4" s="261"/>
      <c r="M4" s="773" t="s">
        <v>363</v>
      </c>
      <c r="N4" s="774"/>
      <c r="O4" s="774"/>
    </row>
    <row r="5" spans="1:16" s="265" customFormat="1" ht="15" customHeight="1" thickTop="1">
      <c r="A5" s="21"/>
      <c r="B5" s="21"/>
      <c r="C5" s="262"/>
      <c r="D5" s="817" t="s">
        <v>364</v>
      </c>
      <c r="E5" s="820" t="s">
        <v>365</v>
      </c>
      <c r="F5" s="821" t="s">
        <v>366</v>
      </c>
      <c r="G5" s="822"/>
      <c r="H5" s="822"/>
      <c r="I5" s="263"/>
      <c r="J5" s="264"/>
      <c r="K5" s="817" t="s">
        <v>364</v>
      </c>
      <c r="L5" s="820" t="s">
        <v>365</v>
      </c>
      <c r="M5" s="821" t="s">
        <v>366</v>
      </c>
      <c r="N5" s="822"/>
      <c r="O5" s="822"/>
    </row>
    <row r="6" spans="1:16" s="265" customFormat="1" ht="15" customHeight="1">
      <c r="A6" s="21"/>
      <c r="B6" s="21"/>
      <c r="C6" s="263" t="s">
        <v>79</v>
      </c>
      <c r="D6" s="818"/>
      <c r="E6" s="818"/>
      <c r="F6" s="815" t="s">
        <v>367</v>
      </c>
      <c r="G6" s="823" t="s">
        <v>368</v>
      </c>
      <c r="H6" s="815" t="s">
        <v>369</v>
      </c>
      <c r="I6" s="263"/>
      <c r="J6" s="263" t="s">
        <v>79</v>
      </c>
      <c r="K6" s="818"/>
      <c r="L6" s="818"/>
      <c r="M6" s="815" t="s">
        <v>367</v>
      </c>
      <c r="N6" s="823" t="s">
        <v>368</v>
      </c>
      <c r="O6" s="815" t="s">
        <v>369</v>
      </c>
      <c r="P6" s="263"/>
    </row>
    <row r="7" spans="1:16" s="265" customFormat="1" ht="15" customHeight="1">
      <c r="A7" s="21"/>
      <c r="B7" s="21"/>
      <c r="C7" s="255"/>
      <c r="D7" s="819"/>
      <c r="E7" s="819"/>
      <c r="F7" s="816"/>
      <c r="G7" s="819"/>
      <c r="H7" s="816"/>
      <c r="I7" s="263"/>
      <c r="J7" s="266"/>
      <c r="K7" s="819"/>
      <c r="L7" s="819"/>
      <c r="M7" s="816"/>
      <c r="N7" s="819"/>
      <c r="O7" s="816"/>
    </row>
    <row r="8" spans="1:16" ht="17.25" customHeight="1">
      <c r="C8" s="87" t="s">
        <v>370</v>
      </c>
      <c r="D8" s="253">
        <f>SUM(D10:D56,K9:K46)</f>
        <v>532856</v>
      </c>
      <c r="E8" s="267">
        <f>SUM(E10:E56,L9:L46)</f>
        <v>856817</v>
      </c>
      <c r="F8" s="18">
        <v>84950092</v>
      </c>
      <c r="G8" s="18">
        <v>16937524</v>
      </c>
      <c r="H8" s="18">
        <v>5252050</v>
      </c>
      <c r="I8" s="177"/>
      <c r="J8" s="87" t="s">
        <v>5</v>
      </c>
      <c r="K8" s="178"/>
      <c r="L8" s="179"/>
      <c r="M8" s="179"/>
      <c r="N8" s="179"/>
      <c r="O8" s="179"/>
    </row>
    <row r="9" spans="1:16" ht="17.25" customHeight="1">
      <c r="C9" s="268"/>
      <c r="D9" s="17"/>
      <c r="E9" s="204"/>
      <c r="F9" s="204"/>
      <c r="G9" s="204"/>
      <c r="H9" s="204"/>
      <c r="I9" s="269"/>
      <c r="J9" s="81" t="s">
        <v>6</v>
      </c>
      <c r="K9" s="178">
        <v>3711</v>
      </c>
      <c r="L9" s="179">
        <v>6000</v>
      </c>
      <c r="M9" s="179">
        <v>627485</v>
      </c>
      <c r="N9" s="179">
        <v>105355</v>
      </c>
      <c r="O9" s="179">
        <v>26265</v>
      </c>
    </row>
    <row r="10" spans="1:16" ht="17.25" customHeight="1">
      <c r="C10" s="81" t="s">
        <v>371</v>
      </c>
      <c r="D10" s="17">
        <v>104668</v>
      </c>
      <c r="E10" s="10">
        <v>165613</v>
      </c>
      <c r="F10" s="10">
        <v>15580555</v>
      </c>
      <c r="G10" s="10">
        <v>2540455</v>
      </c>
      <c r="H10" s="10">
        <v>1688655</v>
      </c>
      <c r="I10" s="177"/>
      <c r="J10" s="196"/>
      <c r="K10" s="270"/>
      <c r="L10" s="271"/>
      <c r="M10" s="271"/>
      <c r="N10" s="271"/>
      <c r="O10" s="271"/>
      <c r="P10" s="196"/>
    </row>
    <row r="11" spans="1:16" ht="17.25" customHeight="1">
      <c r="C11" s="81" t="s">
        <v>372</v>
      </c>
      <c r="D11" s="17">
        <v>25228</v>
      </c>
      <c r="E11" s="10">
        <v>41234</v>
      </c>
      <c r="F11" s="10">
        <v>4184225</v>
      </c>
      <c r="G11" s="10">
        <v>804350</v>
      </c>
      <c r="H11" s="10">
        <v>209885</v>
      </c>
      <c r="I11" s="180"/>
      <c r="J11" s="87" t="s">
        <v>7</v>
      </c>
      <c r="K11" s="178"/>
      <c r="L11" s="179"/>
      <c r="M11" s="181"/>
      <c r="N11" s="181"/>
      <c r="O11" s="181"/>
      <c r="P11" s="196"/>
    </row>
    <row r="12" spans="1:16" ht="17.25" customHeight="1">
      <c r="C12" s="81" t="s">
        <v>373</v>
      </c>
      <c r="D12" s="17">
        <v>12717</v>
      </c>
      <c r="E12" s="10">
        <v>20894</v>
      </c>
      <c r="F12" s="10">
        <v>2129575</v>
      </c>
      <c r="G12" s="10">
        <v>423525</v>
      </c>
      <c r="H12" s="10">
        <v>96950</v>
      </c>
      <c r="I12" s="182"/>
      <c r="J12" s="81" t="s">
        <v>8</v>
      </c>
      <c r="K12" s="178">
        <v>2821</v>
      </c>
      <c r="L12" s="179">
        <v>4580</v>
      </c>
      <c r="M12" s="179">
        <v>454350</v>
      </c>
      <c r="N12" s="179">
        <v>87340</v>
      </c>
      <c r="O12" s="179">
        <v>26600</v>
      </c>
      <c r="P12" s="196"/>
    </row>
    <row r="13" spans="1:16" ht="17.25" customHeight="1">
      <c r="C13" s="81" t="s">
        <v>374</v>
      </c>
      <c r="D13" s="17">
        <v>47142</v>
      </c>
      <c r="E13" s="10">
        <v>74371</v>
      </c>
      <c r="F13" s="10">
        <v>7042815</v>
      </c>
      <c r="G13" s="10">
        <v>1826400</v>
      </c>
      <c r="H13" s="10">
        <v>474105</v>
      </c>
      <c r="I13" s="182"/>
      <c r="J13" s="81" t="s">
        <v>9</v>
      </c>
      <c r="K13" s="178">
        <v>1749</v>
      </c>
      <c r="L13" s="179">
        <v>2981</v>
      </c>
      <c r="M13" s="179">
        <v>296455</v>
      </c>
      <c r="N13" s="179">
        <v>85755</v>
      </c>
      <c r="O13" s="179">
        <v>7110</v>
      </c>
      <c r="P13" s="196"/>
    </row>
    <row r="14" spans="1:16" ht="17.25" customHeight="1">
      <c r="C14" s="81" t="s">
        <v>375</v>
      </c>
      <c r="D14" s="17">
        <v>5037</v>
      </c>
      <c r="E14" s="10">
        <v>8309</v>
      </c>
      <c r="F14" s="10">
        <v>860095</v>
      </c>
      <c r="G14" s="10">
        <v>189785</v>
      </c>
      <c r="H14" s="10">
        <v>20480</v>
      </c>
      <c r="I14" s="182"/>
      <c r="J14" s="81" t="s">
        <v>11</v>
      </c>
      <c r="K14" s="178">
        <v>552</v>
      </c>
      <c r="L14" s="179">
        <v>912</v>
      </c>
      <c r="M14" s="179">
        <v>91795</v>
      </c>
      <c r="N14" s="179">
        <v>23495</v>
      </c>
      <c r="O14" s="179">
        <v>2070</v>
      </c>
      <c r="P14" s="196"/>
    </row>
    <row r="15" spans="1:16" ht="17.25" customHeight="1">
      <c r="C15" s="81"/>
      <c r="D15" s="17"/>
      <c r="E15" s="10"/>
      <c r="F15" s="10"/>
      <c r="G15" s="10"/>
      <c r="H15" s="10"/>
      <c r="I15" s="182"/>
      <c r="J15" s="81"/>
      <c r="K15" s="178"/>
      <c r="L15" s="179"/>
      <c r="M15" s="179"/>
      <c r="N15" s="179"/>
      <c r="O15" s="179"/>
      <c r="P15" s="196"/>
    </row>
    <row r="16" spans="1:16" ht="17.25" customHeight="1">
      <c r="C16" s="81" t="s">
        <v>376</v>
      </c>
      <c r="D16" s="64">
        <v>3699</v>
      </c>
      <c r="E16" s="84">
        <v>6290</v>
      </c>
      <c r="F16" s="10">
        <v>667875</v>
      </c>
      <c r="G16" s="10">
        <v>141180</v>
      </c>
      <c r="H16" s="10">
        <v>12730</v>
      </c>
      <c r="I16" s="182"/>
      <c r="J16" s="87" t="s">
        <v>13</v>
      </c>
      <c r="K16" s="178"/>
      <c r="L16" s="179"/>
      <c r="M16" s="179"/>
      <c r="N16" s="179"/>
      <c r="O16" s="179"/>
      <c r="P16" s="196"/>
    </row>
    <row r="17" spans="3:16" ht="17.25" customHeight="1">
      <c r="C17" s="81" t="s">
        <v>377</v>
      </c>
      <c r="D17" s="17">
        <v>23326</v>
      </c>
      <c r="E17" s="10">
        <v>37329</v>
      </c>
      <c r="F17" s="10">
        <v>3681405</v>
      </c>
      <c r="G17" s="10">
        <v>743770</v>
      </c>
      <c r="H17" s="10">
        <v>231325</v>
      </c>
      <c r="I17" s="182"/>
      <c r="J17" s="81" t="s">
        <v>15</v>
      </c>
      <c r="K17" s="178">
        <v>1719</v>
      </c>
      <c r="L17" s="179">
        <v>2866</v>
      </c>
      <c r="M17" s="179">
        <v>322165</v>
      </c>
      <c r="N17" s="179">
        <v>33420</v>
      </c>
      <c r="O17" s="179">
        <v>8835</v>
      </c>
      <c r="P17" s="196"/>
    </row>
    <row r="18" spans="3:16" ht="17.25" customHeight="1">
      <c r="C18" s="81" t="s">
        <v>27</v>
      </c>
      <c r="D18" s="17">
        <v>4839</v>
      </c>
      <c r="E18" s="10">
        <v>7880</v>
      </c>
      <c r="F18" s="10">
        <v>816640</v>
      </c>
      <c r="G18" s="10">
        <v>157260</v>
      </c>
      <c r="H18" s="10">
        <v>31400</v>
      </c>
      <c r="I18" s="182"/>
      <c r="J18" s="81" t="s">
        <v>17</v>
      </c>
      <c r="K18" s="272">
        <v>1007</v>
      </c>
      <c r="L18" s="273">
        <v>1648</v>
      </c>
      <c r="M18" s="179">
        <v>168255</v>
      </c>
      <c r="N18" s="179">
        <v>37290</v>
      </c>
      <c r="O18" s="179">
        <v>3780</v>
      </c>
      <c r="P18" s="196"/>
    </row>
    <row r="19" spans="3:16" ht="17.25" customHeight="1">
      <c r="C19" s="81" t="s">
        <v>28</v>
      </c>
      <c r="D19" s="17">
        <v>7325</v>
      </c>
      <c r="E19" s="10">
        <v>12403</v>
      </c>
      <c r="F19" s="10">
        <v>1279430</v>
      </c>
      <c r="G19" s="10">
        <v>285335</v>
      </c>
      <c r="H19" s="10">
        <v>33260</v>
      </c>
      <c r="I19" s="182"/>
      <c r="J19" s="81" t="s">
        <v>19</v>
      </c>
      <c r="K19" s="178">
        <v>1338</v>
      </c>
      <c r="L19" s="179">
        <v>2181</v>
      </c>
      <c r="M19" s="179">
        <v>219465</v>
      </c>
      <c r="N19" s="179">
        <v>58420</v>
      </c>
      <c r="O19" s="179">
        <v>4790</v>
      </c>
      <c r="P19" s="196"/>
    </row>
    <row r="20" spans="3:16" ht="17.25" customHeight="1">
      <c r="C20" s="81" t="s">
        <v>30</v>
      </c>
      <c r="D20" s="17">
        <v>5271</v>
      </c>
      <c r="E20" s="10">
        <v>8702</v>
      </c>
      <c r="F20" s="10">
        <v>880465</v>
      </c>
      <c r="G20" s="10">
        <v>215020</v>
      </c>
      <c r="H20" s="10">
        <v>29945</v>
      </c>
      <c r="I20" s="182"/>
      <c r="J20" s="81" t="s">
        <v>21</v>
      </c>
      <c r="K20" s="178">
        <v>1071</v>
      </c>
      <c r="L20" s="179">
        <v>1766</v>
      </c>
      <c r="M20" s="179">
        <v>184900</v>
      </c>
      <c r="N20" s="179">
        <v>38150</v>
      </c>
      <c r="O20" s="179">
        <v>5045</v>
      </c>
      <c r="P20" s="196"/>
    </row>
    <row r="21" spans="3:16" ht="17.25" customHeight="1">
      <c r="C21" s="81"/>
      <c r="D21" s="17"/>
      <c r="E21" s="10"/>
      <c r="F21" s="10"/>
      <c r="G21" s="10"/>
      <c r="H21" s="10"/>
      <c r="I21" s="182"/>
      <c r="J21" s="81" t="s">
        <v>23</v>
      </c>
      <c r="K21" s="178">
        <v>900</v>
      </c>
      <c r="L21" s="179">
        <v>1484</v>
      </c>
      <c r="M21" s="179">
        <v>146445</v>
      </c>
      <c r="N21" s="179">
        <v>39525</v>
      </c>
      <c r="O21" s="179">
        <v>3770</v>
      </c>
      <c r="P21" s="196"/>
    </row>
    <row r="22" spans="3:16" ht="17.25" customHeight="1">
      <c r="C22" s="81" t="s">
        <v>33</v>
      </c>
      <c r="D22" s="17">
        <v>5937</v>
      </c>
      <c r="E22" s="10">
        <v>9833</v>
      </c>
      <c r="F22" s="10">
        <v>1050570</v>
      </c>
      <c r="G22" s="10">
        <v>187110</v>
      </c>
      <c r="H22" s="10">
        <v>33270</v>
      </c>
      <c r="I22" s="182"/>
      <c r="J22" s="81"/>
      <c r="K22" s="178"/>
      <c r="L22" s="179"/>
      <c r="M22" s="179"/>
      <c r="N22" s="179"/>
      <c r="O22" s="179"/>
      <c r="P22" s="196"/>
    </row>
    <row r="23" spans="3:16" ht="17.25" customHeight="1">
      <c r="C23" s="81" t="s">
        <v>35</v>
      </c>
      <c r="D23" s="17">
        <v>14871</v>
      </c>
      <c r="E23" s="10">
        <v>24191</v>
      </c>
      <c r="F23" s="10">
        <v>2412745</v>
      </c>
      <c r="G23" s="10">
        <v>588070</v>
      </c>
      <c r="H23" s="10">
        <v>90060</v>
      </c>
      <c r="I23" s="182"/>
      <c r="J23" s="81" t="s">
        <v>25</v>
      </c>
      <c r="K23" s="178">
        <v>587</v>
      </c>
      <c r="L23" s="179">
        <v>944</v>
      </c>
      <c r="M23" s="179">
        <v>95305</v>
      </c>
      <c r="N23" s="179">
        <v>23265</v>
      </c>
      <c r="O23" s="179">
        <v>2720</v>
      </c>
      <c r="P23" s="196"/>
    </row>
    <row r="24" spans="3:16" ht="17.25" customHeight="1">
      <c r="C24" s="81" t="s">
        <v>37</v>
      </c>
      <c r="D24" s="17">
        <v>8971</v>
      </c>
      <c r="E24" s="10">
        <v>14688</v>
      </c>
      <c r="F24" s="10">
        <v>1523110</v>
      </c>
      <c r="G24" s="10">
        <v>306055</v>
      </c>
      <c r="H24" s="10">
        <v>56330</v>
      </c>
      <c r="I24" s="182"/>
      <c r="J24" s="81" t="s">
        <v>80</v>
      </c>
      <c r="K24" s="178">
        <v>482</v>
      </c>
      <c r="L24" s="179">
        <v>859</v>
      </c>
      <c r="M24" s="179">
        <v>86085</v>
      </c>
      <c r="N24" s="179">
        <v>26570</v>
      </c>
      <c r="O24" s="179">
        <v>1035</v>
      </c>
      <c r="P24" s="196"/>
    </row>
    <row r="25" spans="3:16" ht="17.25" customHeight="1">
      <c r="C25" s="81" t="s">
        <v>39</v>
      </c>
      <c r="D25" s="17">
        <v>3339</v>
      </c>
      <c r="E25" s="10">
        <v>5639</v>
      </c>
      <c r="F25" s="10">
        <v>592790</v>
      </c>
      <c r="G25" s="10">
        <v>123130</v>
      </c>
      <c r="H25" s="10">
        <v>15605</v>
      </c>
      <c r="I25" s="182"/>
      <c r="J25" s="87"/>
      <c r="K25" s="178"/>
      <c r="L25" s="179"/>
      <c r="M25" s="179"/>
      <c r="N25" s="179"/>
      <c r="O25" s="179"/>
      <c r="P25" s="196"/>
    </row>
    <row r="26" spans="3:16" ht="17.25" customHeight="1">
      <c r="C26" s="81" t="s">
        <v>40</v>
      </c>
      <c r="D26" s="17">
        <v>7668</v>
      </c>
      <c r="E26" s="10">
        <v>12378</v>
      </c>
      <c r="F26" s="10">
        <v>1310990</v>
      </c>
      <c r="G26" s="10">
        <v>212310</v>
      </c>
      <c r="H26" s="10">
        <v>47440</v>
      </c>
      <c r="I26" s="182"/>
      <c r="J26" s="87" t="s">
        <v>29</v>
      </c>
      <c r="K26" s="178"/>
      <c r="L26" s="179"/>
      <c r="M26" s="179"/>
      <c r="N26" s="179"/>
      <c r="O26" s="179"/>
      <c r="P26" s="196"/>
    </row>
    <row r="27" spans="3:16" ht="17.25" customHeight="1">
      <c r="C27" s="81"/>
      <c r="D27" s="17"/>
      <c r="E27" s="10"/>
      <c r="F27" s="10"/>
      <c r="G27" s="10"/>
      <c r="H27" s="10"/>
      <c r="I27" s="182"/>
      <c r="J27" s="81" t="s">
        <v>31</v>
      </c>
      <c r="K27" s="178">
        <v>487</v>
      </c>
      <c r="L27" s="179">
        <v>831</v>
      </c>
      <c r="M27" s="179">
        <v>90170</v>
      </c>
      <c r="N27" s="179">
        <v>17735</v>
      </c>
      <c r="O27" s="179">
        <v>1875</v>
      </c>
      <c r="P27" s="196"/>
    </row>
    <row r="28" spans="3:16" ht="17.25" customHeight="1">
      <c r="C28" s="81" t="s">
        <v>43</v>
      </c>
      <c r="D28" s="17">
        <v>9962</v>
      </c>
      <c r="E28" s="10">
        <v>16270</v>
      </c>
      <c r="F28" s="10">
        <v>1698840</v>
      </c>
      <c r="G28" s="10">
        <v>353550</v>
      </c>
      <c r="H28" s="10">
        <v>51305</v>
      </c>
      <c r="I28" s="182"/>
      <c r="J28" s="81" t="s">
        <v>32</v>
      </c>
      <c r="K28" s="178">
        <v>538</v>
      </c>
      <c r="L28" s="179">
        <v>931</v>
      </c>
      <c r="M28" s="179">
        <v>100760</v>
      </c>
      <c r="N28" s="179">
        <v>19130</v>
      </c>
      <c r="O28" s="179">
        <v>1255</v>
      </c>
      <c r="P28" s="196"/>
    </row>
    <row r="29" spans="3:16" ht="17.25" customHeight="1">
      <c r="C29" s="81" t="s">
        <v>45</v>
      </c>
      <c r="D29" s="17">
        <v>16416</v>
      </c>
      <c r="E29" s="10">
        <v>26368</v>
      </c>
      <c r="F29" s="10">
        <v>2696210</v>
      </c>
      <c r="G29" s="10">
        <v>477740</v>
      </c>
      <c r="H29" s="10">
        <v>133840</v>
      </c>
      <c r="I29" s="182"/>
      <c r="J29" s="81" t="s">
        <v>34</v>
      </c>
      <c r="K29" s="178">
        <v>354</v>
      </c>
      <c r="L29" s="179">
        <v>608</v>
      </c>
      <c r="M29" s="179">
        <v>64535</v>
      </c>
      <c r="N29" s="179">
        <v>13375</v>
      </c>
      <c r="O29" s="179">
        <v>1310</v>
      </c>
      <c r="P29" s="196"/>
    </row>
    <row r="30" spans="3:16" ht="17.25" customHeight="1">
      <c r="C30" s="81" t="s">
        <v>47</v>
      </c>
      <c r="D30" s="17">
        <v>18485</v>
      </c>
      <c r="E30" s="10">
        <v>29294</v>
      </c>
      <c r="F30" s="10">
        <v>2842010</v>
      </c>
      <c r="G30" s="10">
        <v>666830</v>
      </c>
      <c r="H30" s="10">
        <v>168140</v>
      </c>
      <c r="I30" s="182"/>
      <c r="J30" s="81" t="s">
        <v>36</v>
      </c>
      <c r="K30" s="178">
        <v>592</v>
      </c>
      <c r="L30" s="179">
        <v>1024</v>
      </c>
      <c r="M30" s="179">
        <v>104965</v>
      </c>
      <c r="N30" s="179">
        <v>28155</v>
      </c>
      <c r="O30" s="10">
        <v>1305</v>
      </c>
      <c r="P30" s="196"/>
    </row>
    <row r="31" spans="3:16" ht="17.25" customHeight="1">
      <c r="C31" s="81" t="s">
        <v>48</v>
      </c>
      <c r="D31" s="17">
        <v>26442</v>
      </c>
      <c r="E31" s="10">
        <v>42379</v>
      </c>
      <c r="F31" s="10">
        <v>4184410</v>
      </c>
      <c r="G31" s="10">
        <v>863840</v>
      </c>
      <c r="H31" s="10">
        <v>256150</v>
      </c>
      <c r="I31" s="182"/>
      <c r="J31" s="81" t="s">
        <v>38</v>
      </c>
      <c r="K31" s="178">
        <v>101</v>
      </c>
      <c r="L31" s="179">
        <v>158</v>
      </c>
      <c r="M31" s="179">
        <v>15825</v>
      </c>
      <c r="N31" s="179">
        <v>5115</v>
      </c>
      <c r="O31" s="10">
        <v>0</v>
      </c>
      <c r="P31" s="196"/>
    </row>
    <row r="32" spans="3:16" ht="17.25" customHeight="1">
      <c r="C32" s="81" t="s">
        <v>50</v>
      </c>
      <c r="D32" s="17">
        <v>5179</v>
      </c>
      <c r="E32" s="10">
        <v>7939</v>
      </c>
      <c r="F32" s="10">
        <v>737540</v>
      </c>
      <c r="G32" s="10">
        <v>196410</v>
      </c>
      <c r="H32" s="10">
        <v>53095</v>
      </c>
      <c r="I32" s="182"/>
      <c r="J32" s="81"/>
      <c r="K32" s="178"/>
      <c r="L32" s="179"/>
      <c r="M32" s="179"/>
      <c r="N32" s="179"/>
      <c r="O32" s="179"/>
      <c r="P32" s="196"/>
    </row>
    <row r="33" spans="3:16" ht="17.25" customHeight="1">
      <c r="C33" s="81"/>
      <c r="D33" s="17"/>
      <c r="E33" s="10"/>
      <c r="F33" s="10"/>
      <c r="G33" s="10"/>
      <c r="H33" s="10"/>
      <c r="I33" s="182"/>
      <c r="J33" s="87" t="s">
        <v>41</v>
      </c>
      <c r="K33" s="178"/>
      <c r="L33" s="179"/>
      <c r="M33" s="179"/>
      <c r="N33" s="179"/>
      <c r="O33" s="179"/>
      <c r="P33" s="196"/>
    </row>
    <row r="34" spans="3:16" ht="17.25" customHeight="1">
      <c r="C34" s="81" t="s">
        <v>52</v>
      </c>
      <c r="D34" s="17">
        <v>12907</v>
      </c>
      <c r="E34" s="10">
        <v>20269</v>
      </c>
      <c r="F34" s="10">
        <v>1968485</v>
      </c>
      <c r="G34" s="10">
        <v>376915</v>
      </c>
      <c r="H34" s="10">
        <v>160930</v>
      </c>
      <c r="I34" s="182"/>
      <c r="J34" s="81" t="s">
        <v>42</v>
      </c>
      <c r="K34" s="178">
        <v>695</v>
      </c>
      <c r="L34" s="179">
        <v>1166</v>
      </c>
      <c r="M34" s="179">
        <v>122915</v>
      </c>
      <c r="N34" s="179">
        <v>24705</v>
      </c>
      <c r="O34" s="179">
        <v>2800</v>
      </c>
      <c r="P34" s="196"/>
    </row>
    <row r="35" spans="3:16" ht="17.25" customHeight="1">
      <c r="C35" s="81" t="s">
        <v>54</v>
      </c>
      <c r="D35" s="17">
        <v>9452</v>
      </c>
      <c r="E35" s="10">
        <v>15391</v>
      </c>
      <c r="F35" s="10">
        <v>1582135</v>
      </c>
      <c r="G35" s="10">
        <v>334140</v>
      </c>
      <c r="H35" s="10">
        <v>55365</v>
      </c>
      <c r="I35" s="182"/>
      <c r="J35" s="81" t="s">
        <v>44</v>
      </c>
      <c r="K35" s="178">
        <v>797</v>
      </c>
      <c r="L35" s="179">
        <v>1384</v>
      </c>
      <c r="M35" s="179">
        <v>147470</v>
      </c>
      <c r="N35" s="179">
        <v>32460</v>
      </c>
      <c r="O35" s="179">
        <v>1370</v>
      </c>
      <c r="P35" s="196"/>
    </row>
    <row r="36" spans="3:16" ht="17.25" customHeight="1">
      <c r="C36" s="81" t="s">
        <v>56</v>
      </c>
      <c r="D36" s="17">
        <v>11736</v>
      </c>
      <c r="E36" s="10">
        <v>18300</v>
      </c>
      <c r="F36" s="10">
        <v>1816410</v>
      </c>
      <c r="G36" s="10">
        <v>277250</v>
      </c>
      <c r="H36" s="10">
        <v>154670</v>
      </c>
      <c r="I36" s="182"/>
      <c r="J36" s="81" t="s">
        <v>46</v>
      </c>
      <c r="K36" s="178">
        <v>2178</v>
      </c>
      <c r="L36" s="179">
        <v>3582</v>
      </c>
      <c r="M36" s="179">
        <v>365870</v>
      </c>
      <c r="N36" s="179">
        <v>92875</v>
      </c>
      <c r="O36" s="179">
        <v>7055</v>
      </c>
      <c r="P36" s="196"/>
    </row>
    <row r="37" spans="3:16" ht="17.25" customHeight="1">
      <c r="C37" s="81" t="s">
        <v>57</v>
      </c>
      <c r="D37" s="17">
        <v>6137</v>
      </c>
      <c r="E37" s="10">
        <v>9763</v>
      </c>
      <c r="F37" s="10">
        <v>944560</v>
      </c>
      <c r="G37" s="10">
        <v>171385</v>
      </c>
      <c r="H37" s="10">
        <v>80210</v>
      </c>
      <c r="I37" s="182"/>
      <c r="J37" s="81"/>
      <c r="K37" s="178"/>
      <c r="L37" s="179"/>
      <c r="M37" s="179"/>
      <c r="N37" s="179"/>
      <c r="O37" s="179"/>
      <c r="P37" s="196"/>
    </row>
    <row r="38" spans="3:16" ht="17.25" customHeight="1">
      <c r="C38" s="81" t="s">
        <v>59</v>
      </c>
      <c r="D38" s="17">
        <v>6463</v>
      </c>
      <c r="E38" s="10">
        <v>10013</v>
      </c>
      <c r="F38" s="10">
        <v>981105</v>
      </c>
      <c r="G38" s="10">
        <v>149480</v>
      </c>
      <c r="H38" s="10">
        <v>98050</v>
      </c>
      <c r="I38" s="182"/>
      <c r="J38" s="87" t="s">
        <v>49</v>
      </c>
      <c r="K38" s="178"/>
      <c r="L38" s="179"/>
      <c r="M38" s="179"/>
      <c r="N38" s="179"/>
      <c r="O38" s="179"/>
      <c r="P38" s="196"/>
    </row>
    <row r="39" spans="3:16" ht="17.25" customHeight="1">
      <c r="C39" s="81"/>
      <c r="D39" s="17"/>
      <c r="E39" s="10"/>
      <c r="F39" s="10"/>
      <c r="G39" s="10"/>
      <c r="H39" s="10"/>
      <c r="I39" s="182"/>
      <c r="J39" s="81" t="s">
        <v>51</v>
      </c>
      <c r="K39" s="178">
        <v>1833</v>
      </c>
      <c r="L39" s="179">
        <v>3114</v>
      </c>
      <c r="M39" s="179">
        <v>317930</v>
      </c>
      <c r="N39" s="179">
        <v>89645</v>
      </c>
      <c r="O39" s="179">
        <v>5280</v>
      </c>
      <c r="P39" s="196"/>
    </row>
    <row r="40" spans="3:16" ht="17.25" customHeight="1">
      <c r="C40" s="81" t="s">
        <v>62</v>
      </c>
      <c r="D40" s="17">
        <v>12391</v>
      </c>
      <c r="E40" s="10">
        <v>20219</v>
      </c>
      <c r="F40" s="10">
        <v>1977620</v>
      </c>
      <c r="G40" s="10">
        <v>442385</v>
      </c>
      <c r="H40" s="10">
        <v>116290</v>
      </c>
      <c r="I40" s="182"/>
      <c r="J40" s="81"/>
      <c r="K40" s="178"/>
      <c r="L40" s="179"/>
      <c r="M40" s="179"/>
      <c r="N40" s="179"/>
      <c r="O40" s="179"/>
      <c r="P40" s="196"/>
    </row>
    <row r="41" spans="3:16" ht="17.25" customHeight="1">
      <c r="C41" s="81" t="s">
        <v>63</v>
      </c>
      <c r="D41" s="17">
        <v>5097</v>
      </c>
      <c r="E41" s="10">
        <v>8168</v>
      </c>
      <c r="F41" s="10">
        <v>854070</v>
      </c>
      <c r="G41" s="10">
        <v>147740</v>
      </c>
      <c r="H41" s="10">
        <v>36130</v>
      </c>
      <c r="I41" s="182"/>
      <c r="J41" s="87" t="s">
        <v>53</v>
      </c>
      <c r="K41" s="178"/>
      <c r="L41" s="179"/>
      <c r="M41" s="179"/>
      <c r="N41" s="179"/>
      <c r="O41" s="179"/>
      <c r="P41" s="196"/>
    </row>
    <row r="42" spans="3:16" ht="17.25" customHeight="1">
      <c r="C42" s="81" t="s">
        <v>64</v>
      </c>
      <c r="D42" s="17">
        <v>9781</v>
      </c>
      <c r="E42" s="10">
        <v>16077</v>
      </c>
      <c r="F42" s="10">
        <v>1670340</v>
      </c>
      <c r="G42" s="10">
        <v>293625</v>
      </c>
      <c r="H42" s="10">
        <v>77485</v>
      </c>
      <c r="I42" s="182"/>
      <c r="J42" s="81" t="s">
        <v>55</v>
      </c>
      <c r="K42" s="178">
        <v>2112</v>
      </c>
      <c r="L42" s="179">
        <v>3462</v>
      </c>
      <c r="M42" s="274">
        <v>362380</v>
      </c>
      <c r="N42" s="274">
        <v>68230</v>
      </c>
      <c r="O42" s="274">
        <v>12535</v>
      </c>
      <c r="P42" s="196"/>
    </row>
    <row r="43" spans="3:16" ht="17.25" customHeight="1">
      <c r="C43" s="81" t="s">
        <v>65</v>
      </c>
      <c r="D43" s="17">
        <v>4024</v>
      </c>
      <c r="E43" s="10">
        <v>6385</v>
      </c>
      <c r="F43" s="10">
        <v>663685</v>
      </c>
      <c r="G43" s="10">
        <v>118260</v>
      </c>
      <c r="H43" s="10">
        <v>26185</v>
      </c>
      <c r="I43" s="182"/>
      <c r="J43" s="81"/>
      <c r="K43" s="178"/>
      <c r="L43" s="179"/>
      <c r="M43" s="274"/>
      <c r="N43" s="274"/>
      <c r="O43" s="274"/>
      <c r="P43" s="196"/>
    </row>
    <row r="44" spans="3:16" ht="17.25" customHeight="1">
      <c r="C44" s="81" t="s">
        <v>66</v>
      </c>
      <c r="D44" s="17">
        <v>7510</v>
      </c>
      <c r="E44" s="10">
        <v>11820</v>
      </c>
      <c r="F44" s="10">
        <v>1163820</v>
      </c>
      <c r="G44" s="10">
        <v>283905</v>
      </c>
      <c r="H44" s="10">
        <v>56695</v>
      </c>
      <c r="I44" s="182"/>
      <c r="J44" s="87" t="s">
        <v>58</v>
      </c>
      <c r="K44" s="178"/>
      <c r="L44" s="179"/>
      <c r="M44" s="179"/>
      <c r="N44" s="179"/>
      <c r="O44" s="179"/>
      <c r="P44" s="196"/>
    </row>
    <row r="45" spans="3:16" ht="17.25" customHeight="1">
      <c r="C45" s="81"/>
      <c r="D45" s="17"/>
      <c r="E45" s="10"/>
      <c r="F45" s="10"/>
      <c r="G45" s="10"/>
      <c r="H45" s="10"/>
      <c r="I45" s="182"/>
      <c r="J45" s="81" t="s">
        <v>378</v>
      </c>
      <c r="K45" s="178">
        <v>2758</v>
      </c>
      <c r="L45" s="179">
        <v>4505</v>
      </c>
      <c r="M45" s="179">
        <v>457260</v>
      </c>
      <c r="N45" s="179">
        <v>104300</v>
      </c>
      <c r="O45" s="179">
        <v>14390</v>
      </c>
      <c r="P45" s="196"/>
    </row>
    <row r="46" spans="3:16" ht="17.25" customHeight="1">
      <c r="C46" s="81" t="s">
        <v>67</v>
      </c>
      <c r="D46" s="17">
        <v>8396</v>
      </c>
      <c r="E46" s="10">
        <v>13472</v>
      </c>
      <c r="F46" s="10">
        <v>1366235</v>
      </c>
      <c r="G46" s="10">
        <v>243605</v>
      </c>
      <c r="H46" s="10">
        <v>83670</v>
      </c>
      <c r="I46" s="182"/>
      <c r="J46" s="255" t="s">
        <v>61</v>
      </c>
      <c r="K46" s="275">
        <v>1869</v>
      </c>
      <c r="L46" s="276">
        <v>3105</v>
      </c>
      <c r="M46" s="276">
        <v>308280</v>
      </c>
      <c r="N46" s="276">
        <v>86235</v>
      </c>
      <c r="O46" s="276">
        <v>7540</v>
      </c>
      <c r="P46" s="196"/>
    </row>
    <row r="47" spans="3:16" ht="17.25" customHeight="1">
      <c r="C47" s="81" t="s">
        <v>68</v>
      </c>
      <c r="D47" s="64">
        <v>11385</v>
      </c>
      <c r="E47" s="84">
        <v>18372</v>
      </c>
      <c r="F47" s="10">
        <v>1820610</v>
      </c>
      <c r="G47" s="10">
        <v>420165</v>
      </c>
      <c r="H47" s="10">
        <v>91760</v>
      </c>
      <c r="I47" s="182"/>
      <c r="K47" s="183"/>
      <c r="L47" s="183"/>
      <c r="P47" s="196"/>
    </row>
    <row r="48" spans="3:16" ht="17.25" customHeight="1">
      <c r="C48" s="81" t="s">
        <v>69</v>
      </c>
      <c r="D48" s="17">
        <v>3972</v>
      </c>
      <c r="E48" s="10">
        <v>6356</v>
      </c>
      <c r="F48" s="10">
        <v>662285</v>
      </c>
      <c r="G48" s="10">
        <v>106695</v>
      </c>
      <c r="H48" s="10">
        <v>32855</v>
      </c>
      <c r="I48" s="182"/>
      <c r="M48" s="277"/>
      <c r="N48" s="277"/>
      <c r="O48" s="277"/>
      <c r="P48" s="196"/>
    </row>
    <row r="49" spans="3:16" ht="17.25" customHeight="1">
      <c r="C49" s="81" t="s">
        <v>70</v>
      </c>
      <c r="D49" s="17">
        <v>6737</v>
      </c>
      <c r="E49" s="10">
        <v>11242</v>
      </c>
      <c r="F49" s="10">
        <v>1160510</v>
      </c>
      <c r="G49" s="10">
        <v>214755</v>
      </c>
      <c r="H49" s="10">
        <v>51815</v>
      </c>
      <c r="I49" s="182"/>
      <c r="M49" s="184"/>
      <c r="N49" s="184"/>
      <c r="O49" s="184"/>
      <c r="P49" s="196"/>
    </row>
    <row r="50" spans="3:16" ht="17.25" customHeight="1">
      <c r="C50" s="81" t="s">
        <v>71</v>
      </c>
      <c r="D50" s="17">
        <v>2996</v>
      </c>
      <c r="E50" s="10">
        <v>4943</v>
      </c>
      <c r="F50" s="10">
        <v>513865</v>
      </c>
      <c r="G50" s="10">
        <v>112555</v>
      </c>
      <c r="H50" s="10">
        <v>11895</v>
      </c>
      <c r="I50" s="182"/>
      <c r="M50" s="277"/>
      <c r="N50" s="277"/>
      <c r="O50" s="277"/>
      <c r="P50" s="196"/>
    </row>
    <row r="51" spans="3:16" ht="17.25" customHeight="1">
      <c r="C51" s="81"/>
      <c r="D51" s="17"/>
      <c r="E51" s="10"/>
      <c r="F51" s="10"/>
      <c r="G51" s="10"/>
      <c r="H51" s="10"/>
      <c r="I51" s="182"/>
      <c r="J51" s="87"/>
      <c r="K51" s="183"/>
      <c r="L51" s="183"/>
      <c r="M51" s="277"/>
      <c r="N51" s="277"/>
      <c r="O51" s="277"/>
      <c r="P51" s="196"/>
    </row>
    <row r="52" spans="3:16" ht="17.25" customHeight="1">
      <c r="C52" s="81" t="s">
        <v>379</v>
      </c>
      <c r="D52" s="17">
        <v>4811</v>
      </c>
      <c r="E52" s="10">
        <v>7600</v>
      </c>
      <c r="F52" s="10">
        <v>779850</v>
      </c>
      <c r="G52" s="10">
        <v>150860</v>
      </c>
      <c r="H52" s="10">
        <v>33075</v>
      </c>
      <c r="I52" s="182"/>
      <c r="J52" s="81"/>
      <c r="K52" s="183"/>
      <c r="L52" s="183"/>
      <c r="M52" s="184"/>
      <c r="N52" s="184"/>
      <c r="O52" s="184"/>
      <c r="P52" s="196"/>
    </row>
    <row r="53" spans="3:16" ht="17.25" customHeight="1">
      <c r="C53" s="81" t="s">
        <v>380</v>
      </c>
      <c r="D53" s="17">
        <v>3636</v>
      </c>
      <c r="E53" s="10">
        <v>6162</v>
      </c>
      <c r="F53" s="10">
        <v>619380</v>
      </c>
      <c r="G53" s="10">
        <v>146145</v>
      </c>
      <c r="H53" s="10">
        <v>21895</v>
      </c>
      <c r="I53" s="182"/>
      <c r="J53" s="81"/>
      <c r="K53" s="183"/>
      <c r="L53" s="183"/>
      <c r="M53" s="184"/>
      <c r="N53" s="184"/>
      <c r="O53" s="184"/>
      <c r="P53" s="196"/>
    </row>
    <row r="54" spans="3:16" ht="17.25" customHeight="1">
      <c r="C54" s="81" t="s">
        <v>381</v>
      </c>
      <c r="D54" s="64">
        <v>6232</v>
      </c>
      <c r="E54" s="10">
        <v>10155</v>
      </c>
      <c r="F54" s="10">
        <v>1021165</v>
      </c>
      <c r="G54" s="10">
        <v>200510</v>
      </c>
      <c r="H54" s="10">
        <v>54170</v>
      </c>
      <c r="I54" s="182"/>
      <c r="J54" s="81"/>
      <c r="K54" s="183"/>
      <c r="L54" s="183"/>
      <c r="M54" s="277"/>
      <c r="N54" s="277"/>
      <c r="O54" s="277"/>
      <c r="P54" s="196"/>
    </row>
    <row r="55" spans="3:16" ht="17.25" customHeight="1">
      <c r="C55" s="81" t="s">
        <v>344</v>
      </c>
      <c r="D55" s="17">
        <v>8742</v>
      </c>
      <c r="E55" s="10">
        <v>14042</v>
      </c>
      <c r="F55" s="10">
        <v>1418657</v>
      </c>
      <c r="G55" s="10">
        <v>221774</v>
      </c>
      <c r="H55" s="10">
        <v>93020</v>
      </c>
      <c r="I55" s="182"/>
      <c r="J55" s="81"/>
      <c r="K55" s="183"/>
      <c r="L55" s="183"/>
      <c r="M55" s="277"/>
      <c r="N55" s="277"/>
      <c r="O55" s="277"/>
      <c r="P55" s="196"/>
    </row>
    <row r="56" spans="3:16" ht="17.25" customHeight="1">
      <c r="C56" s="81" t="s">
        <v>345</v>
      </c>
      <c r="D56" s="256">
        <v>3678</v>
      </c>
      <c r="E56" s="84">
        <v>5973</v>
      </c>
      <c r="F56" s="10">
        <v>641945</v>
      </c>
      <c r="G56" s="10">
        <v>82705</v>
      </c>
      <c r="H56" s="10">
        <v>33180</v>
      </c>
      <c r="I56" s="182"/>
      <c r="J56" s="81"/>
      <c r="K56" s="183"/>
      <c r="L56" s="183"/>
      <c r="M56" s="277"/>
      <c r="N56" s="277"/>
      <c r="O56" s="277"/>
      <c r="P56" s="196"/>
    </row>
    <row r="57" spans="3:16" ht="13.5" customHeight="1">
      <c r="C57" s="278" t="s">
        <v>382</v>
      </c>
      <c r="D57" s="186"/>
      <c r="E57" s="186"/>
      <c r="F57" s="187"/>
      <c r="G57" s="187"/>
      <c r="H57" s="187"/>
      <c r="I57" s="182"/>
      <c r="K57" s="183"/>
      <c r="L57" s="183"/>
      <c r="M57" s="277"/>
      <c r="N57" s="277"/>
      <c r="O57" s="277"/>
      <c r="P57" s="196"/>
    </row>
    <row r="58" spans="3:16" ht="13.5" customHeight="1">
      <c r="C58" s="12" t="s">
        <v>383</v>
      </c>
      <c r="I58" s="182"/>
      <c r="P58" s="196"/>
    </row>
    <row r="59" spans="3:16" ht="13.5" customHeight="1">
      <c r="C59" s="12" t="s">
        <v>718</v>
      </c>
      <c r="I59" s="182"/>
      <c r="K59" s="180"/>
      <c r="L59" s="180"/>
      <c r="M59" s="182"/>
      <c r="N59" s="182"/>
      <c r="O59" s="182"/>
      <c r="P59" s="196"/>
    </row>
    <row r="60" spans="3:16" ht="13.5" customHeight="1">
      <c r="C60" s="12" t="s">
        <v>719</v>
      </c>
      <c r="P60" s="196"/>
    </row>
    <row r="61" spans="3:16" ht="13.5" customHeight="1">
      <c r="J61" s="279"/>
      <c r="K61" s="279"/>
      <c r="L61" s="279"/>
      <c r="M61" s="279"/>
      <c r="N61" s="279"/>
      <c r="O61" s="279"/>
    </row>
  </sheetData>
  <mergeCells count="16">
    <mergeCell ref="O6:O7"/>
    <mergeCell ref="C3:H3"/>
    <mergeCell ref="J3:O3"/>
    <mergeCell ref="F4:H4"/>
    <mergeCell ref="M4:O4"/>
    <mergeCell ref="D5:D7"/>
    <mergeCell ref="E5:E7"/>
    <mergeCell ref="F5:H5"/>
    <mergeCell ref="K5:K7"/>
    <mergeCell ref="L5:L7"/>
    <mergeCell ref="M5:O5"/>
    <mergeCell ref="F6:F7"/>
    <mergeCell ref="G6:G7"/>
    <mergeCell ref="H6:H7"/>
    <mergeCell ref="M6:M7"/>
    <mergeCell ref="N6:N7"/>
  </mergeCells>
  <phoneticPr fontId="3"/>
  <pageMargins left="0.7" right="0.7" top="0.75" bottom="0.75" header="0.3" footer="0.3"/>
  <pageSetup paperSize="9" scale="74" orientation="portrait" r:id="rId1"/>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D894-F2D5-4576-BA8E-FB7056EFA92D}">
  <sheetPr>
    <pageSetUpPr fitToPage="1"/>
  </sheetPr>
  <dimension ref="A1:R92"/>
  <sheetViews>
    <sheetView workbookViewId="0"/>
  </sheetViews>
  <sheetFormatPr defaultRowHeight="13.5"/>
  <cols>
    <col min="1" max="2" width="4.625" style="86" customWidth="1"/>
    <col min="3" max="3" width="12.5" style="86" customWidth="1"/>
    <col min="4" max="4" width="1.25" style="86" customWidth="1"/>
    <col min="5" max="5" width="8.75" style="86" customWidth="1"/>
    <col min="6" max="6" width="9.75" style="86" customWidth="1"/>
    <col min="7" max="8" width="4.875" style="86" customWidth="1"/>
    <col min="9" max="10" width="9.75" style="86" customWidth="1"/>
    <col min="11" max="12" width="4.875" style="86" customWidth="1"/>
    <col min="13" max="14" width="9.75" style="86" customWidth="1"/>
    <col min="15" max="16" width="4.875" style="86" customWidth="1"/>
    <col min="17" max="17" width="9.75" style="86" customWidth="1"/>
    <col min="18" max="18" width="4.625" style="86" customWidth="1"/>
    <col min="19" max="16384" width="9" style="86"/>
  </cols>
  <sheetData>
    <row r="1" spans="1:17" s="79" customFormat="1">
      <c r="A1" s="79">
        <v>2021</v>
      </c>
      <c r="B1" s="314"/>
      <c r="C1" s="314"/>
      <c r="D1" s="314"/>
      <c r="E1" s="314"/>
      <c r="F1" s="314"/>
      <c r="G1" s="314"/>
      <c r="H1" s="314"/>
      <c r="I1" s="314"/>
      <c r="J1" s="314"/>
      <c r="K1" s="314"/>
      <c r="L1" s="314"/>
      <c r="M1" s="314"/>
      <c r="N1" s="314"/>
      <c r="O1" s="314"/>
      <c r="P1" s="314"/>
      <c r="Q1" s="314"/>
    </row>
    <row r="2" spans="1:17" s="66" customFormat="1">
      <c r="A2" s="290" t="s">
        <v>728</v>
      </c>
      <c r="B2" s="287"/>
      <c r="C2" s="290"/>
      <c r="D2" s="435"/>
      <c r="E2" s="438"/>
    </row>
    <row r="3" spans="1:17" ht="21" customHeight="1">
      <c r="C3" s="651" t="s">
        <v>729</v>
      </c>
      <c r="D3" s="651"/>
      <c r="E3" s="651"/>
      <c r="F3" s="651"/>
      <c r="G3" s="651"/>
      <c r="H3" s="651"/>
      <c r="I3" s="651"/>
      <c r="J3" s="651"/>
      <c r="K3" s="651"/>
      <c r="L3" s="651"/>
      <c r="M3" s="651"/>
      <c r="N3" s="651"/>
      <c r="O3" s="651"/>
      <c r="P3" s="651"/>
      <c r="Q3" s="651"/>
    </row>
    <row r="4" spans="1:17" ht="15" customHeight="1" thickBot="1">
      <c r="C4" s="50"/>
      <c r="D4" s="50"/>
      <c r="E4" s="50"/>
      <c r="F4" s="50"/>
      <c r="G4" s="50"/>
      <c r="H4" s="50"/>
      <c r="I4" s="50"/>
      <c r="J4" s="50"/>
      <c r="K4" s="50"/>
      <c r="L4" s="50"/>
      <c r="M4" s="50"/>
      <c r="N4" s="50"/>
      <c r="O4" s="50"/>
      <c r="P4" s="50"/>
      <c r="Q4" s="50"/>
    </row>
    <row r="5" spans="1:17" ht="15" customHeight="1" thickTop="1">
      <c r="B5" s="79"/>
      <c r="C5" s="824" t="s">
        <v>730</v>
      </c>
      <c r="D5" s="824"/>
      <c r="E5" s="665"/>
      <c r="F5" s="766" t="s">
        <v>731</v>
      </c>
      <c r="G5" s="826" t="s">
        <v>732</v>
      </c>
      <c r="H5" s="710"/>
      <c r="I5" s="827" t="s">
        <v>733</v>
      </c>
      <c r="J5" s="828" t="s">
        <v>734</v>
      </c>
      <c r="K5" s="829"/>
      <c r="L5" s="830"/>
      <c r="M5" s="828" t="s">
        <v>735</v>
      </c>
      <c r="N5" s="829"/>
      <c r="O5" s="829"/>
      <c r="P5" s="829"/>
      <c r="Q5" s="830"/>
    </row>
    <row r="6" spans="1:17" ht="13.5" customHeight="1">
      <c r="B6" s="79"/>
      <c r="C6" s="824"/>
      <c r="D6" s="824"/>
      <c r="E6" s="665"/>
      <c r="F6" s="825"/>
      <c r="G6" s="826"/>
      <c r="H6" s="710"/>
      <c r="I6" s="827"/>
      <c r="J6" s="677" t="s">
        <v>736</v>
      </c>
      <c r="K6" s="831" t="s">
        <v>737</v>
      </c>
      <c r="L6" s="832"/>
      <c r="M6" s="679" t="s">
        <v>738</v>
      </c>
      <c r="N6" s="681"/>
      <c r="O6" s="831" t="s">
        <v>737</v>
      </c>
      <c r="P6" s="832"/>
      <c r="Q6" s="677" t="s">
        <v>739</v>
      </c>
    </row>
    <row r="7" spans="1:17" ht="27">
      <c r="B7" s="79"/>
      <c r="C7" s="667"/>
      <c r="D7" s="667"/>
      <c r="E7" s="653"/>
      <c r="F7" s="658"/>
      <c r="G7" s="826"/>
      <c r="H7" s="710"/>
      <c r="I7" s="827"/>
      <c r="J7" s="658"/>
      <c r="K7" s="664"/>
      <c r="L7" s="653"/>
      <c r="M7" s="315" t="s">
        <v>740</v>
      </c>
      <c r="N7" s="236" t="s">
        <v>741</v>
      </c>
      <c r="O7" s="664"/>
      <c r="P7" s="653"/>
      <c r="Q7" s="658"/>
    </row>
    <row r="8" spans="1:17" ht="12" customHeight="1">
      <c r="B8" s="79"/>
      <c r="C8" s="309" t="s">
        <v>742</v>
      </c>
      <c r="D8" s="316"/>
      <c r="E8" s="310" t="s">
        <v>743</v>
      </c>
      <c r="F8" s="132">
        <v>42</v>
      </c>
      <c r="G8" s="835">
        <v>132</v>
      </c>
      <c r="H8" s="836"/>
      <c r="I8" s="133">
        <v>2160</v>
      </c>
      <c r="J8" s="133">
        <v>30526</v>
      </c>
      <c r="K8" s="835" t="s">
        <v>342</v>
      </c>
      <c r="L8" s="836"/>
      <c r="M8" s="133">
        <v>19931</v>
      </c>
      <c r="N8" s="133">
        <v>15204</v>
      </c>
      <c r="O8" s="835" t="s">
        <v>342</v>
      </c>
      <c r="P8" s="836"/>
      <c r="Q8" s="133" t="s">
        <v>342</v>
      </c>
    </row>
    <row r="9" spans="1:17" ht="12" customHeight="1">
      <c r="B9" s="79"/>
      <c r="C9" s="61"/>
      <c r="D9" s="61"/>
      <c r="E9" s="312" t="s">
        <v>744</v>
      </c>
      <c r="F9" s="17" t="s">
        <v>342</v>
      </c>
      <c r="G9" s="833" t="s">
        <v>477</v>
      </c>
      <c r="H9" s="834"/>
      <c r="I9" s="10" t="s">
        <v>477</v>
      </c>
      <c r="J9" s="10" t="s">
        <v>477</v>
      </c>
      <c r="K9" s="833" t="s">
        <v>342</v>
      </c>
      <c r="L9" s="834"/>
      <c r="M9" s="10" t="s">
        <v>342</v>
      </c>
      <c r="N9" s="10" t="s">
        <v>342</v>
      </c>
      <c r="O9" s="833" t="s">
        <v>342</v>
      </c>
      <c r="P9" s="834"/>
      <c r="Q9" s="10" t="s">
        <v>342</v>
      </c>
    </row>
    <row r="10" spans="1:17" ht="12" customHeight="1">
      <c r="B10" s="79"/>
      <c r="C10" s="61"/>
      <c r="D10" s="61"/>
      <c r="E10" s="312" t="s">
        <v>745</v>
      </c>
      <c r="F10" s="17">
        <v>42</v>
      </c>
      <c r="G10" s="833">
        <v>132</v>
      </c>
      <c r="H10" s="834"/>
      <c r="I10" s="10">
        <v>2160</v>
      </c>
      <c r="J10" s="10">
        <v>30526</v>
      </c>
      <c r="K10" s="833" t="s">
        <v>342</v>
      </c>
      <c r="L10" s="834"/>
      <c r="M10" s="10">
        <v>19931</v>
      </c>
      <c r="N10" s="10">
        <v>15204</v>
      </c>
      <c r="O10" s="833" t="s">
        <v>342</v>
      </c>
      <c r="P10" s="834"/>
      <c r="Q10" s="10" t="s">
        <v>342</v>
      </c>
    </row>
    <row r="11" spans="1:17" ht="6.95" customHeight="1">
      <c r="B11" s="79"/>
      <c r="C11" s="61"/>
      <c r="D11" s="61"/>
      <c r="E11" s="312"/>
      <c r="F11" s="17"/>
      <c r="G11" s="833"/>
      <c r="H11" s="834"/>
      <c r="I11" s="10"/>
      <c r="J11" s="10"/>
      <c r="K11" s="833"/>
      <c r="L11" s="834"/>
      <c r="M11" s="10"/>
      <c r="N11" s="10"/>
      <c r="O11" s="833"/>
      <c r="P11" s="834"/>
      <c r="Q11" s="10"/>
    </row>
    <row r="12" spans="1:17" ht="12" customHeight="1">
      <c r="B12" s="79"/>
      <c r="C12" s="311" t="s">
        <v>746</v>
      </c>
      <c r="D12" s="61"/>
      <c r="E12" s="312" t="s">
        <v>743</v>
      </c>
      <c r="F12" s="17">
        <v>2</v>
      </c>
      <c r="G12" s="833">
        <v>12</v>
      </c>
      <c r="H12" s="834"/>
      <c r="I12" s="10">
        <v>200</v>
      </c>
      <c r="J12" s="10">
        <v>1611</v>
      </c>
      <c r="K12" s="833" t="s">
        <v>342</v>
      </c>
      <c r="L12" s="834"/>
      <c r="M12" s="10">
        <v>1278</v>
      </c>
      <c r="N12" s="10">
        <v>1398</v>
      </c>
      <c r="O12" s="833" t="s">
        <v>342</v>
      </c>
      <c r="P12" s="834"/>
      <c r="Q12" s="10" t="s">
        <v>342</v>
      </c>
    </row>
    <row r="13" spans="1:17" ht="12" customHeight="1">
      <c r="B13" s="79"/>
      <c r="C13" s="61"/>
      <c r="D13" s="61"/>
      <c r="E13" s="90" t="s">
        <v>744</v>
      </c>
      <c r="F13" s="17" t="s">
        <v>342</v>
      </c>
      <c r="G13" s="833" t="s">
        <v>477</v>
      </c>
      <c r="H13" s="834"/>
      <c r="I13" s="10" t="s">
        <v>477</v>
      </c>
      <c r="J13" s="10" t="s">
        <v>342</v>
      </c>
      <c r="K13" s="833" t="s">
        <v>342</v>
      </c>
      <c r="L13" s="834"/>
      <c r="M13" s="10" t="s">
        <v>342</v>
      </c>
      <c r="N13" s="10" t="s">
        <v>342</v>
      </c>
      <c r="O13" s="833" t="s">
        <v>342</v>
      </c>
      <c r="P13" s="834"/>
      <c r="Q13" s="10" t="s">
        <v>342</v>
      </c>
    </row>
    <row r="14" spans="1:17" ht="12" customHeight="1">
      <c r="B14" s="79"/>
      <c r="C14" s="61"/>
      <c r="D14" s="61"/>
      <c r="E14" s="90" t="s">
        <v>745</v>
      </c>
      <c r="F14" s="17">
        <v>2</v>
      </c>
      <c r="G14" s="833">
        <v>12</v>
      </c>
      <c r="H14" s="834"/>
      <c r="I14" s="10">
        <v>200</v>
      </c>
      <c r="J14" s="10">
        <v>1611</v>
      </c>
      <c r="K14" s="833" t="s">
        <v>342</v>
      </c>
      <c r="L14" s="834"/>
      <c r="M14" s="10">
        <v>1278</v>
      </c>
      <c r="N14" s="10">
        <v>1398</v>
      </c>
      <c r="O14" s="833" t="s">
        <v>342</v>
      </c>
      <c r="P14" s="834"/>
      <c r="Q14" s="10" t="s">
        <v>342</v>
      </c>
    </row>
    <row r="15" spans="1:17" ht="6.95" customHeight="1">
      <c r="B15" s="79"/>
      <c r="C15" s="61"/>
      <c r="D15" s="61"/>
      <c r="E15" s="312"/>
      <c r="F15" s="17"/>
      <c r="G15" s="833"/>
      <c r="H15" s="834"/>
      <c r="I15" s="10"/>
      <c r="J15" s="10"/>
      <c r="K15" s="833"/>
      <c r="L15" s="834"/>
      <c r="M15" s="10"/>
      <c r="N15" s="10"/>
      <c r="O15" s="833"/>
      <c r="P15" s="834"/>
      <c r="Q15" s="10"/>
    </row>
    <row r="16" spans="1:17" ht="12" customHeight="1">
      <c r="B16" s="79"/>
      <c r="C16" s="311" t="s">
        <v>747</v>
      </c>
      <c r="D16" s="61"/>
      <c r="E16" s="312" t="s">
        <v>743</v>
      </c>
      <c r="F16" s="17">
        <v>806</v>
      </c>
      <c r="G16" s="833">
        <v>13454</v>
      </c>
      <c r="H16" s="834"/>
      <c r="I16" s="10">
        <v>360347</v>
      </c>
      <c r="J16" s="10">
        <v>3748286</v>
      </c>
      <c r="K16" s="833">
        <v>856970</v>
      </c>
      <c r="L16" s="834">
        <v>0</v>
      </c>
      <c r="M16" s="10">
        <v>4035593</v>
      </c>
      <c r="N16" s="10">
        <v>122562</v>
      </c>
      <c r="O16" s="833">
        <v>725585</v>
      </c>
      <c r="P16" s="834">
        <v>0</v>
      </c>
      <c r="Q16" s="10" t="s">
        <v>342</v>
      </c>
    </row>
    <row r="17" spans="2:17" ht="12" customHeight="1">
      <c r="B17" s="79"/>
      <c r="C17" s="61"/>
      <c r="D17" s="61"/>
      <c r="E17" s="312" t="s">
        <v>748</v>
      </c>
      <c r="F17" s="17">
        <v>721</v>
      </c>
      <c r="G17" s="833">
        <v>12463</v>
      </c>
      <c r="H17" s="834"/>
      <c r="I17" s="10">
        <v>338725</v>
      </c>
      <c r="J17" s="10">
        <v>3441006</v>
      </c>
      <c r="K17" s="833">
        <v>774702</v>
      </c>
      <c r="L17" s="834"/>
      <c r="M17" s="10">
        <v>3711066</v>
      </c>
      <c r="N17" s="10">
        <v>106067</v>
      </c>
      <c r="O17" s="833">
        <v>650317</v>
      </c>
      <c r="P17" s="834"/>
      <c r="Q17" s="10" t="s">
        <v>342</v>
      </c>
    </row>
    <row r="18" spans="2:17" ht="12" customHeight="1">
      <c r="B18" s="79"/>
      <c r="C18" s="61"/>
      <c r="D18" s="61"/>
      <c r="E18" s="312" t="s">
        <v>749</v>
      </c>
      <c r="F18" s="17">
        <v>85</v>
      </c>
      <c r="G18" s="833">
        <v>991</v>
      </c>
      <c r="H18" s="834"/>
      <c r="I18" s="10">
        <v>21622</v>
      </c>
      <c r="J18" s="10">
        <v>307280</v>
      </c>
      <c r="K18" s="833">
        <v>82268</v>
      </c>
      <c r="L18" s="834"/>
      <c r="M18" s="10">
        <v>324527</v>
      </c>
      <c r="N18" s="10">
        <v>16495</v>
      </c>
      <c r="O18" s="833">
        <v>75268</v>
      </c>
      <c r="P18" s="834"/>
      <c r="Q18" s="10" t="s">
        <v>342</v>
      </c>
    </row>
    <row r="19" spans="2:17" ht="6.95" customHeight="1">
      <c r="B19" s="79"/>
      <c r="C19" s="61"/>
      <c r="D19" s="61"/>
      <c r="E19" s="312"/>
      <c r="F19" s="17"/>
      <c r="G19" s="10"/>
      <c r="H19" s="317"/>
      <c r="I19" s="10"/>
      <c r="J19" s="10"/>
      <c r="K19" s="10"/>
      <c r="L19" s="317"/>
      <c r="M19" s="10"/>
      <c r="N19" s="10"/>
      <c r="O19" s="10"/>
      <c r="P19" s="317"/>
      <c r="Q19" s="10"/>
    </row>
    <row r="20" spans="2:17" ht="12" customHeight="1">
      <c r="B20" s="79"/>
      <c r="C20" s="311" t="s">
        <v>750</v>
      </c>
      <c r="D20" s="61"/>
      <c r="E20" s="312" t="s">
        <v>743</v>
      </c>
      <c r="F20" s="17">
        <v>416</v>
      </c>
      <c r="G20" s="833">
        <v>5840</v>
      </c>
      <c r="H20" s="834"/>
      <c r="I20" s="10">
        <v>177217</v>
      </c>
      <c r="J20" s="10">
        <v>2151627</v>
      </c>
      <c r="K20" s="833">
        <v>503704</v>
      </c>
      <c r="L20" s="834">
        <v>0</v>
      </c>
      <c r="M20" s="10">
        <v>2418001</v>
      </c>
      <c r="N20" s="10">
        <v>76665</v>
      </c>
      <c r="O20" s="833">
        <v>526131</v>
      </c>
      <c r="P20" s="834">
        <v>0</v>
      </c>
      <c r="Q20" s="10">
        <f t="shared" ref="Q20" si="0">SUM(Q21:Q23)</f>
        <v>65</v>
      </c>
    </row>
    <row r="21" spans="2:17" ht="12" customHeight="1">
      <c r="B21" s="79"/>
      <c r="C21" s="61"/>
      <c r="D21" s="61"/>
      <c r="E21" s="312" t="s">
        <v>751</v>
      </c>
      <c r="F21" s="17">
        <v>1</v>
      </c>
      <c r="G21" s="833">
        <v>6</v>
      </c>
      <c r="H21" s="834"/>
      <c r="I21" s="10">
        <v>238</v>
      </c>
      <c r="J21" s="10">
        <v>3181</v>
      </c>
      <c r="K21" s="833">
        <v>1138</v>
      </c>
      <c r="L21" s="834"/>
      <c r="M21" s="10">
        <v>3181</v>
      </c>
      <c r="N21" s="10" t="s">
        <v>342</v>
      </c>
      <c r="O21" s="833" t="s">
        <v>342</v>
      </c>
      <c r="P21" s="834"/>
      <c r="Q21" s="10" t="s">
        <v>342</v>
      </c>
    </row>
    <row r="22" spans="2:17" ht="12" customHeight="1">
      <c r="B22" s="79"/>
      <c r="C22" s="61"/>
      <c r="D22" s="61"/>
      <c r="E22" s="312" t="s">
        <v>748</v>
      </c>
      <c r="F22" s="17">
        <v>374</v>
      </c>
      <c r="G22" s="833">
        <v>5388</v>
      </c>
      <c r="H22" s="834"/>
      <c r="I22" s="10">
        <v>165129</v>
      </c>
      <c r="J22" s="10">
        <v>1971412</v>
      </c>
      <c r="K22" s="833">
        <v>454556</v>
      </c>
      <c r="L22" s="834"/>
      <c r="M22" s="10">
        <v>2200709</v>
      </c>
      <c r="N22" s="10">
        <v>67942</v>
      </c>
      <c r="O22" s="833">
        <v>468638</v>
      </c>
      <c r="P22" s="834"/>
      <c r="Q22" s="10">
        <v>65</v>
      </c>
    </row>
    <row r="23" spans="2:17" ht="12" customHeight="1">
      <c r="B23" s="79"/>
      <c r="C23" s="61"/>
      <c r="D23" s="61"/>
      <c r="E23" s="312" t="s">
        <v>749</v>
      </c>
      <c r="F23" s="17">
        <v>41</v>
      </c>
      <c r="G23" s="833">
        <v>446</v>
      </c>
      <c r="H23" s="834"/>
      <c r="I23" s="10">
        <v>11850</v>
      </c>
      <c r="J23" s="10">
        <v>177034</v>
      </c>
      <c r="K23" s="833">
        <v>48010</v>
      </c>
      <c r="L23" s="834"/>
      <c r="M23" s="10">
        <v>214111</v>
      </c>
      <c r="N23" s="10">
        <v>8723</v>
      </c>
      <c r="O23" s="833">
        <v>57493</v>
      </c>
      <c r="P23" s="834"/>
      <c r="Q23" s="10" t="s">
        <v>342</v>
      </c>
    </row>
    <row r="24" spans="2:17" ht="6.95" customHeight="1">
      <c r="B24" s="79"/>
      <c r="C24" s="61"/>
      <c r="D24" s="61"/>
      <c r="E24" s="312"/>
      <c r="F24" s="17"/>
      <c r="G24" s="833"/>
      <c r="H24" s="834"/>
      <c r="I24" s="10"/>
      <c r="J24" s="10"/>
      <c r="K24" s="833"/>
      <c r="L24" s="834"/>
      <c r="M24" s="10"/>
      <c r="N24" s="10"/>
      <c r="O24" s="833"/>
      <c r="P24" s="834"/>
      <c r="Q24" s="10"/>
    </row>
    <row r="25" spans="2:17" ht="12" customHeight="1">
      <c r="B25" s="79"/>
      <c r="C25" s="61" t="s">
        <v>752</v>
      </c>
      <c r="D25" s="61"/>
      <c r="E25" s="312" t="s">
        <v>743</v>
      </c>
      <c r="F25" s="17">
        <v>1</v>
      </c>
      <c r="G25" s="833">
        <v>10</v>
      </c>
      <c r="H25" s="834"/>
      <c r="I25" s="10">
        <v>206</v>
      </c>
      <c r="J25" s="10">
        <v>4786</v>
      </c>
      <c r="K25" s="833">
        <v>2032</v>
      </c>
      <c r="L25" s="834">
        <v>0</v>
      </c>
      <c r="M25" s="10">
        <v>3181</v>
      </c>
      <c r="N25" s="10">
        <v>1065</v>
      </c>
      <c r="O25" s="833">
        <f t="shared" ref="O25:P25" si="1">SUM(O26:O28)</f>
        <v>690</v>
      </c>
      <c r="P25" s="834">
        <f t="shared" si="1"/>
        <v>0</v>
      </c>
      <c r="Q25" s="10" t="s">
        <v>342</v>
      </c>
    </row>
    <row r="26" spans="2:17" ht="12" customHeight="1">
      <c r="B26" s="79"/>
      <c r="C26" s="61"/>
      <c r="D26" s="61"/>
      <c r="E26" s="312" t="s">
        <v>751</v>
      </c>
      <c r="F26" s="17" t="s">
        <v>342</v>
      </c>
      <c r="G26" s="833" t="s">
        <v>477</v>
      </c>
      <c r="H26" s="834"/>
      <c r="I26" s="10" t="s">
        <v>477</v>
      </c>
      <c r="J26" s="10" t="s">
        <v>342</v>
      </c>
      <c r="K26" s="833" t="s">
        <v>342</v>
      </c>
      <c r="L26" s="834"/>
      <c r="M26" s="10" t="s">
        <v>342</v>
      </c>
      <c r="N26" s="10" t="s">
        <v>342</v>
      </c>
      <c r="O26" s="833" t="s">
        <v>342</v>
      </c>
      <c r="P26" s="834"/>
      <c r="Q26" s="10" t="s">
        <v>342</v>
      </c>
    </row>
    <row r="27" spans="2:17" ht="12" customHeight="1">
      <c r="B27" s="79"/>
      <c r="C27" s="61"/>
      <c r="D27" s="61"/>
      <c r="E27" s="312" t="s">
        <v>748</v>
      </c>
      <c r="F27" s="17">
        <v>1</v>
      </c>
      <c r="G27" s="833">
        <v>10</v>
      </c>
      <c r="H27" s="834"/>
      <c r="I27" s="10">
        <v>206</v>
      </c>
      <c r="J27" s="10">
        <v>4786</v>
      </c>
      <c r="K27" s="833">
        <v>2032</v>
      </c>
      <c r="L27" s="834"/>
      <c r="M27" s="10">
        <v>3181</v>
      </c>
      <c r="N27" s="10">
        <v>1065</v>
      </c>
      <c r="O27" s="833">
        <v>690</v>
      </c>
      <c r="P27" s="834"/>
      <c r="Q27" s="10" t="s">
        <v>342</v>
      </c>
    </row>
    <row r="28" spans="2:17" ht="12" customHeight="1">
      <c r="B28" s="79"/>
      <c r="C28" s="61"/>
      <c r="D28" s="61"/>
      <c r="E28" s="312" t="s">
        <v>749</v>
      </c>
      <c r="F28" s="17" t="s">
        <v>342</v>
      </c>
      <c r="G28" s="833" t="s">
        <v>477</v>
      </c>
      <c r="H28" s="834"/>
      <c r="I28" s="10" t="s">
        <v>477</v>
      </c>
      <c r="J28" s="10" t="s">
        <v>342</v>
      </c>
      <c r="K28" s="833" t="s">
        <v>342</v>
      </c>
      <c r="L28" s="834"/>
      <c r="M28" s="10" t="s">
        <v>342</v>
      </c>
      <c r="N28" s="10" t="s">
        <v>342</v>
      </c>
      <c r="O28" s="833" t="s">
        <v>342</v>
      </c>
      <c r="P28" s="834"/>
      <c r="Q28" s="10" t="s">
        <v>342</v>
      </c>
    </row>
    <row r="29" spans="2:17" ht="6.95" customHeight="1">
      <c r="B29" s="79"/>
      <c r="C29" s="61"/>
      <c r="D29" s="61"/>
      <c r="E29" s="312"/>
      <c r="F29" s="17"/>
      <c r="G29" s="833"/>
      <c r="H29" s="834"/>
      <c r="I29" s="10"/>
      <c r="J29" s="10"/>
      <c r="K29" s="833"/>
      <c r="L29" s="834"/>
      <c r="M29" s="10"/>
      <c r="N29" s="10"/>
      <c r="O29" s="833"/>
      <c r="P29" s="834"/>
      <c r="Q29" s="10"/>
    </row>
    <row r="30" spans="2:17" ht="12" customHeight="1">
      <c r="B30" s="79"/>
      <c r="C30" s="268" t="s">
        <v>753</v>
      </c>
      <c r="D30" s="61"/>
      <c r="E30" s="312" t="s">
        <v>743</v>
      </c>
      <c r="F30" s="17">
        <v>139</v>
      </c>
      <c r="G30" s="833" t="s">
        <v>754</v>
      </c>
      <c r="H30" s="834"/>
      <c r="I30" s="84">
        <v>106622</v>
      </c>
      <c r="J30" s="10">
        <v>1424186</v>
      </c>
      <c r="K30" s="833">
        <v>292613</v>
      </c>
      <c r="L30" s="834">
        <v>0</v>
      </c>
      <c r="M30" s="10">
        <v>1400432</v>
      </c>
      <c r="N30" s="10">
        <v>60837</v>
      </c>
      <c r="O30" s="833">
        <v>282987</v>
      </c>
      <c r="P30" s="834">
        <v>0</v>
      </c>
      <c r="Q30" s="10" t="s">
        <v>342</v>
      </c>
    </row>
    <row r="31" spans="2:17" ht="12" customHeight="1">
      <c r="B31" s="79"/>
      <c r="C31" s="61"/>
      <c r="D31" s="61"/>
      <c r="E31" s="312" t="s">
        <v>751</v>
      </c>
      <c r="F31" s="17">
        <v>134</v>
      </c>
      <c r="G31" s="833" t="s">
        <v>754</v>
      </c>
      <c r="H31" s="834"/>
      <c r="I31" s="84">
        <v>101551</v>
      </c>
      <c r="J31" s="10">
        <v>1363797</v>
      </c>
      <c r="K31" s="833">
        <v>280663</v>
      </c>
      <c r="L31" s="834"/>
      <c r="M31" s="10">
        <v>1331296</v>
      </c>
      <c r="N31" s="10">
        <v>60413</v>
      </c>
      <c r="O31" s="833">
        <v>263885</v>
      </c>
      <c r="P31" s="834"/>
      <c r="Q31" s="10" t="s">
        <v>342</v>
      </c>
    </row>
    <row r="32" spans="2:17" ht="12" customHeight="1">
      <c r="B32" s="79"/>
      <c r="C32" s="61"/>
      <c r="D32" s="61"/>
      <c r="E32" s="312" t="s">
        <v>755</v>
      </c>
      <c r="F32" s="17">
        <v>5</v>
      </c>
      <c r="G32" s="833" t="s">
        <v>754</v>
      </c>
      <c r="H32" s="834"/>
      <c r="I32" s="10">
        <v>5071</v>
      </c>
      <c r="J32" s="10">
        <v>60389</v>
      </c>
      <c r="K32" s="833">
        <v>11950</v>
      </c>
      <c r="L32" s="834"/>
      <c r="M32" s="10">
        <v>69136</v>
      </c>
      <c r="N32" s="10">
        <v>424</v>
      </c>
      <c r="O32" s="833">
        <v>19102</v>
      </c>
      <c r="P32" s="834"/>
      <c r="Q32" s="10" t="s">
        <v>342</v>
      </c>
    </row>
    <row r="33" spans="2:18" ht="6.95" customHeight="1">
      <c r="B33" s="79"/>
      <c r="C33" s="61"/>
      <c r="D33" s="61"/>
      <c r="E33" s="312"/>
      <c r="F33" s="17"/>
      <c r="G33" s="833"/>
      <c r="H33" s="834"/>
      <c r="I33" s="10"/>
      <c r="J33" s="10"/>
      <c r="K33" s="833"/>
      <c r="L33" s="834"/>
      <c r="M33" s="10"/>
      <c r="N33" s="10"/>
      <c r="O33" s="833"/>
      <c r="P33" s="834"/>
      <c r="Q33" s="10"/>
    </row>
    <row r="34" spans="2:18" ht="12" customHeight="1">
      <c r="B34" s="79"/>
      <c r="C34" s="268" t="s">
        <v>756</v>
      </c>
      <c r="D34" s="61"/>
      <c r="E34" s="312" t="s">
        <v>743</v>
      </c>
      <c r="F34" s="17">
        <v>24</v>
      </c>
      <c r="G34" s="833" t="s">
        <v>754</v>
      </c>
      <c r="H34" s="834"/>
      <c r="I34" s="10">
        <v>3994</v>
      </c>
      <c r="J34" s="10">
        <v>54755</v>
      </c>
      <c r="K34" s="833">
        <v>6788</v>
      </c>
      <c r="L34" s="834">
        <v>0</v>
      </c>
      <c r="M34" s="10">
        <v>46797</v>
      </c>
      <c r="N34" s="10">
        <v>526</v>
      </c>
      <c r="O34" s="833">
        <v>9269</v>
      </c>
      <c r="P34" s="834">
        <v>0</v>
      </c>
      <c r="Q34" s="10" t="s">
        <v>342</v>
      </c>
    </row>
    <row r="35" spans="2:18" ht="12" customHeight="1">
      <c r="B35" s="79"/>
      <c r="C35" s="61"/>
      <c r="D35" s="61"/>
      <c r="E35" s="312" t="s">
        <v>751</v>
      </c>
      <c r="F35" s="17">
        <v>23</v>
      </c>
      <c r="G35" s="833" t="s">
        <v>754</v>
      </c>
      <c r="H35" s="834"/>
      <c r="I35" s="10">
        <v>3779</v>
      </c>
      <c r="J35" s="10">
        <v>53910</v>
      </c>
      <c r="K35" s="833">
        <v>6788</v>
      </c>
      <c r="L35" s="834"/>
      <c r="M35" s="10">
        <v>45735</v>
      </c>
      <c r="N35" s="10">
        <v>526</v>
      </c>
      <c r="O35" s="833">
        <v>9269</v>
      </c>
      <c r="P35" s="834"/>
      <c r="Q35" s="10" t="s">
        <v>342</v>
      </c>
    </row>
    <row r="36" spans="2:18" ht="12" customHeight="1">
      <c r="B36" s="79"/>
      <c r="C36" s="61"/>
      <c r="D36" s="61"/>
      <c r="E36" s="312" t="s">
        <v>755</v>
      </c>
      <c r="F36" s="17">
        <v>1</v>
      </c>
      <c r="G36" s="833" t="s">
        <v>754</v>
      </c>
      <c r="H36" s="834"/>
      <c r="I36" s="10">
        <v>215</v>
      </c>
      <c r="J36" s="10">
        <v>845</v>
      </c>
      <c r="K36" s="833" t="s">
        <v>342</v>
      </c>
      <c r="L36" s="834"/>
      <c r="M36" s="10">
        <v>1062</v>
      </c>
      <c r="N36" s="10" t="s">
        <v>342</v>
      </c>
      <c r="O36" s="833" t="s">
        <v>342</v>
      </c>
      <c r="P36" s="834"/>
      <c r="Q36" s="10" t="s">
        <v>342</v>
      </c>
    </row>
    <row r="37" spans="2:18" ht="6.95" customHeight="1">
      <c r="B37" s="79"/>
      <c r="C37" s="61"/>
      <c r="D37" s="61"/>
      <c r="E37" s="312"/>
      <c r="F37" s="17"/>
      <c r="G37" s="833"/>
      <c r="H37" s="834"/>
      <c r="I37" s="10"/>
      <c r="J37" s="10"/>
      <c r="K37" s="833"/>
      <c r="L37" s="834"/>
      <c r="M37" s="10"/>
      <c r="N37" s="10"/>
      <c r="O37" s="833"/>
      <c r="P37" s="834"/>
      <c r="Q37" s="10"/>
    </row>
    <row r="38" spans="2:18" ht="12" customHeight="1">
      <c r="B38" s="79"/>
      <c r="C38" s="61" t="s">
        <v>757</v>
      </c>
      <c r="D38" s="61"/>
      <c r="E38" s="312" t="s">
        <v>743</v>
      </c>
      <c r="F38" s="17">
        <v>1</v>
      </c>
      <c r="G38" s="833">
        <v>12</v>
      </c>
      <c r="H38" s="834"/>
      <c r="I38" s="10">
        <v>479</v>
      </c>
      <c r="J38" s="10">
        <v>5129</v>
      </c>
      <c r="K38" s="833">
        <v>1138</v>
      </c>
      <c r="L38" s="834"/>
      <c r="M38" s="10">
        <v>7263</v>
      </c>
      <c r="N38" s="10">
        <v>68</v>
      </c>
      <c r="O38" s="833">
        <v>2802</v>
      </c>
      <c r="P38" s="834">
        <v>0</v>
      </c>
      <c r="Q38" s="10" t="s">
        <v>342</v>
      </c>
    </row>
    <row r="39" spans="2:18" ht="12" customHeight="1">
      <c r="B39" s="79"/>
      <c r="C39" s="61"/>
      <c r="D39" s="61"/>
      <c r="E39" s="312" t="s">
        <v>751</v>
      </c>
      <c r="F39" s="17" t="s">
        <v>342</v>
      </c>
      <c r="G39" s="833" t="s">
        <v>477</v>
      </c>
      <c r="H39" s="834"/>
      <c r="I39" s="10" t="s">
        <v>477</v>
      </c>
      <c r="J39" s="10" t="s">
        <v>342</v>
      </c>
      <c r="K39" s="833" t="s">
        <v>342</v>
      </c>
      <c r="L39" s="834"/>
      <c r="M39" s="10" t="s">
        <v>342</v>
      </c>
      <c r="N39" s="10" t="s">
        <v>342</v>
      </c>
      <c r="O39" s="833" t="s">
        <v>342</v>
      </c>
      <c r="P39" s="834"/>
      <c r="Q39" s="10" t="s">
        <v>342</v>
      </c>
    </row>
    <row r="40" spans="2:18" ht="12" customHeight="1">
      <c r="B40" s="79"/>
      <c r="C40" s="61"/>
      <c r="D40" s="61"/>
      <c r="E40" s="312" t="s">
        <v>748</v>
      </c>
      <c r="F40" s="17">
        <v>1</v>
      </c>
      <c r="G40" s="833">
        <v>12</v>
      </c>
      <c r="H40" s="834"/>
      <c r="I40" s="10">
        <v>479</v>
      </c>
      <c r="J40" s="10">
        <v>5129</v>
      </c>
      <c r="K40" s="833">
        <v>1138</v>
      </c>
      <c r="L40" s="834"/>
      <c r="M40" s="10">
        <v>7263</v>
      </c>
      <c r="N40" s="10">
        <v>68</v>
      </c>
      <c r="O40" s="833">
        <v>2802</v>
      </c>
      <c r="P40" s="834"/>
      <c r="Q40" s="10" t="s">
        <v>342</v>
      </c>
    </row>
    <row r="41" spans="2:18" ht="6.95" customHeight="1">
      <c r="B41" s="79"/>
      <c r="C41" s="61"/>
      <c r="D41" s="61"/>
      <c r="E41" s="312"/>
      <c r="F41" s="17"/>
      <c r="G41" s="833"/>
      <c r="H41" s="834"/>
      <c r="I41" s="10"/>
      <c r="J41" s="10"/>
      <c r="K41" s="833"/>
      <c r="L41" s="834"/>
      <c r="M41" s="10"/>
      <c r="N41" s="10"/>
      <c r="O41" s="833"/>
      <c r="P41" s="834"/>
      <c r="Q41" s="10"/>
    </row>
    <row r="42" spans="2:18" ht="12" customHeight="1">
      <c r="B42" s="79"/>
      <c r="C42" s="268" t="s">
        <v>758</v>
      </c>
      <c r="D42" s="61"/>
      <c r="E42" s="312" t="s">
        <v>743</v>
      </c>
      <c r="F42" s="17">
        <v>47</v>
      </c>
      <c r="G42" s="833">
        <v>1909</v>
      </c>
      <c r="H42" s="834"/>
      <c r="I42" s="10">
        <v>8105</v>
      </c>
      <c r="J42" s="10">
        <v>450564</v>
      </c>
      <c r="K42" s="833">
        <v>55577</v>
      </c>
      <c r="L42" s="834">
        <v>0</v>
      </c>
      <c r="M42" s="10">
        <v>233893</v>
      </c>
      <c r="N42" s="10">
        <v>12612</v>
      </c>
      <c r="O42" s="833">
        <v>37683</v>
      </c>
      <c r="P42" s="834">
        <v>0</v>
      </c>
      <c r="Q42" s="10">
        <v>7469</v>
      </c>
    </row>
    <row r="43" spans="2:18" ht="12" customHeight="1">
      <c r="B43" s="79"/>
      <c r="C43" s="61"/>
      <c r="D43" s="61"/>
      <c r="E43" s="312" t="s">
        <v>751</v>
      </c>
      <c r="F43" s="17">
        <v>43</v>
      </c>
      <c r="G43" s="833">
        <v>1853</v>
      </c>
      <c r="H43" s="834"/>
      <c r="I43" s="10">
        <v>7916</v>
      </c>
      <c r="J43" s="10">
        <v>428505</v>
      </c>
      <c r="K43" s="833">
        <v>50881</v>
      </c>
      <c r="L43" s="834"/>
      <c r="M43" s="10">
        <v>221620</v>
      </c>
      <c r="N43" s="10">
        <v>11520</v>
      </c>
      <c r="O43" s="833">
        <v>36030</v>
      </c>
      <c r="P43" s="834"/>
      <c r="Q43" s="10">
        <v>7469</v>
      </c>
    </row>
    <row r="44" spans="2:18" ht="12" customHeight="1">
      <c r="B44" s="79"/>
      <c r="C44" s="61"/>
      <c r="D44" s="61"/>
      <c r="E44" s="312" t="s">
        <v>755</v>
      </c>
      <c r="F44" s="17">
        <v>4</v>
      </c>
      <c r="G44" s="833">
        <v>56</v>
      </c>
      <c r="H44" s="834"/>
      <c r="I44" s="10">
        <v>189</v>
      </c>
      <c r="J44" s="10">
        <v>22059</v>
      </c>
      <c r="K44" s="833">
        <v>4696</v>
      </c>
      <c r="L44" s="834"/>
      <c r="M44" s="10">
        <v>12273</v>
      </c>
      <c r="N44" s="10">
        <v>1092</v>
      </c>
      <c r="O44" s="833">
        <v>1653</v>
      </c>
      <c r="P44" s="834"/>
      <c r="Q44" s="10" t="s">
        <v>342</v>
      </c>
    </row>
    <row r="45" spans="2:18" ht="6.95" customHeight="1" thickBot="1">
      <c r="B45" s="79"/>
      <c r="C45" s="61"/>
      <c r="D45" s="61"/>
      <c r="E45" s="312"/>
      <c r="F45" s="17"/>
      <c r="G45" s="318"/>
      <c r="H45" s="319"/>
      <c r="I45" s="318"/>
      <c r="J45" s="10"/>
      <c r="K45" s="10"/>
      <c r="L45" s="317"/>
      <c r="M45" s="10"/>
      <c r="N45" s="10"/>
      <c r="O45" s="10"/>
      <c r="P45" s="317"/>
      <c r="Q45" s="10"/>
    </row>
    <row r="46" spans="2:18" ht="15" customHeight="1" thickTop="1">
      <c r="B46" s="79"/>
      <c r="C46" s="837" t="s">
        <v>730</v>
      </c>
      <c r="D46" s="837"/>
      <c r="E46" s="838"/>
      <c r="F46" s="843" t="s">
        <v>759</v>
      </c>
      <c r="G46" s="844"/>
      <c r="H46" s="844"/>
      <c r="I46" s="845"/>
      <c r="J46" s="843" t="s">
        <v>760</v>
      </c>
      <c r="K46" s="846"/>
      <c r="L46" s="846"/>
      <c r="M46" s="847"/>
      <c r="N46" s="843" t="s">
        <v>761</v>
      </c>
      <c r="O46" s="846"/>
      <c r="P46" s="846"/>
      <c r="Q46" s="846"/>
      <c r="R46" s="79"/>
    </row>
    <row r="47" spans="2:18" ht="12" customHeight="1">
      <c r="B47" s="79"/>
      <c r="C47" s="839"/>
      <c r="D47" s="839"/>
      <c r="E47" s="840"/>
      <c r="F47" s="848" t="s">
        <v>738</v>
      </c>
      <c r="G47" s="849"/>
      <c r="H47" s="848" t="s">
        <v>762</v>
      </c>
      <c r="I47" s="849"/>
      <c r="J47" s="848" t="s">
        <v>738</v>
      </c>
      <c r="K47" s="849"/>
      <c r="L47" s="848" t="s">
        <v>762</v>
      </c>
      <c r="M47" s="849"/>
      <c r="N47" s="848" t="s">
        <v>763</v>
      </c>
      <c r="O47" s="849"/>
      <c r="P47" s="848" t="s">
        <v>764</v>
      </c>
      <c r="Q47" s="851"/>
      <c r="R47" s="79"/>
    </row>
    <row r="48" spans="2:18" ht="12" customHeight="1">
      <c r="B48" s="79"/>
      <c r="C48" s="841"/>
      <c r="D48" s="841"/>
      <c r="E48" s="842"/>
      <c r="F48" s="850"/>
      <c r="G48" s="842"/>
      <c r="H48" s="850"/>
      <c r="I48" s="842"/>
      <c r="J48" s="850"/>
      <c r="K48" s="842"/>
      <c r="L48" s="850"/>
      <c r="M48" s="842"/>
      <c r="N48" s="850"/>
      <c r="O48" s="842"/>
      <c r="P48" s="850"/>
      <c r="Q48" s="841"/>
      <c r="R48" s="79"/>
    </row>
    <row r="49" spans="2:18" ht="12" customHeight="1">
      <c r="C49" s="320" t="s">
        <v>742</v>
      </c>
      <c r="D49" s="321"/>
      <c r="E49" s="322" t="s">
        <v>743</v>
      </c>
      <c r="F49" s="854">
        <v>15</v>
      </c>
      <c r="G49" s="836"/>
      <c r="H49" s="835" t="s">
        <v>342</v>
      </c>
      <c r="I49" s="836"/>
      <c r="J49" s="835">
        <v>3010</v>
      </c>
      <c r="K49" s="836"/>
      <c r="L49" s="835" t="s">
        <v>342</v>
      </c>
      <c r="M49" s="836"/>
      <c r="N49" s="835" t="s">
        <v>342</v>
      </c>
      <c r="O49" s="836"/>
      <c r="P49" s="835" t="s">
        <v>342</v>
      </c>
      <c r="Q49" s="836"/>
      <c r="R49" s="79"/>
    </row>
    <row r="50" spans="2:18" ht="12" customHeight="1">
      <c r="C50" s="323"/>
      <c r="D50" s="323"/>
      <c r="E50" s="90" t="s">
        <v>744</v>
      </c>
      <c r="F50" s="852" t="s">
        <v>342</v>
      </c>
      <c r="G50" s="853"/>
      <c r="H50" s="833" t="s">
        <v>342</v>
      </c>
      <c r="I50" s="834"/>
      <c r="J50" s="833" t="s">
        <v>342</v>
      </c>
      <c r="K50" s="834"/>
      <c r="L50" s="833" t="s">
        <v>342</v>
      </c>
      <c r="M50" s="834"/>
      <c r="N50" s="833" t="s">
        <v>342</v>
      </c>
      <c r="O50" s="834"/>
      <c r="P50" s="833" t="s">
        <v>342</v>
      </c>
      <c r="Q50" s="834"/>
      <c r="R50" s="79"/>
    </row>
    <row r="51" spans="2:18" ht="12" customHeight="1">
      <c r="C51" s="323"/>
      <c r="D51" s="323"/>
      <c r="E51" s="90" t="s">
        <v>745</v>
      </c>
      <c r="F51" s="852">
        <v>15</v>
      </c>
      <c r="G51" s="853"/>
      <c r="H51" s="833" t="s">
        <v>342</v>
      </c>
      <c r="I51" s="834"/>
      <c r="J51" s="833">
        <v>3010</v>
      </c>
      <c r="K51" s="834"/>
      <c r="L51" s="833" t="s">
        <v>342</v>
      </c>
      <c r="M51" s="834"/>
      <c r="N51" s="833" t="s">
        <v>342</v>
      </c>
      <c r="O51" s="834"/>
      <c r="P51" s="833" t="s">
        <v>342</v>
      </c>
      <c r="Q51" s="834"/>
      <c r="R51" s="79"/>
    </row>
    <row r="52" spans="2:18" ht="6.95" customHeight="1">
      <c r="C52" s="323"/>
      <c r="D52" s="323"/>
      <c r="E52" s="90"/>
      <c r="F52" s="852"/>
      <c r="G52" s="853"/>
      <c r="H52" s="833"/>
      <c r="I52" s="834"/>
      <c r="J52" s="833"/>
      <c r="K52" s="834"/>
      <c r="L52" s="833"/>
      <c r="M52" s="834"/>
      <c r="N52" s="833"/>
      <c r="O52" s="834"/>
      <c r="P52" s="833"/>
      <c r="Q52" s="834"/>
      <c r="R52" s="79"/>
    </row>
    <row r="53" spans="2:18" ht="12" customHeight="1">
      <c r="B53" s="79"/>
      <c r="C53" s="311" t="s">
        <v>746</v>
      </c>
      <c r="D53" s="61"/>
      <c r="E53" s="312" t="s">
        <v>743</v>
      </c>
      <c r="F53" s="852" t="s">
        <v>342</v>
      </c>
      <c r="G53" s="853"/>
      <c r="H53" s="833" t="s">
        <v>342</v>
      </c>
      <c r="I53" s="834"/>
      <c r="J53" s="833" t="s">
        <v>342</v>
      </c>
      <c r="K53" s="834"/>
      <c r="L53" s="833" t="s">
        <v>342</v>
      </c>
      <c r="M53" s="834"/>
      <c r="N53" s="833" t="s">
        <v>342</v>
      </c>
      <c r="O53" s="834"/>
      <c r="P53" s="833" t="s">
        <v>342</v>
      </c>
      <c r="Q53" s="834"/>
    </row>
    <row r="54" spans="2:18" ht="12" customHeight="1">
      <c r="B54" s="79"/>
      <c r="C54" s="61"/>
      <c r="D54" s="61"/>
      <c r="E54" s="90" t="s">
        <v>744</v>
      </c>
      <c r="F54" s="852" t="s">
        <v>342</v>
      </c>
      <c r="G54" s="853"/>
      <c r="H54" s="833" t="s">
        <v>342</v>
      </c>
      <c r="I54" s="834"/>
      <c r="J54" s="833" t="s">
        <v>342</v>
      </c>
      <c r="K54" s="834"/>
      <c r="L54" s="833" t="s">
        <v>342</v>
      </c>
      <c r="M54" s="834"/>
      <c r="N54" s="833" t="s">
        <v>342</v>
      </c>
      <c r="O54" s="834"/>
      <c r="P54" s="833" t="s">
        <v>342</v>
      </c>
      <c r="Q54" s="834"/>
    </row>
    <row r="55" spans="2:18" ht="12" customHeight="1">
      <c r="B55" s="79"/>
      <c r="C55" s="61"/>
      <c r="D55" s="61"/>
      <c r="E55" s="90" t="s">
        <v>745</v>
      </c>
      <c r="F55" s="852" t="s">
        <v>342</v>
      </c>
      <c r="G55" s="853"/>
      <c r="H55" s="833" t="s">
        <v>342</v>
      </c>
      <c r="I55" s="834"/>
      <c r="J55" s="833" t="s">
        <v>342</v>
      </c>
      <c r="K55" s="834"/>
      <c r="L55" s="833" t="s">
        <v>342</v>
      </c>
      <c r="M55" s="834"/>
      <c r="N55" s="833" t="s">
        <v>342</v>
      </c>
      <c r="O55" s="834"/>
      <c r="P55" s="833" t="s">
        <v>342</v>
      </c>
      <c r="Q55" s="834"/>
    </row>
    <row r="56" spans="2:18" ht="6.95" customHeight="1">
      <c r="B56" s="79"/>
      <c r="C56" s="61"/>
      <c r="D56" s="61"/>
      <c r="E56" s="312"/>
      <c r="F56" s="17"/>
      <c r="G56" s="324"/>
      <c r="H56" s="10"/>
      <c r="I56" s="317"/>
      <c r="J56" s="10"/>
      <c r="K56" s="317"/>
      <c r="L56" s="10"/>
      <c r="M56" s="317"/>
      <c r="N56" s="10"/>
      <c r="O56" s="317"/>
      <c r="P56" s="10"/>
      <c r="Q56" s="317"/>
    </row>
    <row r="57" spans="2:18" ht="12" customHeight="1">
      <c r="C57" s="325" t="s">
        <v>765</v>
      </c>
      <c r="D57" s="323"/>
      <c r="E57" s="90" t="s">
        <v>743</v>
      </c>
      <c r="F57" s="852">
        <v>164527</v>
      </c>
      <c r="G57" s="853"/>
      <c r="H57" s="833">
        <v>6060</v>
      </c>
      <c r="I57" s="834"/>
      <c r="J57" s="833">
        <v>150344</v>
      </c>
      <c r="K57" s="834"/>
      <c r="L57" s="833">
        <v>160688</v>
      </c>
      <c r="M57" s="834"/>
      <c r="N57" s="833">
        <v>13498</v>
      </c>
      <c r="O57" s="834"/>
      <c r="P57" s="833">
        <v>10184</v>
      </c>
      <c r="Q57" s="834"/>
      <c r="R57" s="79"/>
    </row>
    <row r="58" spans="2:18" ht="12" customHeight="1">
      <c r="C58" s="323"/>
      <c r="D58" s="323"/>
      <c r="E58" s="90" t="s">
        <v>748</v>
      </c>
      <c r="F58" s="852">
        <v>156889</v>
      </c>
      <c r="G58" s="853"/>
      <c r="H58" s="833">
        <v>6060</v>
      </c>
      <c r="I58" s="834"/>
      <c r="J58" s="833">
        <v>137715</v>
      </c>
      <c r="K58" s="834"/>
      <c r="L58" s="833">
        <v>149464</v>
      </c>
      <c r="M58" s="834"/>
      <c r="N58" s="833">
        <v>12470</v>
      </c>
      <c r="O58" s="834"/>
      <c r="P58" s="833">
        <v>9194</v>
      </c>
      <c r="Q58" s="834"/>
      <c r="R58" s="79"/>
    </row>
    <row r="59" spans="2:18" ht="12" customHeight="1">
      <c r="C59" s="323"/>
      <c r="D59" s="323"/>
      <c r="E59" s="90" t="s">
        <v>749</v>
      </c>
      <c r="F59" s="852">
        <v>7638</v>
      </c>
      <c r="G59" s="853"/>
      <c r="H59" s="833" t="s">
        <v>342</v>
      </c>
      <c r="I59" s="834"/>
      <c r="J59" s="833">
        <v>12629</v>
      </c>
      <c r="K59" s="834"/>
      <c r="L59" s="833">
        <v>11224</v>
      </c>
      <c r="M59" s="834"/>
      <c r="N59" s="833">
        <v>1028</v>
      </c>
      <c r="O59" s="834"/>
      <c r="P59" s="833">
        <v>990</v>
      </c>
      <c r="Q59" s="834"/>
      <c r="R59" s="79"/>
    </row>
    <row r="60" spans="2:18" ht="6.95" customHeight="1">
      <c r="C60" s="323"/>
      <c r="D60" s="323"/>
      <c r="E60" s="90"/>
      <c r="F60" s="852"/>
      <c r="G60" s="853"/>
      <c r="H60" s="833"/>
      <c r="I60" s="834"/>
      <c r="J60" s="833"/>
      <c r="K60" s="834"/>
      <c r="L60" s="833"/>
      <c r="M60" s="834"/>
      <c r="N60" s="833"/>
      <c r="O60" s="834"/>
      <c r="P60" s="833"/>
      <c r="Q60" s="834"/>
      <c r="R60" s="79"/>
    </row>
    <row r="61" spans="2:18" ht="12" customHeight="1">
      <c r="C61" s="325" t="s">
        <v>766</v>
      </c>
      <c r="D61" s="323"/>
      <c r="E61" s="90" t="s">
        <v>743</v>
      </c>
      <c r="F61" s="852">
        <v>83500</v>
      </c>
      <c r="G61" s="853"/>
      <c r="H61" s="833">
        <v>138172</v>
      </c>
      <c r="I61" s="834"/>
      <c r="J61" s="833">
        <v>40776</v>
      </c>
      <c r="K61" s="834"/>
      <c r="L61" s="833">
        <v>52483</v>
      </c>
      <c r="M61" s="834"/>
      <c r="N61" s="833">
        <v>5933</v>
      </c>
      <c r="O61" s="834"/>
      <c r="P61" s="833">
        <v>7160</v>
      </c>
      <c r="Q61" s="834"/>
      <c r="R61" s="79"/>
    </row>
    <row r="62" spans="2:18" ht="12" customHeight="1">
      <c r="C62" s="323"/>
      <c r="D62" s="323"/>
      <c r="E62" s="90" t="s">
        <v>751</v>
      </c>
      <c r="F62" s="852" t="s">
        <v>342</v>
      </c>
      <c r="G62" s="853"/>
      <c r="H62" s="833" t="s">
        <v>342</v>
      </c>
      <c r="I62" s="834"/>
      <c r="J62" s="833" t="s">
        <v>342</v>
      </c>
      <c r="K62" s="834"/>
      <c r="L62" s="833">
        <v>1138</v>
      </c>
      <c r="M62" s="834"/>
      <c r="N62" s="833">
        <v>6</v>
      </c>
      <c r="O62" s="834"/>
      <c r="P62" s="833" t="s">
        <v>342</v>
      </c>
      <c r="Q62" s="834"/>
      <c r="R62" s="79"/>
    </row>
    <row r="63" spans="2:18" ht="12" customHeight="1">
      <c r="C63" s="323"/>
      <c r="D63" s="323"/>
      <c r="E63" s="90" t="s">
        <v>748</v>
      </c>
      <c r="F63" s="852">
        <v>79150</v>
      </c>
      <c r="G63" s="853"/>
      <c r="H63" s="833">
        <v>129380</v>
      </c>
      <c r="I63" s="834"/>
      <c r="J63" s="833">
        <v>35756</v>
      </c>
      <c r="K63" s="834"/>
      <c r="L63" s="833">
        <v>49715</v>
      </c>
      <c r="M63" s="834"/>
      <c r="N63" s="833">
        <v>5452</v>
      </c>
      <c r="O63" s="834"/>
      <c r="P63" s="833">
        <v>6447</v>
      </c>
      <c r="Q63" s="834"/>
      <c r="R63" s="79"/>
    </row>
    <row r="64" spans="2:18" ht="12" customHeight="1">
      <c r="C64" s="323"/>
      <c r="D64" s="323"/>
      <c r="E64" s="90" t="s">
        <v>749</v>
      </c>
      <c r="F64" s="852">
        <v>4350</v>
      </c>
      <c r="G64" s="853"/>
      <c r="H64" s="833">
        <v>8792</v>
      </c>
      <c r="I64" s="834"/>
      <c r="J64" s="833">
        <v>5020</v>
      </c>
      <c r="K64" s="834"/>
      <c r="L64" s="833">
        <v>1630</v>
      </c>
      <c r="M64" s="834"/>
      <c r="N64" s="833">
        <v>475</v>
      </c>
      <c r="O64" s="834"/>
      <c r="P64" s="833">
        <v>713</v>
      </c>
      <c r="Q64" s="834"/>
      <c r="R64" s="79"/>
    </row>
    <row r="65" spans="2:18" ht="6.95" customHeight="1">
      <c r="C65" s="323"/>
      <c r="D65" s="323"/>
      <c r="E65" s="90"/>
      <c r="F65" s="852"/>
      <c r="G65" s="853"/>
      <c r="H65" s="833"/>
      <c r="I65" s="834"/>
      <c r="J65" s="833"/>
      <c r="K65" s="834"/>
      <c r="L65" s="833"/>
      <c r="M65" s="834"/>
      <c r="N65" s="833"/>
      <c r="O65" s="834"/>
      <c r="P65" s="833"/>
      <c r="Q65" s="834"/>
      <c r="R65" s="79"/>
    </row>
    <row r="66" spans="2:18" ht="12" customHeight="1">
      <c r="B66" s="79"/>
      <c r="C66" s="323" t="s">
        <v>752</v>
      </c>
      <c r="D66" s="323"/>
      <c r="E66" s="90" t="s">
        <v>743</v>
      </c>
      <c r="F66" s="852">
        <v>68</v>
      </c>
      <c r="G66" s="853"/>
      <c r="H66" s="833" t="s">
        <v>342</v>
      </c>
      <c r="I66" s="834"/>
      <c r="J66" s="833">
        <v>641</v>
      </c>
      <c r="K66" s="834"/>
      <c r="L66" s="833">
        <v>1342</v>
      </c>
      <c r="M66" s="834"/>
      <c r="N66" s="833">
        <v>10</v>
      </c>
      <c r="O66" s="834"/>
      <c r="P66" s="833">
        <v>12</v>
      </c>
      <c r="Q66" s="834"/>
      <c r="R66" s="79"/>
    </row>
    <row r="67" spans="2:18" ht="12" customHeight="1">
      <c r="C67" s="323"/>
      <c r="D67" s="323"/>
      <c r="E67" s="90" t="s">
        <v>751</v>
      </c>
      <c r="F67" s="852" t="s">
        <v>342</v>
      </c>
      <c r="G67" s="853"/>
      <c r="H67" s="833" t="s">
        <v>342</v>
      </c>
      <c r="I67" s="834"/>
      <c r="J67" s="833" t="s">
        <v>342</v>
      </c>
      <c r="K67" s="834"/>
      <c r="L67" s="833" t="s">
        <v>342</v>
      </c>
      <c r="M67" s="834"/>
      <c r="N67" s="833" t="s">
        <v>342</v>
      </c>
      <c r="O67" s="834"/>
      <c r="P67" s="833" t="s">
        <v>342</v>
      </c>
      <c r="Q67" s="834"/>
      <c r="R67" s="79"/>
    </row>
    <row r="68" spans="2:18" ht="12" customHeight="1">
      <c r="C68" s="323"/>
      <c r="D68" s="323"/>
      <c r="E68" s="90" t="s">
        <v>748</v>
      </c>
      <c r="F68" s="852">
        <v>68</v>
      </c>
      <c r="G68" s="853"/>
      <c r="H68" s="833" t="s">
        <v>342</v>
      </c>
      <c r="I68" s="834"/>
      <c r="J68" s="833">
        <v>641</v>
      </c>
      <c r="K68" s="834"/>
      <c r="L68" s="833">
        <v>1342</v>
      </c>
      <c r="M68" s="834"/>
      <c r="N68" s="833">
        <v>10</v>
      </c>
      <c r="O68" s="834"/>
      <c r="P68" s="833">
        <v>12</v>
      </c>
      <c r="Q68" s="834"/>
      <c r="R68" s="79"/>
    </row>
    <row r="69" spans="2:18" ht="12" customHeight="1">
      <c r="C69" s="323"/>
      <c r="D69" s="323"/>
      <c r="E69" s="90" t="s">
        <v>749</v>
      </c>
      <c r="F69" s="852" t="s">
        <v>342</v>
      </c>
      <c r="G69" s="853"/>
      <c r="H69" s="833" t="s">
        <v>342</v>
      </c>
      <c r="I69" s="834"/>
      <c r="J69" s="833" t="s">
        <v>342</v>
      </c>
      <c r="K69" s="834"/>
      <c r="L69" s="833" t="s">
        <v>342</v>
      </c>
      <c r="M69" s="834"/>
      <c r="N69" s="833" t="s">
        <v>342</v>
      </c>
      <c r="O69" s="834"/>
      <c r="P69" s="833" t="s">
        <v>342</v>
      </c>
      <c r="Q69" s="834"/>
      <c r="R69" s="79"/>
    </row>
    <row r="70" spans="2:18" ht="6.95" customHeight="1">
      <c r="C70" s="323"/>
      <c r="D70" s="323"/>
      <c r="E70" s="90"/>
      <c r="F70" s="852"/>
      <c r="G70" s="853"/>
      <c r="H70" s="833"/>
      <c r="I70" s="834"/>
      <c r="J70" s="833"/>
      <c r="K70" s="834"/>
      <c r="L70" s="833"/>
      <c r="M70" s="834"/>
      <c r="N70" s="833"/>
      <c r="O70" s="834"/>
      <c r="P70" s="833"/>
      <c r="Q70" s="834"/>
      <c r="R70" s="79"/>
    </row>
    <row r="71" spans="2:18" ht="12" customHeight="1">
      <c r="C71" s="326" t="s">
        <v>753</v>
      </c>
      <c r="D71" s="323"/>
      <c r="E71" s="90" t="s">
        <v>743</v>
      </c>
      <c r="F71" s="852">
        <v>143958</v>
      </c>
      <c r="G71" s="853"/>
      <c r="H71" s="833">
        <v>117244</v>
      </c>
      <c r="I71" s="834"/>
      <c r="J71" s="833">
        <v>150403</v>
      </c>
      <c r="K71" s="834"/>
      <c r="L71" s="833">
        <v>36285</v>
      </c>
      <c r="M71" s="834"/>
      <c r="N71" s="833">
        <v>3613</v>
      </c>
      <c r="O71" s="834"/>
      <c r="P71" s="833">
        <v>3016</v>
      </c>
      <c r="Q71" s="834"/>
      <c r="R71" s="79"/>
    </row>
    <row r="72" spans="2:18" ht="12" customHeight="1">
      <c r="C72" s="323"/>
      <c r="D72" s="323"/>
      <c r="E72" s="90" t="s">
        <v>751</v>
      </c>
      <c r="F72" s="852">
        <v>140786</v>
      </c>
      <c r="G72" s="853"/>
      <c r="H72" s="833">
        <v>112446</v>
      </c>
      <c r="I72" s="834"/>
      <c r="J72" s="833">
        <v>148408</v>
      </c>
      <c r="K72" s="834"/>
      <c r="L72" s="833">
        <v>35334</v>
      </c>
      <c r="M72" s="834"/>
      <c r="N72" s="833">
        <v>3459</v>
      </c>
      <c r="O72" s="834"/>
      <c r="P72" s="833">
        <v>2900</v>
      </c>
      <c r="Q72" s="834"/>
      <c r="R72" s="79"/>
    </row>
    <row r="73" spans="2:18" ht="12" customHeight="1">
      <c r="C73" s="323"/>
      <c r="D73" s="323"/>
      <c r="E73" s="90" t="s">
        <v>755</v>
      </c>
      <c r="F73" s="852">
        <v>3172</v>
      </c>
      <c r="G73" s="853"/>
      <c r="H73" s="833">
        <v>4798</v>
      </c>
      <c r="I73" s="834"/>
      <c r="J73" s="833">
        <v>1995</v>
      </c>
      <c r="K73" s="834"/>
      <c r="L73" s="833">
        <v>951</v>
      </c>
      <c r="M73" s="834"/>
      <c r="N73" s="833">
        <v>154</v>
      </c>
      <c r="O73" s="834"/>
      <c r="P73" s="833">
        <v>116</v>
      </c>
      <c r="Q73" s="834"/>
      <c r="R73" s="79"/>
    </row>
    <row r="74" spans="2:18" ht="6.95" customHeight="1">
      <c r="C74" s="323"/>
      <c r="D74" s="323"/>
      <c r="E74" s="90"/>
      <c r="F74" s="852"/>
      <c r="G74" s="853"/>
      <c r="H74" s="833"/>
      <c r="I74" s="834"/>
      <c r="J74" s="833"/>
      <c r="K74" s="834"/>
      <c r="L74" s="833"/>
      <c r="M74" s="834"/>
      <c r="N74" s="833"/>
      <c r="O74" s="834"/>
      <c r="P74" s="833"/>
      <c r="Q74" s="834"/>
      <c r="R74" s="79"/>
    </row>
    <row r="75" spans="2:18" ht="12" customHeight="1">
      <c r="C75" s="326" t="s">
        <v>756</v>
      </c>
      <c r="D75" s="323"/>
      <c r="E75" s="90" t="s">
        <v>743</v>
      </c>
      <c r="F75" s="852">
        <v>6043</v>
      </c>
      <c r="G75" s="853"/>
      <c r="H75" s="833">
        <v>3344</v>
      </c>
      <c r="I75" s="834"/>
      <c r="J75" s="833">
        <v>15161</v>
      </c>
      <c r="K75" s="834"/>
      <c r="L75" s="833">
        <v>557</v>
      </c>
      <c r="M75" s="834"/>
      <c r="N75" s="833">
        <v>143</v>
      </c>
      <c r="O75" s="834"/>
      <c r="P75" s="833">
        <v>132</v>
      </c>
      <c r="Q75" s="834"/>
      <c r="R75" s="79"/>
    </row>
    <row r="76" spans="2:18" ht="12" customHeight="1">
      <c r="C76" s="323"/>
      <c r="D76" s="323"/>
      <c r="E76" s="90" t="s">
        <v>751</v>
      </c>
      <c r="F76" s="852">
        <v>6043</v>
      </c>
      <c r="G76" s="853"/>
      <c r="H76" s="833">
        <v>3344</v>
      </c>
      <c r="I76" s="834"/>
      <c r="J76" s="833">
        <v>15161</v>
      </c>
      <c r="K76" s="834"/>
      <c r="L76" s="833">
        <v>557</v>
      </c>
      <c r="M76" s="834"/>
      <c r="N76" s="833">
        <v>135</v>
      </c>
      <c r="O76" s="834"/>
      <c r="P76" s="833">
        <v>127</v>
      </c>
      <c r="Q76" s="834"/>
      <c r="R76" s="79"/>
    </row>
    <row r="77" spans="2:18" ht="12" customHeight="1">
      <c r="C77" s="323"/>
      <c r="D77" s="323"/>
      <c r="E77" s="90" t="s">
        <v>755</v>
      </c>
      <c r="F77" s="852" t="s">
        <v>342</v>
      </c>
      <c r="G77" s="853"/>
      <c r="H77" s="833" t="s">
        <v>342</v>
      </c>
      <c r="I77" s="834"/>
      <c r="J77" s="833" t="s">
        <v>342</v>
      </c>
      <c r="K77" s="834"/>
      <c r="L77" s="833" t="s">
        <v>342</v>
      </c>
      <c r="M77" s="834"/>
      <c r="N77" s="833">
        <v>8</v>
      </c>
      <c r="O77" s="834"/>
      <c r="P77" s="833">
        <v>5</v>
      </c>
      <c r="Q77" s="834"/>
      <c r="R77" s="79"/>
    </row>
    <row r="78" spans="2:18" ht="6.95" customHeight="1">
      <c r="C78" s="323"/>
      <c r="D78" s="323"/>
      <c r="E78" s="90"/>
      <c r="F78" s="852"/>
      <c r="G78" s="853"/>
      <c r="H78" s="833"/>
      <c r="I78" s="834"/>
      <c r="J78" s="833"/>
      <c r="K78" s="834"/>
      <c r="L78" s="833"/>
      <c r="M78" s="834"/>
      <c r="N78" s="833"/>
      <c r="O78" s="834"/>
      <c r="P78" s="833"/>
      <c r="Q78" s="834"/>
      <c r="R78" s="79"/>
    </row>
    <row r="79" spans="2:18" ht="12" customHeight="1">
      <c r="B79" s="79"/>
      <c r="C79" s="323" t="s">
        <v>757</v>
      </c>
      <c r="D79" s="323"/>
      <c r="E79" s="90" t="s">
        <v>743</v>
      </c>
      <c r="F79" s="852">
        <v>779</v>
      </c>
      <c r="G79" s="853"/>
      <c r="H79" s="833">
        <v>929</v>
      </c>
      <c r="I79" s="834"/>
      <c r="J79" s="833" t="s">
        <v>342</v>
      </c>
      <c r="K79" s="834"/>
      <c r="L79" s="833" t="s">
        <v>342</v>
      </c>
      <c r="M79" s="834"/>
      <c r="N79" s="833">
        <v>12</v>
      </c>
      <c r="O79" s="834"/>
      <c r="P79" s="833">
        <v>17</v>
      </c>
      <c r="Q79" s="834"/>
      <c r="R79" s="79"/>
    </row>
    <row r="80" spans="2:18" ht="12" customHeight="1">
      <c r="C80" s="323"/>
      <c r="D80" s="323"/>
      <c r="E80" s="90" t="s">
        <v>751</v>
      </c>
      <c r="F80" s="852" t="s">
        <v>342</v>
      </c>
      <c r="G80" s="853"/>
      <c r="H80" s="833" t="s">
        <v>342</v>
      </c>
      <c r="I80" s="834"/>
      <c r="J80" s="833" t="s">
        <v>342</v>
      </c>
      <c r="K80" s="834"/>
      <c r="L80" s="833" t="s">
        <v>342</v>
      </c>
      <c r="M80" s="834"/>
      <c r="N80" s="833" t="s">
        <v>342</v>
      </c>
      <c r="O80" s="834"/>
      <c r="P80" s="833" t="s">
        <v>342</v>
      </c>
      <c r="Q80" s="834"/>
      <c r="R80" s="79"/>
    </row>
    <row r="81" spans="3:18" ht="12" customHeight="1">
      <c r="C81" s="323"/>
      <c r="D81" s="323"/>
      <c r="E81" s="90" t="s">
        <v>748</v>
      </c>
      <c r="F81" s="852">
        <v>779</v>
      </c>
      <c r="G81" s="853"/>
      <c r="H81" s="833">
        <v>929</v>
      </c>
      <c r="I81" s="834"/>
      <c r="J81" s="833" t="s">
        <v>342</v>
      </c>
      <c r="K81" s="834"/>
      <c r="L81" s="833" t="s">
        <v>342</v>
      </c>
      <c r="M81" s="834"/>
      <c r="N81" s="833">
        <v>12</v>
      </c>
      <c r="O81" s="834"/>
      <c r="P81" s="833">
        <v>17</v>
      </c>
      <c r="Q81" s="834"/>
      <c r="R81" s="79"/>
    </row>
    <row r="82" spans="3:18" ht="6.95" customHeight="1">
      <c r="C82" s="323"/>
      <c r="D82" s="323"/>
      <c r="E82" s="90"/>
      <c r="F82" s="852"/>
      <c r="G82" s="853"/>
      <c r="H82" s="833"/>
      <c r="I82" s="834"/>
      <c r="J82" s="833"/>
      <c r="K82" s="834"/>
      <c r="L82" s="833"/>
      <c r="M82" s="834"/>
      <c r="N82" s="833"/>
      <c r="O82" s="834"/>
      <c r="P82" s="833"/>
      <c r="Q82" s="834"/>
      <c r="R82" s="79"/>
    </row>
    <row r="83" spans="3:18" ht="12" customHeight="1">
      <c r="C83" s="326" t="s">
        <v>758</v>
      </c>
      <c r="D83" s="323"/>
      <c r="E83" s="90" t="s">
        <v>743</v>
      </c>
      <c r="F83" s="852">
        <v>14874</v>
      </c>
      <c r="G83" s="853"/>
      <c r="H83" s="833">
        <v>6441</v>
      </c>
      <c r="I83" s="834"/>
      <c r="J83" s="833">
        <v>204678</v>
      </c>
      <c r="K83" s="834"/>
      <c r="L83" s="833">
        <v>22571</v>
      </c>
      <c r="M83" s="834"/>
      <c r="N83" s="833" t="s">
        <v>342</v>
      </c>
      <c r="O83" s="834"/>
      <c r="P83" s="833" t="s">
        <v>342</v>
      </c>
      <c r="Q83" s="834"/>
      <c r="R83" s="79"/>
    </row>
    <row r="84" spans="3:18" ht="12" customHeight="1">
      <c r="C84" s="323"/>
      <c r="D84" s="323"/>
      <c r="E84" s="90" t="s">
        <v>751</v>
      </c>
      <c r="F84" s="852">
        <v>14709</v>
      </c>
      <c r="G84" s="853"/>
      <c r="H84" s="833">
        <v>5124</v>
      </c>
      <c r="I84" s="834"/>
      <c r="J84" s="833">
        <v>196006</v>
      </c>
      <c r="K84" s="834"/>
      <c r="L84" s="833">
        <v>19105</v>
      </c>
      <c r="M84" s="834"/>
      <c r="N84" s="833" t="s">
        <v>342</v>
      </c>
      <c r="O84" s="834"/>
      <c r="P84" s="833" t="s">
        <v>342</v>
      </c>
      <c r="Q84" s="834"/>
      <c r="R84" s="79"/>
    </row>
    <row r="85" spans="3:18">
      <c r="C85" s="327"/>
      <c r="D85" s="327"/>
      <c r="E85" s="328" t="s">
        <v>755</v>
      </c>
      <c r="F85" s="855">
        <v>165</v>
      </c>
      <c r="G85" s="856"/>
      <c r="H85" s="857">
        <v>1317</v>
      </c>
      <c r="I85" s="856"/>
      <c r="J85" s="857">
        <v>8672</v>
      </c>
      <c r="K85" s="856"/>
      <c r="L85" s="857">
        <v>3466</v>
      </c>
      <c r="M85" s="856"/>
      <c r="N85" s="857" t="s">
        <v>342</v>
      </c>
      <c r="O85" s="856"/>
      <c r="P85" s="857" t="s">
        <v>342</v>
      </c>
      <c r="Q85" s="856"/>
      <c r="R85" s="79"/>
    </row>
    <row r="86" spans="3:18" ht="12" customHeight="1">
      <c r="C86" s="329" t="s">
        <v>767</v>
      </c>
      <c r="D86" s="329"/>
      <c r="E86" s="329"/>
      <c r="F86" s="329"/>
      <c r="G86" s="329"/>
      <c r="H86" s="329"/>
      <c r="I86" s="329"/>
      <c r="J86" s="329"/>
      <c r="K86" s="329"/>
      <c r="L86" s="329"/>
      <c r="M86" s="329"/>
      <c r="N86" s="329"/>
      <c r="O86" s="329"/>
      <c r="P86" s="329"/>
      <c r="Q86" s="329"/>
      <c r="R86" s="79"/>
    </row>
    <row r="87" spans="3:18" ht="12" customHeight="1">
      <c r="C87" s="329" t="s">
        <v>768</v>
      </c>
      <c r="D87" s="329"/>
      <c r="E87" s="329"/>
      <c r="F87" s="329"/>
      <c r="G87" s="329"/>
      <c r="H87" s="329"/>
      <c r="I87" s="329"/>
      <c r="J87" s="329"/>
      <c r="K87" s="329"/>
      <c r="L87" s="329"/>
      <c r="M87" s="329"/>
      <c r="N87" s="329"/>
      <c r="O87" s="329"/>
      <c r="P87" s="329"/>
      <c r="Q87" s="329"/>
      <c r="R87" s="79"/>
    </row>
    <row r="88" spans="3:18" ht="12" customHeight="1">
      <c r="C88" s="329" t="s">
        <v>770</v>
      </c>
      <c r="D88" s="329"/>
      <c r="E88" s="329"/>
      <c r="F88" s="329"/>
      <c r="G88" s="329"/>
      <c r="H88" s="329"/>
      <c r="I88" s="329"/>
      <c r="J88" s="329"/>
      <c r="K88" s="329"/>
      <c r="L88" s="329"/>
      <c r="M88" s="329"/>
      <c r="N88" s="329"/>
      <c r="O88" s="329"/>
      <c r="P88" s="329"/>
      <c r="Q88" s="329"/>
      <c r="R88" s="79"/>
    </row>
    <row r="89" spans="3:18" ht="12" customHeight="1">
      <c r="C89" s="329" t="s">
        <v>771</v>
      </c>
      <c r="D89" s="329"/>
      <c r="E89" s="329"/>
      <c r="F89" s="329"/>
      <c r="G89" s="329"/>
      <c r="H89" s="329"/>
      <c r="I89" s="329"/>
      <c r="J89" s="329"/>
      <c r="K89" s="329"/>
      <c r="L89" s="329"/>
      <c r="M89" s="329"/>
      <c r="N89" s="329"/>
      <c r="O89" s="329"/>
      <c r="P89" s="329"/>
      <c r="Q89" s="329"/>
      <c r="R89" s="79"/>
    </row>
    <row r="90" spans="3:18" ht="12" customHeight="1">
      <c r="C90" s="329" t="s">
        <v>772</v>
      </c>
      <c r="D90" s="329"/>
      <c r="E90" s="329"/>
      <c r="F90" s="329"/>
      <c r="G90" s="329"/>
      <c r="H90" s="329"/>
      <c r="I90" s="329"/>
      <c r="J90" s="329"/>
      <c r="K90" s="329"/>
      <c r="L90" s="329"/>
      <c r="M90" s="329"/>
      <c r="N90" s="329"/>
      <c r="O90" s="329"/>
      <c r="P90" s="329"/>
      <c r="Q90" s="329"/>
      <c r="R90" s="79"/>
    </row>
    <row r="91" spans="3:18" ht="12" customHeight="1">
      <c r="C91" s="329" t="s">
        <v>773</v>
      </c>
      <c r="D91" s="329"/>
      <c r="E91" s="329"/>
      <c r="F91" s="329"/>
      <c r="G91" s="329"/>
      <c r="H91" s="329"/>
      <c r="I91" s="329"/>
      <c r="J91" s="329"/>
      <c r="K91" s="329"/>
      <c r="L91" s="329"/>
      <c r="M91" s="329"/>
      <c r="N91" s="329"/>
      <c r="O91" s="329"/>
      <c r="P91" s="329"/>
      <c r="Q91" s="329"/>
    </row>
    <row r="92" spans="3:18">
      <c r="C92" s="329" t="s">
        <v>769</v>
      </c>
      <c r="D92" s="329"/>
      <c r="E92" s="329"/>
      <c r="F92" s="329"/>
      <c r="G92" s="329"/>
      <c r="H92" s="329"/>
      <c r="I92" s="329"/>
      <c r="J92" s="329"/>
      <c r="K92" s="329"/>
      <c r="L92" s="329"/>
      <c r="M92" s="329"/>
      <c r="N92" s="329"/>
      <c r="O92" s="329"/>
      <c r="P92" s="329"/>
      <c r="Q92" s="329"/>
    </row>
  </sheetData>
  <mergeCells count="346">
    <mergeCell ref="F85:G85"/>
    <mergeCell ref="H85:I85"/>
    <mergeCell ref="J85:K85"/>
    <mergeCell ref="L85:M85"/>
    <mergeCell ref="N85:O85"/>
    <mergeCell ref="P85:Q85"/>
    <mergeCell ref="F84:G84"/>
    <mergeCell ref="H84:I84"/>
    <mergeCell ref="J84:K84"/>
    <mergeCell ref="L84:M84"/>
    <mergeCell ref="N84:O84"/>
    <mergeCell ref="P84:Q84"/>
    <mergeCell ref="F83:G83"/>
    <mergeCell ref="H83:I83"/>
    <mergeCell ref="J83:K83"/>
    <mergeCell ref="L83:M83"/>
    <mergeCell ref="N83:O83"/>
    <mergeCell ref="P83:Q83"/>
    <mergeCell ref="F82:G82"/>
    <mergeCell ref="H82:I82"/>
    <mergeCell ref="J82:K82"/>
    <mergeCell ref="L82:M82"/>
    <mergeCell ref="N82:O82"/>
    <mergeCell ref="P82:Q82"/>
    <mergeCell ref="F81:G81"/>
    <mergeCell ref="H81:I81"/>
    <mergeCell ref="J81:K81"/>
    <mergeCell ref="L81:M81"/>
    <mergeCell ref="N81:O81"/>
    <mergeCell ref="P81:Q81"/>
    <mergeCell ref="F80:G80"/>
    <mergeCell ref="H80:I80"/>
    <mergeCell ref="J80:K80"/>
    <mergeCell ref="L80:M80"/>
    <mergeCell ref="N80:O80"/>
    <mergeCell ref="P80:Q80"/>
    <mergeCell ref="F79:G79"/>
    <mergeCell ref="H79:I79"/>
    <mergeCell ref="J79:K79"/>
    <mergeCell ref="L79:M79"/>
    <mergeCell ref="N79:O79"/>
    <mergeCell ref="P79:Q79"/>
    <mergeCell ref="F78:G78"/>
    <mergeCell ref="H78:I78"/>
    <mergeCell ref="J78:K78"/>
    <mergeCell ref="L78:M78"/>
    <mergeCell ref="N78:O78"/>
    <mergeCell ref="P78:Q78"/>
    <mergeCell ref="F77:G77"/>
    <mergeCell ref="H77:I77"/>
    <mergeCell ref="J77:K77"/>
    <mergeCell ref="L77:M77"/>
    <mergeCell ref="N77:O77"/>
    <mergeCell ref="P77:Q77"/>
    <mergeCell ref="F76:G76"/>
    <mergeCell ref="H76:I76"/>
    <mergeCell ref="J76:K76"/>
    <mergeCell ref="L76:M76"/>
    <mergeCell ref="N76:O76"/>
    <mergeCell ref="P76:Q76"/>
    <mergeCell ref="F75:G75"/>
    <mergeCell ref="H75:I75"/>
    <mergeCell ref="J75:K75"/>
    <mergeCell ref="L75:M75"/>
    <mergeCell ref="N75:O75"/>
    <mergeCell ref="P75:Q75"/>
    <mergeCell ref="F74:G74"/>
    <mergeCell ref="H74:I74"/>
    <mergeCell ref="J74:K74"/>
    <mergeCell ref="L74:M74"/>
    <mergeCell ref="N74:O74"/>
    <mergeCell ref="P74:Q74"/>
    <mergeCell ref="F73:G73"/>
    <mergeCell ref="H73:I73"/>
    <mergeCell ref="J73:K73"/>
    <mergeCell ref="L73:M73"/>
    <mergeCell ref="N73:O73"/>
    <mergeCell ref="P73:Q73"/>
    <mergeCell ref="F72:G72"/>
    <mergeCell ref="H72:I72"/>
    <mergeCell ref="J72:K72"/>
    <mergeCell ref="L72:M72"/>
    <mergeCell ref="N72:O72"/>
    <mergeCell ref="P72:Q72"/>
    <mergeCell ref="F71:G71"/>
    <mergeCell ref="H71:I71"/>
    <mergeCell ref="J71:K71"/>
    <mergeCell ref="L71:M71"/>
    <mergeCell ref="N71:O71"/>
    <mergeCell ref="P71:Q71"/>
    <mergeCell ref="F70:G70"/>
    <mergeCell ref="H70:I70"/>
    <mergeCell ref="J70:K70"/>
    <mergeCell ref="L70:M70"/>
    <mergeCell ref="N70:O70"/>
    <mergeCell ref="P70:Q70"/>
    <mergeCell ref="F69:G69"/>
    <mergeCell ref="H69:I69"/>
    <mergeCell ref="J69:K69"/>
    <mergeCell ref="L69:M69"/>
    <mergeCell ref="N69:O69"/>
    <mergeCell ref="P69:Q69"/>
    <mergeCell ref="F68:G68"/>
    <mergeCell ref="H68:I68"/>
    <mergeCell ref="J68:K68"/>
    <mergeCell ref="L68:M68"/>
    <mergeCell ref="N68:O68"/>
    <mergeCell ref="P68:Q68"/>
    <mergeCell ref="F67:G67"/>
    <mergeCell ref="H67:I67"/>
    <mergeCell ref="J67:K67"/>
    <mergeCell ref="L67:M67"/>
    <mergeCell ref="N67:O67"/>
    <mergeCell ref="P67:Q67"/>
    <mergeCell ref="F66:G66"/>
    <mergeCell ref="H66:I66"/>
    <mergeCell ref="J66:K66"/>
    <mergeCell ref="L66:M66"/>
    <mergeCell ref="N66:O66"/>
    <mergeCell ref="P66:Q66"/>
    <mergeCell ref="F65:G65"/>
    <mergeCell ref="H65:I65"/>
    <mergeCell ref="J65:K65"/>
    <mergeCell ref="L65:M65"/>
    <mergeCell ref="N65:O65"/>
    <mergeCell ref="P65:Q65"/>
    <mergeCell ref="F64:G64"/>
    <mergeCell ref="H64:I64"/>
    <mergeCell ref="J64:K64"/>
    <mergeCell ref="L64:M64"/>
    <mergeCell ref="N64:O64"/>
    <mergeCell ref="P64:Q64"/>
    <mergeCell ref="F63:G63"/>
    <mergeCell ref="H63:I63"/>
    <mergeCell ref="J63:K63"/>
    <mergeCell ref="L63:M63"/>
    <mergeCell ref="N63:O63"/>
    <mergeCell ref="P63:Q63"/>
    <mergeCell ref="F62:G62"/>
    <mergeCell ref="H62:I62"/>
    <mergeCell ref="J62:K62"/>
    <mergeCell ref="L62:M62"/>
    <mergeCell ref="N62:O62"/>
    <mergeCell ref="P62:Q62"/>
    <mergeCell ref="F61:G61"/>
    <mergeCell ref="H61:I61"/>
    <mergeCell ref="J61:K61"/>
    <mergeCell ref="L61:M61"/>
    <mergeCell ref="N61:O61"/>
    <mergeCell ref="P61:Q61"/>
    <mergeCell ref="F60:G60"/>
    <mergeCell ref="H60:I60"/>
    <mergeCell ref="J60:K60"/>
    <mergeCell ref="L60:M60"/>
    <mergeCell ref="N60:O60"/>
    <mergeCell ref="P60:Q60"/>
    <mergeCell ref="F59:G59"/>
    <mergeCell ref="H59:I59"/>
    <mergeCell ref="J59:K59"/>
    <mergeCell ref="L59:M59"/>
    <mergeCell ref="N59:O59"/>
    <mergeCell ref="P59:Q59"/>
    <mergeCell ref="F58:G58"/>
    <mergeCell ref="H58:I58"/>
    <mergeCell ref="J58:K58"/>
    <mergeCell ref="L58:M58"/>
    <mergeCell ref="N58:O58"/>
    <mergeCell ref="P58:Q58"/>
    <mergeCell ref="F57:G57"/>
    <mergeCell ref="H57:I57"/>
    <mergeCell ref="J57:K57"/>
    <mergeCell ref="L57:M57"/>
    <mergeCell ref="N57:O57"/>
    <mergeCell ref="P57:Q57"/>
    <mergeCell ref="F55:G55"/>
    <mergeCell ref="H55:I55"/>
    <mergeCell ref="J55:K55"/>
    <mergeCell ref="L55:M55"/>
    <mergeCell ref="N55:O55"/>
    <mergeCell ref="P55:Q55"/>
    <mergeCell ref="F54:G54"/>
    <mergeCell ref="H54:I54"/>
    <mergeCell ref="J54:K54"/>
    <mergeCell ref="L54:M54"/>
    <mergeCell ref="N54:O54"/>
    <mergeCell ref="P54:Q54"/>
    <mergeCell ref="F53:G53"/>
    <mergeCell ref="H53:I53"/>
    <mergeCell ref="J53:K53"/>
    <mergeCell ref="L53:M53"/>
    <mergeCell ref="N53:O53"/>
    <mergeCell ref="P53:Q53"/>
    <mergeCell ref="F52:G52"/>
    <mergeCell ref="H52:I52"/>
    <mergeCell ref="J52:K52"/>
    <mergeCell ref="L52:M52"/>
    <mergeCell ref="N52:O52"/>
    <mergeCell ref="P52:Q52"/>
    <mergeCell ref="F51:G51"/>
    <mergeCell ref="H51:I51"/>
    <mergeCell ref="J51:K51"/>
    <mergeCell ref="L51:M51"/>
    <mergeCell ref="N51:O51"/>
    <mergeCell ref="P51:Q51"/>
    <mergeCell ref="F50:G50"/>
    <mergeCell ref="H50:I50"/>
    <mergeCell ref="J50:K50"/>
    <mergeCell ref="L50:M50"/>
    <mergeCell ref="N50:O50"/>
    <mergeCell ref="P50:Q50"/>
    <mergeCell ref="F49:G49"/>
    <mergeCell ref="H49:I49"/>
    <mergeCell ref="J49:K49"/>
    <mergeCell ref="L49:M49"/>
    <mergeCell ref="N49:O49"/>
    <mergeCell ref="P49:Q49"/>
    <mergeCell ref="C46:E48"/>
    <mergeCell ref="F46:I46"/>
    <mergeCell ref="J46:M46"/>
    <mergeCell ref="N46:Q46"/>
    <mergeCell ref="F47:G48"/>
    <mergeCell ref="H47:I48"/>
    <mergeCell ref="J47:K48"/>
    <mergeCell ref="L47:M48"/>
    <mergeCell ref="N47:O48"/>
    <mergeCell ref="P47:Q48"/>
    <mergeCell ref="G43:H43"/>
    <mergeCell ref="K43:L43"/>
    <mergeCell ref="O43:P43"/>
    <mergeCell ref="G44:H44"/>
    <mergeCell ref="K44:L44"/>
    <mergeCell ref="O44:P44"/>
    <mergeCell ref="G41:H41"/>
    <mergeCell ref="K41:L41"/>
    <mergeCell ref="O41:P41"/>
    <mergeCell ref="G42:H42"/>
    <mergeCell ref="K42:L42"/>
    <mergeCell ref="O42:P42"/>
    <mergeCell ref="G39:H39"/>
    <mergeCell ref="K39:L39"/>
    <mergeCell ref="O39:P39"/>
    <mergeCell ref="G40:H40"/>
    <mergeCell ref="K40:L40"/>
    <mergeCell ref="O40:P40"/>
    <mergeCell ref="G37:H37"/>
    <mergeCell ref="K37:L37"/>
    <mergeCell ref="O37:P37"/>
    <mergeCell ref="G38:H38"/>
    <mergeCell ref="K38:L38"/>
    <mergeCell ref="O38:P38"/>
    <mergeCell ref="G35:H35"/>
    <mergeCell ref="K35:L35"/>
    <mergeCell ref="O35:P35"/>
    <mergeCell ref="G36:H36"/>
    <mergeCell ref="K36:L36"/>
    <mergeCell ref="O36:P36"/>
    <mergeCell ref="G33:H33"/>
    <mergeCell ref="K33:L33"/>
    <mergeCell ref="O33:P33"/>
    <mergeCell ref="G34:H34"/>
    <mergeCell ref="K34:L34"/>
    <mergeCell ref="O34:P34"/>
    <mergeCell ref="G31:H31"/>
    <mergeCell ref="K31:L31"/>
    <mergeCell ref="O31:P31"/>
    <mergeCell ref="G32:H32"/>
    <mergeCell ref="K32:L32"/>
    <mergeCell ref="O32:P32"/>
    <mergeCell ref="G29:H29"/>
    <mergeCell ref="K29:L29"/>
    <mergeCell ref="O29:P29"/>
    <mergeCell ref="G30:H30"/>
    <mergeCell ref="K30:L30"/>
    <mergeCell ref="O30:P30"/>
    <mergeCell ref="G27:H27"/>
    <mergeCell ref="K27:L27"/>
    <mergeCell ref="O27:P27"/>
    <mergeCell ref="G28:H28"/>
    <mergeCell ref="K28:L28"/>
    <mergeCell ref="O28:P28"/>
    <mergeCell ref="G25:H25"/>
    <mergeCell ref="K25:L25"/>
    <mergeCell ref="O25:P25"/>
    <mergeCell ref="G26:H26"/>
    <mergeCell ref="K26:L26"/>
    <mergeCell ref="O26:P26"/>
    <mergeCell ref="G23:H23"/>
    <mergeCell ref="K23:L23"/>
    <mergeCell ref="O23:P23"/>
    <mergeCell ref="G24:H24"/>
    <mergeCell ref="K24:L24"/>
    <mergeCell ref="O24:P24"/>
    <mergeCell ref="G21:H21"/>
    <mergeCell ref="K21:L21"/>
    <mergeCell ref="O21:P21"/>
    <mergeCell ref="G22:H22"/>
    <mergeCell ref="K22:L22"/>
    <mergeCell ref="O22:P22"/>
    <mergeCell ref="G18:H18"/>
    <mergeCell ref="K18:L18"/>
    <mergeCell ref="O18:P18"/>
    <mergeCell ref="G20:H20"/>
    <mergeCell ref="K20:L20"/>
    <mergeCell ref="O20:P20"/>
    <mergeCell ref="G16:H16"/>
    <mergeCell ref="K16:L16"/>
    <mergeCell ref="O16:P16"/>
    <mergeCell ref="G17:H17"/>
    <mergeCell ref="K17:L17"/>
    <mergeCell ref="O17:P17"/>
    <mergeCell ref="G14:H14"/>
    <mergeCell ref="K14:L14"/>
    <mergeCell ref="O14:P14"/>
    <mergeCell ref="G15:H15"/>
    <mergeCell ref="K15:L15"/>
    <mergeCell ref="O15:P15"/>
    <mergeCell ref="G12:H12"/>
    <mergeCell ref="K12:L12"/>
    <mergeCell ref="O12:P12"/>
    <mergeCell ref="G13:H13"/>
    <mergeCell ref="K13:L13"/>
    <mergeCell ref="O13:P13"/>
    <mergeCell ref="G10:H10"/>
    <mergeCell ref="K10:L10"/>
    <mergeCell ref="O10:P10"/>
    <mergeCell ref="G11:H11"/>
    <mergeCell ref="K11:L11"/>
    <mergeCell ref="O11:P11"/>
    <mergeCell ref="O6:P7"/>
    <mergeCell ref="Q6:Q7"/>
    <mergeCell ref="G8:H8"/>
    <mergeCell ref="K8:L8"/>
    <mergeCell ref="O8:P8"/>
    <mergeCell ref="G9:H9"/>
    <mergeCell ref="K9:L9"/>
    <mergeCell ref="O9:P9"/>
    <mergeCell ref="C3:Q3"/>
    <mergeCell ref="C5:E7"/>
    <mergeCell ref="F5:F7"/>
    <mergeCell ref="G5:H7"/>
    <mergeCell ref="I5:I7"/>
    <mergeCell ref="J5:L5"/>
    <mergeCell ref="M5:Q5"/>
    <mergeCell ref="J6:J7"/>
    <mergeCell ref="K6:L7"/>
    <mergeCell ref="M6:N6"/>
  </mergeCells>
  <phoneticPr fontId="3"/>
  <pageMargins left="0.70866141732283472" right="0.70866141732283472" top="0.74803149606299213" bottom="0.74803149606299213" header="0.31496062992125984" footer="0.31496062992125984"/>
  <pageSetup paperSize="9" scale="7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A743-8D63-4AEE-A6FC-6372232D6995}">
  <dimension ref="A1:Q22"/>
  <sheetViews>
    <sheetView zoomScaleNormal="100" workbookViewId="0"/>
  </sheetViews>
  <sheetFormatPr defaultRowHeight="13.5"/>
  <cols>
    <col min="1" max="2" width="4.625" style="22" customWidth="1"/>
    <col min="3" max="3" width="9" style="22"/>
    <col min="4" max="16" width="7.75" style="22" customWidth="1"/>
    <col min="17" max="17" width="4.625" style="22" customWidth="1"/>
    <col min="18" max="16384" width="9" style="22"/>
  </cols>
  <sheetData>
    <row r="1" spans="1:17">
      <c r="A1" s="66">
        <v>2021</v>
      </c>
      <c r="C1" s="115"/>
    </row>
    <row r="2" spans="1:17" s="66" customFormat="1">
      <c r="A2" s="290" t="s">
        <v>728</v>
      </c>
      <c r="B2" s="287"/>
      <c r="C2" s="290"/>
      <c r="D2" s="290"/>
      <c r="E2" s="438"/>
    </row>
    <row r="3" spans="1:17" ht="21">
      <c r="C3" s="651" t="s">
        <v>384</v>
      </c>
      <c r="D3" s="651"/>
      <c r="E3" s="651"/>
      <c r="F3" s="651"/>
      <c r="G3" s="651"/>
      <c r="H3" s="651"/>
      <c r="I3" s="651"/>
      <c r="J3" s="651"/>
      <c r="K3" s="651"/>
      <c r="L3" s="651"/>
      <c r="M3" s="651"/>
      <c r="N3" s="651"/>
      <c r="O3" s="651"/>
      <c r="P3" s="651"/>
      <c r="Q3" s="191"/>
    </row>
    <row r="4" spans="1:17" ht="15" thickBot="1">
      <c r="C4" s="69" t="s">
        <v>385</v>
      </c>
      <c r="D4" s="86"/>
      <c r="E4" s="86"/>
      <c r="F4" s="86"/>
      <c r="G4" s="86"/>
      <c r="H4" s="86"/>
      <c r="I4" s="86"/>
      <c r="J4" s="86"/>
      <c r="K4" s="86"/>
      <c r="L4" s="86"/>
      <c r="M4" s="86"/>
      <c r="N4" s="86"/>
      <c r="O4" s="86"/>
      <c r="P4" s="86" t="s">
        <v>386</v>
      </c>
    </row>
    <row r="5" spans="1:17" ht="13.5" customHeight="1" thickTop="1">
      <c r="C5" s="652" t="s">
        <v>387</v>
      </c>
      <c r="D5" s="663" t="s">
        <v>388</v>
      </c>
      <c r="E5" s="666"/>
      <c r="F5" s="666"/>
      <c r="G5" s="666"/>
      <c r="H5" s="666"/>
      <c r="I5" s="666"/>
      <c r="J5" s="652"/>
      <c r="K5" s="684" t="s">
        <v>389</v>
      </c>
      <c r="L5" s="663" t="s">
        <v>390</v>
      </c>
      <c r="M5" s="652"/>
      <c r="N5" s="755" t="s">
        <v>720</v>
      </c>
      <c r="O5" s="859"/>
      <c r="P5" s="859"/>
      <c r="Q5" s="25"/>
    </row>
    <row r="6" spans="1:17" ht="13.5" customHeight="1">
      <c r="C6" s="665"/>
      <c r="D6" s="664"/>
      <c r="E6" s="667"/>
      <c r="F6" s="667"/>
      <c r="G6" s="667"/>
      <c r="H6" s="667"/>
      <c r="I6" s="667"/>
      <c r="J6" s="653"/>
      <c r="K6" s="685"/>
      <c r="L6" s="664"/>
      <c r="M6" s="653"/>
      <c r="N6" s="757"/>
      <c r="O6" s="860"/>
      <c r="P6" s="860"/>
      <c r="Q6" s="25"/>
    </row>
    <row r="7" spans="1:17" ht="13.5" customHeight="1">
      <c r="C7" s="665"/>
      <c r="D7" s="679" t="s">
        <v>391</v>
      </c>
      <c r="E7" s="680"/>
      <c r="F7" s="680"/>
      <c r="G7" s="680"/>
      <c r="H7" s="680"/>
      <c r="I7" s="680"/>
      <c r="J7" s="681"/>
      <c r="K7" s="766" t="s">
        <v>392</v>
      </c>
      <c r="L7" s="858" t="s">
        <v>393</v>
      </c>
      <c r="M7" s="858" t="s">
        <v>394</v>
      </c>
      <c r="N7" s="861" t="s">
        <v>395</v>
      </c>
      <c r="O7" s="861" t="s">
        <v>396</v>
      </c>
      <c r="P7" s="862" t="s">
        <v>397</v>
      </c>
      <c r="Q7" s="192"/>
    </row>
    <row r="8" spans="1:17" ht="13.5" customHeight="1">
      <c r="C8" s="665"/>
      <c r="D8" s="677" t="s">
        <v>398</v>
      </c>
      <c r="E8" s="677" t="s">
        <v>399</v>
      </c>
      <c r="F8" s="677" t="s">
        <v>400</v>
      </c>
      <c r="G8" s="677" t="s">
        <v>401</v>
      </c>
      <c r="H8" s="858" t="s">
        <v>402</v>
      </c>
      <c r="I8" s="858" t="s">
        <v>403</v>
      </c>
      <c r="J8" s="858" t="s">
        <v>404</v>
      </c>
      <c r="K8" s="766"/>
      <c r="L8" s="766"/>
      <c r="M8" s="766"/>
      <c r="N8" s="861"/>
      <c r="O8" s="861"/>
      <c r="P8" s="862"/>
      <c r="Q8" s="192"/>
    </row>
    <row r="9" spans="1:17">
      <c r="C9" s="665"/>
      <c r="D9" s="825"/>
      <c r="E9" s="825"/>
      <c r="F9" s="825"/>
      <c r="G9" s="825"/>
      <c r="H9" s="766"/>
      <c r="I9" s="766"/>
      <c r="J9" s="766"/>
      <c r="K9" s="766"/>
      <c r="L9" s="766"/>
      <c r="M9" s="766"/>
      <c r="N9" s="861"/>
      <c r="O9" s="861"/>
      <c r="P9" s="862"/>
      <c r="Q9" s="192"/>
    </row>
    <row r="10" spans="1:17">
      <c r="C10" s="653"/>
      <c r="D10" s="658"/>
      <c r="E10" s="658"/>
      <c r="F10" s="658"/>
      <c r="G10" s="658"/>
      <c r="H10" s="685"/>
      <c r="I10" s="685"/>
      <c r="J10" s="685"/>
      <c r="K10" s="685"/>
      <c r="L10" s="685"/>
      <c r="M10" s="685"/>
      <c r="N10" s="861"/>
      <c r="O10" s="861"/>
      <c r="P10" s="863"/>
      <c r="Q10" s="192"/>
    </row>
    <row r="11" spans="1:17" ht="20.100000000000001" customHeight="1">
      <c r="C11" s="85" t="s">
        <v>721</v>
      </c>
      <c r="D11" s="283" t="s">
        <v>722</v>
      </c>
      <c r="E11" s="193">
        <v>9</v>
      </c>
      <c r="F11" s="193">
        <v>10</v>
      </c>
      <c r="G11" s="194" t="s">
        <v>405</v>
      </c>
      <c r="H11" s="194" t="s">
        <v>406</v>
      </c>
      <c r="I11" s="194" t="s">
        <v>407</v>
      </c>
      <c r="J11" s="194">
        <v>2</v>
      </c>
      <c r="K11" s="193">
        <v>3</v>
      </c>
      <c r="L11" s="193">
        <v>6</v>
      </c>
      <c r="M11" s="193">
        <v>7</v>
      </c>
      <c r="N11" s="193">
        <v>19</v>
      </c>
      <c r="O11" s="193">
        <v>3</v>
      </c>
      <c r="P11" s="194" t="s">
        <v>408</v>
      </c>
      <c r="Q11" s="25"/>
    </row>
    <row r="12" spans="1:17" ht="20.100000000000001" customHeight="1">
      <c r="C12" s="195" t="s">
        <v>723</v>
      </c>
      <c r="D12" s="284" t="s">
        <v>724</v>
      </c>
      <c r="E12" s="193">
        <v>9</v>
      </c>
      <c r="F12" s="193">
        <v>10</v>
      </c>
      <c r="G12" s="194" t="s">
        <v>405</v>
      </c>
      <c r="H12" s="194" t="s">
        <v>406</v>
      </c>
      <c r="I12" s="194" t="s">
        <v>407</v>
      </c>
      <c r="J12" s="193">
        <v>2</v>
      </c>
      <c r="K12" s="193">
        <v>3</v>
      </c>
      <c r="L12" s="193">
        <v>6</v>
      </c>
      <c r="M12" s="193">
        <v>8</v>
      </c>
      <c r="N12" s="193">
        <v>20</v>
      </c>
      <c r="O12" s="193">
        <v>3</v>
      </c>
      <c r="P12" s="194" t="s">
        <v>408</v>
      </c>
      <c r="Q12" s="25"/>
    </row>
    <row r="13" spans="1:17" ht="20.100000000000001" customHeight="1">
      <c r="C13" s="195" t="s">
        <v>409</v>
      </c>
      <c r="D13" s="284" t="s">
        <v>724</v>
      </c>
      <c r="E13" s="193">
        <v>9</v>
      </c>
      <c r="F13" s="193">
        <v>10</v>
      </c>
      <c r="G13" s="194" t="s">
        <v>410</v>
      </c>
      <c r="H13" s="194" t="s">
        <v>406</v>
      </c>
      <c r="I13" s="194" t="s">
        <v>407</v>
      </c>
      <c r="J13" s="193">
        <v>2</v>
      </c>
      <c r="K13" s="193">
        <v>3</v>
      </c>
      <c r="L13" s="193">
        <v>6</v>
      </c>
      <c r="M13" s="134">
        <v>8</v>
      </c>
      <c r="N13" s="193">
        <v>20</v>
      </c>
      <c r="O13" s="193">
        <v>3</v>
      </c>
      <c r="P13" s="194" t="s">
        <v>408</v>
      </c>
      <c r="Q13" s="196"/>
    </row>
    <row r="14" spans="1:17" ht="20.100000000000001" customHeight="1">
      <c r="C14" s="195" t="s">
        <v>411</v>
      </c>
      <c r="D14" s="284" t="s">
        <v>725</v>
      </c>
      <c r="E14" s="193">
        <v>9</v>
      </c>
      <c r="F14" s="193">
        <v>10</v>
      </c>
      <c r="G14" s="194" t="s">
        <v>410</v>
      </c>
      <c r="H14" s="194" t="s">
        <v>406</v>
      </c>
      <c r="I14" s="194" t="s">
        <v>407</v>
      </c>
      <c r="J14" s="193">
        <v>2</v>
      </c>
      <c r="K14" s="193">
        <v>3</v>
      </c>
      <c r="L14" s="193">
        <v>8</v>
      </c>
      <c r="M14" s="193">
        <v>8</v>
      </c>
      <c r="N14" s="194" t="s">
        <v>412</v>
      </c>
      <c r="O14" s="193">
        <v>3</v>
      </c>
      <c r="P14" s="194" t="s">
        <v>408</v>
      </c>
      <c r="Q14" s="129"/>
    </row>
    <row r="15" spans="1:17" s="197" customFormat="1" ht="20.100000000000001" customHeight="1">
      <c r="A15" s="22"/>
      <c r="C15" s="280" t="s">
        <v>726</v>
      </c>
      <c r="D15" s="285" t="s">
        <v>725</v>
      </c>
      <c r="E15" s="281">
        <v>9</v>
      </c>
      <c r="F15" s="281">
        <v>10</v>
      </c>
      <c r="G15" s="282" t="s">
        <v>405</v>
      </c>
      <c r="H15" s="282" t="s">
        <v>406</v>
      </c>
      <c r="I15" s="282" t="s">
        <v>407</v>
      </c>
      <c r="J15" s="281">
        <v>2</v>
      </c>
      <c r="K15" s="281">
        <v>3</v>
      </c>
      <c r="L15" s="281">
        <v>9</v>
      </c>
      <c r="M15" s="281">
        <v>8</v>
      </c>
      <c r="N15" s="282" t="s">
        <v>412</v>
      </c>
      <c r="O15" s="281">
        <v>3</v>
      </c>
      <c r="P15" s="282" t="s">
        <v>408</v>
      </c>
      <c r="Q15" s="129"/>
    </row>
    <row r="16" spans="1:17" ht="20.100000000000001" customHeight="1">
      <c r="C16" s="86" t="s">
        <v>413</v>
      </c>
      <c r="D16" s="55"/>
      <c r="E16" s="55"/>
      <c r="F16" s="55"/>
      <c r="G16" s="55"/>
      <c r="H16" s="55"/>
      <c r="I16" s="55"/>
      <c r="J16" s="55"/>
      <c r="K16" s="55"/>
      <c r="L16" s="55"/>
      <c r="M16" s="55"/>
      <c r="N16" s="55"/>
      <c r="O16" s="55"/>
      <c r="P16" s="55"/>
      <c r="Q16" s="129"/>
    </row>
    <row r="17" spans="3:17" ht="20.100000000000001" customHeight="1">
      <c r="C17" s="11" t="s">
        <v>727</v>
      </c>
      <c r="D17" s="55"/>
      <c r="E17" s="55"/>
      <c r="F17" s="55"/>
      <c r="G17" s="55"/>
      <c r="H17" s="55"/>
      <c r="I17" s="55"/>
      <c r="J17" s="55"/>
      <c r="K17" s="55"/>
      <c r="L17" s="55"/>
      <c r="M17" s="55"/>
      <c r="N17" s="55"/>
      <c r="O17" s="55"/>
      <c r="P17" s="79"/>
      <c r="Q17" s="25"/>
    </row>
    <row r="18" spans="3:17">
      <c r="C18" s="198"/>
    </row>
    <row r="22" spans="3:17">
      <c r="E22" s="22" t="s">
        <v>414</v>
      </c>
    </row>
  </sheetData>
  <mergeCells count="20">
    <mergeCell ref="P7:P10"/>
    <mergeCell ref="D8:D10"/>
    <mergeCell ref="E8:E10"/>
    <mergeCell ref="F8:F10"/>
    <mergeCell ref="G8:G10"/>
    <mergeCell ref="H8:H10"/>
    <mergeCell ref="I8:I10"/>
    <mergeCell ref="J8:J10"/>
    <mergeCell ref="C3:P3"/>
    <mergeCell ref="C5:C10"/>
    <mergeCell ref="D5:J6"/>
    <mergeCell ref="K5:K6"/>
    <mergeCell ref="L5:M6"/>
    <mergeCell ref="N5:P6"/>
    <mergeCell ref="D7:J7"/>
    <mergeCell ref="K7:K10"/>
    <mergeCell ref="L7:L10"/>
    <mergeCell ref="M7:M10"/>
    <mergeCell ref="N7:N10"/>
    <mergeCell ref="O7:O10"/>
  </mergeCells>
  <phoneticPr fontId="3"/>
  <pageMargins left="0.7" right="0.7" top="0.75" bottom="0.75" header="0.3" footer="0.3"/>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07532-354C-4760-ACAB-90E8BB0360B6}">
  <dimension ref="A1:R66"/>
  <sheetViews>
    <sheetView workbookViewId="0"/>
  </sheetViews>
  <sheetFormatPr defaultRowHeight="14.25" customHeight="1"/>
  <cols>
    <col min="1" max="2" width="4.625" style="68" customWidth="1"/>
    <col min="3" max="3" width="2" style="86" customWidth="1"/>
    <col min="4" max="4" width="12.5" style="86" customWidth="1"/>
    <col min="5" max="5" width="10" style="86" customWidth="1"/>
    <col min="6" max="8" width="10.125" style="86" customWidth="1"/>
    <col min="9" max="9" width="2" style="86" customWidth="1"/>
    <col min="10" max="10" width="12.5" style="86" customWidth="1"/>
    <col min="11" max="11" width="10" style="86" customWidth="1"/>
    <col min="12" max="14" width="10.125" style="86" customWidth="1"/>
    <col min="15" max="15" width="4.625" style="86" customWidth="1"/>
    <col min="16" max="16384" width="9" style="86"/>
  </cols>
  <sheetData>
    <row r="1" spans="1:18" ht="13.5">
      <c r="A1" s="67">
        <v>2021</v>
      </c>
      <c r="B1" s="86"/>
    </row>
    <row r="2" spans="1:18" ht="13.5">
      <c r="A2" s="287" t="s">
        <v>728</v>
      </c>
      <c r="B2" s="287"/>
      <c r="C2" s="287"/>
      <c r="D2" s="287"/>
      <c r="E2" s="289"/>
    </row>
    <row r="3" spans="1:18" ht="21">
      <c r="C3" s="651" t="s">
        <v>1104</v>
      </c>
      <c r="D3" s="651"/>
      <c r="E3" s="651"/>
      <c r="F3" s="651"/>
      <c r="G3" s="651"/>
      <c r="H3" s="651"/>
      <c r="I3" s="651"/>
      <c r="J3" s="651"/>
      <c r="K3" s="651"/>
      <c r="L3" s="651"/>
      <c r="M3" s="651"/>
      <c r="N3" s="651"/>
      <c r="O3" s="509"/>
    </row>
    <row r="4" spans="1:18" ht="15" thickBot="1">
      <c r="C4" s="69" t="s">
        <v>1105</v>
      </c>
      <c r="N4" s="3" t="s">
        <v>1082</v>
      </c>
      <c r="O4" s="3"/>
    </row>
    <row r="5" spans="1:18" s="510" customFormat="1" ht="15" customHeight="1" thickTop="1">
      <c r="A5" s="68"/>
      <c r="B5" s="68"/>
      <c r="C5" s="864" t="s">
        <v>1106</v>
      </c>
      <c r="D5" s="666"/>
      <c r="E5" s="652"/>
      <c r="F5" s="657" t="s">
        <v>1107</v>
      </c>
      <c r="G5" s="657" t="s">
        <v>1086</v>
      </c>
      <c r="H5" s="663" t="s">
        <v>1108</v>
      </c>
      <c r="I5" s="661" t="s">
        <v>1109</v>
      </c>
      <c r="J5" s="666"/>
      <c r="K5" s="652"/>
      <c r="L5" s="657" t="s">
        <v>1085</v>
      </c>
      <c r="M5" s="657" t="s">
        <v>1086</v>
      </c>
      <c r="N5" s="663" t="s">
        <v>1087</v>
      </c>
      <c r="O5" s="514"/>
    </row>
    <row r="6" spans="1:18" s="510" customFormat="1" ht="15" customHeight="1">
      <c r="A6" s="68"/>
      <c r="B6" s="68"/>
      <c r="C6" s="667"/>
      <c r="D6" s="667"/>
      <c r="E6" s="653"/>
      <c r="F6" s="658"/>
      <c r="G6" s="658"/>
      <c r="H6" s="664"/>
      <c r="I6" s="662"/>
      <c r="J6" s="667"/>
      <c r="K6" s="653"/>
      <c r="L6" s="658"/>
      <c r="M6" s="658"/>
      <c r="N6" s="664"/>
      <c r="O6" s="514"/>
    </row>
    <row r="7" spans="1:18" ht="15" customHeight="1">
      <c r="C7" s="865" t="s">
        <v>1088</v>
      </c>
      <c r="D7" s="866"/>
      <c r="E7" s="867"/>
      <c r="F7" s="23">
        <v>24635</v>
      </c>
      <c r="G7" s="28" t="s">
        <v>1110</v>
      </c>
      <c r="H7" s="28" t="s">
        <v>1111</v>
      </c>
      <c r="I7" s="591"/>
      <c r="J7" s="868" t="s">
        <v>1112</v>
      </c>
      <c r="K7" s="515" t="s">
        <v>1113</v>
      </c>
      <c r="L7" s="23">
        <v>907</v>
      </c>
      <c r="M7" s="28">
        <v>860</v>
      </c>
      <c r="N7" s="28">
        <v>990</v>
      </c>
      <c r="O7" s="209"/>
    </row>
    <row r="8" spans="1:18" ht="15" customHeight="1">
      <c r="C8" s="870" t="s">
        <v>1093</v>
      </c>
      <c r="D8" s="871"/>
      <c r="E8" s="872"/>
      <c r="F8" s="23">
        <v>25622</v>
      </c>
      <c r="G8" s="28" t="s">
        <v>1114</v>
      </c>
      <c r="H8" s="28" t="s">
        <v>1115</v>
      </c>
      <c r="I8" s="591"/>
      <c r="J8" s="869"/>
      <c r="K8" s="515" t="s">
        <v>1116</v>
      </c>
      <c r="L8" s="23">
        <v>53</v>
      </c>
      <c r="M8" s="28">
        <v>36</v>
      </c>
      <c r="N8" s="28">
        <v>80</v>
      </c>
      <c r="O8" s="209"/>
    </row>
    <row r="9" spans="1:18" ht="15" customHeight="1">
      <c r="C9" s="870" t="s">
        <v>1117</v>
      </c>
      <c r="D9" s="871"/>
      <c r="E9" s="872"/>
      <c r="F9" s="23" t="s">
        <v>1118</v>
      </c>
      <c r="G9" s="28" t="s">
        <v>1119</v>
      </c>
      <c r="H9" s="28" t="s">
        <v>1120</v>
      </c>
      <c r="I9" s="591"/>
      <c r="J9" s="724" t="s">
        <v>1121</v>
      </c>
      <c r="K9" s="725"/>
      <c r="L9" s="23">
        <v>215</v>
      </c>
      <c r="M9" s="28">
        <v>154</v>
      </c>
      <c r="N9" s="28">
        <v>74</v>
      </c>
      <c r="O9" s="209"/>
    </row>
    <row r="10" spans="1:18" ht="15" customHeight="1">
      <c r="C10" s="865" t="s">
        <v>1098</v>
      </c>
      <c r="D10" s="866"/>
      <c r="E10" s="867"/>
      <c r="F10" s="23" t="s">
        <v>1122</v>
      </c>
      <c r="G10" s="28" t="s">
        <v>1123</v>
      </c>
      <c r="H10" s="28" t="s">
        <v>1124</v>
      </c>
      <c r="I10" s="591"/>
      <c r="J10" s="724" t="s">
        <v>1125</v>
      </c>
      <c r="K10" s="725"/>
      <c r="L10" s="23">
        <v>4172</v>
      </c>
      <c r="M10" s="28">
        <v>4013</v>
      </c>
      <c r="N10" s="28">
        <v>1198</v>
      </c>
      <c r="O10" s="209"/>
    </row>
    <row r="11" spans="1:18" ht="15" customHeight="1">
      <c r="C11" s="514"/>
      <c r="D11" s="514"/>
      <c r="E11" s="515"/>
      <c r="F11" s="24"/>
      <c r="G11" s="24"/>
      <c r="H11" s="24"/>
      <c r="I11" s="591"/>
      <c r="J11" s="724" t="s">
        <v>1126</v>
      </c>
      <c r="K11" s="725"/>
      <c r="L11" s="23">
        <v>3</v>
      </c>
      <c r="M11" s="28">
        <v>4</v>
      </c>
      <c r="N11" s="28">
        <v>3</v>
      </c>
      <c r="O11" s="209"/>
    </row>
    <row r="12" spans="1:18" ht="15" customHeight="1">
      <c r="C12" s="740" t="s">
        <v>1127</v>
      </c>
      <c r="D12" s="740"/>
      <c r="E12" s="741"/>
      <c r="F12" s="253">
        <v>26683</v>
      </c>
      <c r="G12" s="267">
        <v>26103</v>
      </c>
      <c r="H12" s="267">
        <v>14895</v>
      </c>
      <c r="I12" s="591"/>
      <c r="J12" s="724" t="s">
        <v>1128</v>
      </c>
      <c r="K12" s="725"/>
      <c r="L12" s="23">
        <v>637</v>
      </c>
      <c r="M12" s="28">
        <v>622</v>
      </c>
      <c r="N12" s="28">
        <v>402</v>
      </c>
      <c r="O12" s="209"/>
      <c r="P12" s="592"/>
      <c r="Q12" s="592"/>
      <c r="R12" s="592"/>
    </row>
    <row r="13" spans="1:18" ht="15" customHeight="1">
      <c r="C13" s="517"/>
      <c r="D13" s="517"/>
      <c r="E13" s="518"/>
      <c r="F13" s="23"/>
      <c r="G13" s="28"/>
      <c r="H13" s="28"/>
      <c r="I13" s="591"/>
      <c r="J13" s="724" t="s">
        <v>1129</v>
      </c>
      <c r="K13" s="725"/>
      <c r="L13" s="23">
        <v>36</v>
      </c>
      <c r="M13" s="28">
        <v>41</v>
      </c>
      <c r="N13" s="28">
        <v>30</v>
      </c>
      <c r="O13" s="209"/>
    </row>
    <row r="14" spans="1:18" ht="15" customHeight="1">
      <c r="C14" s="724" t="s">
        <v>1130</v>
      </c>
      <c r="D14" s="724"/>
      <c r="E14" s="725"/>
      <c r="F14" s="64">
        <v>26581</v>
      </c>
      <c r="G14" s="84">
        <v>26017</v>
      </c>
      <c r="H14" s="84">
        <v>14757</v>
      </c>
      <c r="I14" s="591"/>
      <c r="J14" s="724" t="s">
        <v>1131</v>
      </c>
      <c r="K14" s="725"/>
      <c r="L14" s="23" t="s">
        <v>342</v>
      </c>
      <c r="M14" s="28" t="s">
        <v>342</v>
      </c>
      <c r="N14" s="28" t="s">
        <v>342</v>
      </c>
      <c r="O14" s="209"/>
    </row>
    <row r="15" spans="1:18" ht="15" customHeight="1">
      <c r="D15" s="724" t="s">
        <v>1132</v>
      </c>
      <c r="E15" s="725"/>
      <c r="F15" s="522">
        <v>5351</v>
      </c>
      <c r="G15" s="84">
        <v>4737</v>
      </c>
      <c r="H15" s="84">
        <v>4223</v>
      </c>
      <c r="I15" s="591"/>
      <c r="J15" s="724" t="s">
        <v>1133</v>
      </c>
      <c r="K15" s="725"/>
      <c r="L15" s="23" t="s">
        <v>477</v>
      </c>
      <c r="M15" s="28" t="s">
        <v>342</v>
      </c>
      <c r="N15" s="28" t="s">
        <v>477</v>
      </c>
      <c r="O15" s="209"/>
    </row>
    <row r="16" spans="1:18" ht="15" customHeight="1">
      <c r="D16" s="724" t="s">
        <v>1134</v>
      </c>
      <c r="E16" s="725"/>
      <c r="F16" s="23" t="s">
        <v>477</v>
      </c>
      <c r="G16" s="28" t="s">
        <v>342</v>
      </c>
      <c r="H16" s="28" t="s">
        <v>477</v>
      </c>
      <c r="I16" s="591"/>
      <c r="J16" s="873" t="s">
        <v>1135</v>
      </c>
      <c r="K16" s="874"/>
      <c r="L16" s="23" t="s">
        <v>342</v>
      </c>
      <c r="M16" s="28" t="s">
        <v>342</v>
      </c>
      <c r="N16" s="28" t="s">
        <v>342</v>
      </c>
      <c r="O16" s="209"/>
    </row>
    <row r="17" spans="4:15" ht="15" customHeight="1">
      <c r="D17" s="724" t="s">
        <v>1136</v>
      </c>
      <c r="E17" s="725"/>
      <c r="F17" s="522">
        <v>1</v>
      </c>
      <c r="G17" s="523">
        <v>1</v>
      </c>
      <c r="H17" s="28" t="s">
        <v>477</v>
      </c>
      <c r="I17" s="591"/>
      <c r="J17" s="875" t="s">
        <v>1137</v>
      </c>
      <c r="K17" s="876"/>
      <c r="L17" s="23" t="s">
        <v>477</v>
      </c>
      <c r="M17" s="28" t="s">
        <v>477</v>
      </c>
      <c r="N17" s="28" t="s">
        <v>477</v>
      </c>
      <c r="O17" s="209"/>
    </row>
    <row r="18" spans="4:15" ht="15" customHeight="1">
      <c r="D18" s="724" t="s">
        <v>1138</v>
      </c>
      <c r="E18" s="725"/>
      <c r="F18" s="522">
        <v>141</v>
      </c>
      <c r="G18" s="523">
        <v>101</v>
      </c>
      <c r="H18" s="523">
        <v>80</v>
      </c>
      <c r="I18" s="591"/>
      <c r="J18" s="724" t="s">
        <v>1139</v>
      </c>
      <c r="K18" s="725"/>
      <c r="L18" s="23" t="s">
        <v>477</v>
      </c>
      <c r="M18" s="28" t="s">
        <v>477</v>
      </c>
      <c r="N18" s="28" t="s">
        <v>477</v>
      </c>
      <c r="O18" s="209"/>
    </row>
    <row r="19" spans="4:15" ht="15" customHeight="1">
      <c r="D19" s="724" t="s">
        <v>1140</v>
      </c>
      <c r="E19" s="725"/>
      <c r="F19" s="522">
        <v>6</v>
      </c>
      <c r="G19" s="523">
        <v>2</v>
      </c>
      <c r="H19" s="84">
        <v>5</v>
      </c>
      <c r="I19" s="591"/>
      <c r="J19" s="724" t="s">
        <v>1141</v>
      </c>
      <c r="K19" s="725"/>
      <c r="L19" s="593">
        <v>2253</v>
      </c>
      <c r="M19" s="594">
        <v>2335</v>
      </c>
      <c r="N19" s="28">
        <v>407</v>
      </c>
      <c r="O19" s="209"/>
    </row>
    <row r="20" spans="4:15" ht="15" customHeight="1">
      <c r="D20" s="724" t="s">
        <v>1142</v>
      </c>
      <c r="E20" s="725"/>
      <c r="F20" s="522">
        <v>308</v>
      </c>
      <c r="G20" s="523">
        <v>319</v>
      </c>
      <c r="H20" s="523">
        <v>24</v>
      </c>
      <c r="I20" s="591"/>
      <c r="J20" s="724" t="s">
        <v>1143</v>
      </c>
      <c r="K20" s="725"/>
      <c r="L20" s="23">
        <v>36</v>
      </c>
      <c r="M20" s="28">
        <v>32</v>
      </c>
      <c r="N20" s="28">
        <v>5</v>
      </c>
      <c r="O20" s="209"/>
    </row>
    <row r="21" spans="4:15" ht="15" customHeight="1">
      <c r="D21" s="724" t="s">
        <v>1144</v>
      </c>
      <c r="E21" s="725"/>
      <c r="F21" s="23" t="s">
        <v>477</v>
      </c>
      <c r="G21" s="28" t="s">
        <v>342</v>
      </c>
      <c r="H21" s="28" t="s">
        <v>342</v>
      </c>
      <c r="I21" s="591"/>
      <c r="J21" s="724" t="s">
        <v>1145</v>
      </c>
      <c r="K21" s="725"/>
      <c r="L21" s="23" t="s">
        <v>342</v>
      </c>
      <c r="M21" s="28">
        <v>2</v>
      </c>
      <c r="N21" s="28" t="s">
        <v>342</v>
      </c>
      <c r="O21" s="209"/>
    </row>
    <row r="22" spans="4:15" ht="15" customHeight="1">
      <c r="D22" s="724" t="s">
        <v>1146</v>
      </c>
      <c r="E22" s="725"/>
      <c r="F22" s="23" t="s">
        <v>342</v>
      </c>
      <c r="G22" s="28" t="s">
        <v>342</v>
      </c>
      <c r="H22" s="28" t="s">
        <v>342</v>
      </c>
      <c r="I22" s="591"/>
      <c r="J22" s="724" t="s">
        <v>1147</v>
      </c>
      <c r="K22" s="725"/>
      <c r="L22" s="23">
        <v>3</v>
      </c>
      <c r="M22" s="28">
        <v>2</v>
      </c>
      <c r="N22" s="28">
        <v>2</v>
      </c>
      <c r="O22" s="209"/>
    </row>
    <row r="23" spans="4:15" ht="15" customHeight="1">
      <c r="D23" s="724" t="s">
        <v>1148</v>
      </c>
      <c r="E23" s="725"/>
      <c r="F23" s="522" ph="1">
        <v>12</v>
      </c>
      <c r="G23" s="523">
        <v>13</v>
      </c>
      <c r="H23" s="523">
        <v>5</v>
      </c>
      <c r="I23" s="591"/>
      <c r="J23" s="724" t="s">
        <v>1149</v>
      </c>
      <c r="K23" s="725"/>
      <c r="L23" s="593">
        <v>1525</v>
      </c>
      <c r="M23" s="594">
        <v>1547</v>
      </c>
      <c r="N23" s="594">
        <v>213</v>
      </c>
      <c r="O23" s="209"/>
    </row>
    <row r="24" spans="4:15" ht="15" customHeight="1">
      <c r="D24" s="724" t="s">
        <v>1150</v>
      </c>
      <c r="E24" s="725"/>
      <c r="F24" s="522">
        <v>11</v>
      </c>
      <c r="G24" s="523">
        <v>13</v>
      </c>
      <c r="H24" s="523">
        <v>1</v>
      </c>
      <c r="I24" s="591"/>
      <c r="J24" s="724" t="s">
        <v>1151</v>
      </c>
      <c r="K24" s="725"/>
      <c r="L24" s="23">
        <v>40</v>
      </c>
      <c r="M24" s="28">
        <v>38</v>
      </c>
      <c r="N24" s="28">
        <v>17</v>
      </c>
      <c r="O24" s="209"/>
    </row>
    <row r="25" spans="4:15" ht="15" customHeight="1">
      <c r="D25" s="724" t="s">
        <v>1152</v>
      </c>
      <c r="E25" s="725"/>
      <c r="F25" s="23" t="s">
        <v>342</v>
      </c>
      <c r="G25" s="523" t="s">
        <v>342</v>
      </c>
      <c r="H25" s="595" t="s">
        <v>342</v>
      </c>
      <c r="I25" s="596"/>
      <c r="J25" s="514"/>
      <c r="K25" s="515"/>
      <c r="O25" s="209"/>
    </row>
    <row r="26" spans="4:15" ht="15" customHeight="1">
      <c r="D26" s="724" t="s">
        <v>1153</v>
      </c>
      <c r="E26" s="725"/>
      <c r="F26" s="522">
        <v>94</v>
      </c>
      <c r="G26" s="84">
        <v>105</v>
      </c>
      <c r="H26" s="84">
        <v>6</v>
      </c>
      <c r="I26" s="877" t="s">
        <v>1154</v>
      </c>
      <c r="J26" s="724"/>
      <c r="K26" s="725"/>
      <c r="L26" s="23">
        <v>102</v>
      </c>
      <c r="M26" s="28">
        <v>86</v>
      </c>
      <c r="N26" s="28">
        <v>138</v>
      </c>
      <c r="O26" s="209"/>
    </row>
    <row r="27" spans="4:15" ht="15" customHeight="1">
      <c r="D27" s="724" t="s">
        <v>1155</v>
      </c>
      <c r="E27" s="725"/>
      <c r="F27" s="522">
        <v>3</v>
      </c>
      <c r="G27" s="523">
        <v>4</v>
      </c>
      <c r="H27" s="595" t="s">
        <v>342</v>
      </c>
      <c r="I27" s="591"/>
      <c r="J27" s="724" t="s">
        <v>1156</v>
      </c>
      <c r="K27" s="725"/>
      <c r="L27" s="23">
        <v>58</v>
      </c>
      <c r="M27" s="28">
        <v>38</v>
      </c>
      <c r="N27" s="28">
        <v>111</v>
      </c>
      <c r="O27" s="209"/>
    </row>
    <row r="28" spans="4:15" ht="15" customHeight="1">
      <c r="D28" s="745" t="s">
        <v>1157</v>
      </c>
      <c r="E28" s="515" t="s">
        <v>1158</v>
      </c>
      <c r="F28" s="522">
        <v>11</v>
      </c>
      <c r="G28" s="523">
        <v>14</v>
      </c>
      <c r="H28" s="523">
        <v>5</v>
      </c>
      <c r="I28" s="591"/>
      <c r="J28" s="724" t="s">
        <v>1159</v>
      </c>
      <c r="K28" s="725"/>
      <c r="L28" s="23" t="s">
        <v>342</v>
      </c>
      <c r="M28" s="28" t="s">
        <v>342</v>
      </c>
      <c r="N28" s="28" t="s">
        <v>342</v>
      </c>
      <c r="O28" s="209"/>
    </row>
    <row r="29" spans="4:15" ht="15" customHeight="1">
      <c r="D29" s="878"/>
      <c r="E29" s="515" t="s">
        <v>1160</v>
      </c>
      <c r="F29" s="522">
        <v>41</v>
      </c>
      <c r="G29" s="523">
        <v>35</v>
      </c>
      <c r="H29" s="523">
        <v>11</v>
      </c>
      <c r="I29" s="591"/>
      <c r="J29" s="724" t="s">
        <v>1161</v>
      </c>
      <c r="K29" s="725"/>
      <c r="L29" s="23">
        <v>11</v>
      </c>
      <c r="M29" s="28">
        <v>13</v>
      </c>
      <c r="N29" s="28">
        <v>13</v>
      </c>
      <c r="O29" s="209"/>
    </row>
    <row r="30" spans="4:15" ht="15" customHeight="1">
      <c r="D30" s="724" t="s">
        <v>1162</v>
      </c>
      <c r="E30" s="725"/>
      <c r="F30" s="522">
        <v>8</v>
      </c>
      <c r="G30" s="523">
        <v>7</v>
      </c>
      <c r="H30" s="523">
        <v>8</v>
      </c>
      <c r="I30" s="591"/>
      <c r="J30" s="724" t="s">
        <v>1163</v>
      </c>
      <c r="K30" s="725"/>
      <c r="L30" s="23" t="s">
        <v>342</v>
      </c>
      <c r="M30" s="28" t="s">
        <v>342</v>
      </c>
      <c r="N30" s="28" t="s">
        <v>342</v>
      </c>
      <c r="O30" s="209"/>
    </row>
    <row r="31" spans="4:15" ht="15" customHeight="1">
      <c r="D31" s="881" t="s">
        <v>1164</v>
      </c>
      <c r="E31" s="882"/>
      <c r="F31" s="522">
        <v>56</v>
      </c>
      <c r="G31" s="523">
        <v>57</v>
      </c>
      <c r="H31" s="523">
        <v>2</v>
      </c>
      <c r="I31" s="591"/>
      <c r="J31" s="724" t="s">
        <v>1165</v>
      </c>
      <c r="K31" s="725"/>
      <c r="L31" s="23" t="s">
        <v>342</v>
      </c>
      <c r="M31" s="28" t="s">
        <v>342</v>
      </c>
      <c r="N31" s="28" t="s">
        <v>342</v>
      </c>
      <c r="O31" s="209"/>
    </row>
    <row r="32" spans="4:15" ht="15" customHeight="1">
      <c r="D32" s="727" t="s">
        <v>1166</v>
      </c>
      <c r="E32" s="728"/>
      <c r="F32" s="522">
        <v>157</v>
      </c>
      <c r="G32" s="523">
        <v>160</v>
      </c>
      <c r="H32" s="523">
        <v>46</v>
      </c>
      <c r="I32" s="591"/>
      <c r="J32" s="724" t="s">
        <v>1152</v>
      </c>
      <c r="K32" s="725"/>
      <c r="L32" s="23" t="s">
        <v>342</v>
      </c>
      <c r="M32" s="28" t="s">
        <v>342</v>
      </c>
      <c r="N32" s="28">
        <v>1</v>
      </c>
      <c r="O32" s="209"/>
    </row>
    <row r="33" spans="1:18" ht="15" customHeight="1">
      <c r="D33" s="724" t="s">
        <v>1167</v>
      </c>
      <c r="E33" s="725"/>
      <c r="F33" s="522">
        <v>400</v>
      </c>
      <c r="G33" s="523">
        <v>392</v>
      </c>
      <c r="H33" s="523">
        <v>45</v>
      </c>
      <c r="I33" s="591"/>
      <c r="J33" s="724" t="s">
        <v>1168</v>
      </c>
      <c r="K33" s="725"/>
      <c r="L33" s="23">
        <v>9</v>
      </c>
      <c r="M33" s="28">
        <v>9</v>
      </c>
      <c r="N33" s="28">
        <v>4</v>
      </c>
      <c r="O33" s="209"/>
    </row>
    <row r="34" spans="1:18" ht="15" customHeight="1">
      <c r="D34" s="879" t="s">
        <v>1169</v>
      </c>
      <c r="E34" s="880"/>
      <c r="F34" s="522">
        <v>166</v>
      </c>
      <c r="G34" s="523">
        <v>157</v>
      </c>
      <c r="H34" s="523">
        <v>28</v>
      </c>
      <c r="I34" s="591"/>
      <c r="J34" s="724" t="s">
        <v>1143</v>
      </c>
      <c r="K34" s="725"/>
      <c r="L34" s="23" t="s">
        <v>342</v>
      </c>
      <c r="M34" s="28" t="s">
        <v>342</v>
      </c>
      <c r="N34" s="28" t="s">
        <v>342</v>
      </c>
      <c r="O34" s="209"/>
    </row>
    <row r="35" spans="1:18" ht="15" customHeight="1">
      <c r="D35" s="724" t="s">
        <v>1170</v>
      </c>
      <c r="E35" s="725"/>
      <c r="F35" s="522">
        <v>3555</v>
      </c>
      <c r="G35" s="523">
        <v>3704</v>
      </c>
      <c r="H35" s="523">
        <v>1191</v>
      </c>
      <c r="I35" s="591"/>
      <c r="J35" s="724" t="s">
        <v>1149</v>
      </c>
      <c r="K35" s="725"/>
      <c r="L35" s="23">
        <v>24</v>
      </c>
      <c r="M35" s="28">
        <v>26</v>
      </c>
      <c r="N35" s="28">
        <v>9</v>
      </c>
      <c r="O35" s="209"/>
    </row>
    <row r="36" spans="1:18" ht="15" customHeight="1">
      <c r="C36" s="517"/>
      <c r="D36" s="883" t="s">
        <v>1171</v>
      </c>
      <c r="E36" s="515" t="s">
        <v>1113</v>
      </c>
      <c r="F36" s="522">
        <v>308</v>
      </c>
      <c r="G36" s="523">
        <v>268</v>
      </c>
      <c r="H36" s="523">
        <v>200</v>
      </c>
      <c r="I36" s="591"/>
      <c r="J36" s="724"/>
      <c r="K36" s="725"/>
      <c r="L36" s="23"/>
      <c r="M36" s="28"/>
      <c r="N36" s="28"/>
      <c r="O36" s="209"/>
    </row>
    <row r="37" spans="1:18" ht="15" customHeight="1">
      <c r="C37" s="487"/>
      <c r="D37" s="884"/>
      <c r="E37" s="516" t="s">
        <v>1116</v>
      </c>
      <c r="F37" s="520">
        <v>6032</v>
      </c>
      <c r="G37" s="521">
        <v>6242</v>
      </c>
      <c r="H37" s="521">
        <v>5435</v>
      </c>
      <c r="I37" s="597"/>
      <c r="J37" s="487"/>
      <c r="K37" s="598"/>
      <c r="L37" s="171"/>
      <c r="M37" s="71"/>
      <c r="N37" s="71"/>
      <c r="O37" s="517"/>
    </row>
    <row r="38" spans="1:18" ht="13.5" customHeight="1">
      <c r="C38" s="86" t="s">
        <v>1172</v>
      </c>
      <c r="F38" s="599"/>
      <c r="G38" s="209"/>
    </row>
    <row r="39" spans="1:18" ht="13.5" customHeight="1">
      <c r="C39" s="86" t="s">
        <v>1173</v>
      </c>
    </row>
    <row r="40" spans="1:18" ht="13.5" customHeight="1">
      <c r="C40" s="86" t="s">
        <v>1174</v>
      </c>
    </row>
    <row r="41" spans="1:18" ht="13.5" customHeight="1">
      <c r="C41" s="86" t="s">
        <v>1175</v>
      </c>
      <c r="F41" s="209"/>
    </row>
    <row r="42" spans="1:18" s="510" customFormat="1" ht="26.25" customHeight="1">
      <c r="A42" s="68"/>
      <c r="B42" s="68"/>
      <c r="C42" s="86"/>
      <c r="D42" s="86"/>
      <c r="E42" s="86"/>
      <c r="F42" s="517"/>
      <c r="G42" s="86"/>
      <c r="H42" s="86"/>
      <c r="I42" s="86"/>
      <c r="J42" s="86"/>
      <c r="K42" s="86"/>
      <c r="L42" s="86"/>
      <c r="M42" s="86"/>
      <c r="N42" s="86"/>
      <c r="O42" s="86"/>
    </row>
    <row r="43" spans="1:18" s="510" customFormat="1" ht="15" thickBot="1">
      <c r="A43" s="68"/>
      <c r="B43" s="68"/>
      <c r="C43" s="69" t="s">
        <v>1176</v>
      </c>
      <c r="D43" s="86"/>
      <c r="E43" s="86"/>
      <c r="F43" s="86"/>
      <c r="G43" s="86"/>
      <c r="H43" s="86"/>
      <c r="I43" s="86"/>
      <c r="J43" s="86"/>
      <c r="K43" s="86"/>
      <c r="L43" s="86"/>
      <c r="M43" s="86"/>
      <c r="N43" s="3" t="s">
        <v>1082</v>
      </c>
      <c r="O43" s="3"/>
    </row>
    <row r="44" spans="1:18" s="510" customFormat="1" ht="15" customHeight="1" thickTop="1">
      <c r="A44" s="68"/>
      <c r="B44" s="68"/>
      <c r="C44" s="864" t="s">
        <v>1106</v>
      </c>
      <c r="D44" s="666"/>
      <c r="E44" s="652"/>
      <c r="F44" s="657" t="s">
        <v>1107</v>
      </c>
      <c r="G44" s="657" t="s">
        <v>1086</v>
      </c>
      <c r="H44" s="663" t="s">
        <v>1087</v>
      </c>
      <c r="I44" s="661" t="s">
        <v>1109</v>
      </c>
      <c r="J44" s="666"/>
      <c r="K44" s="652"/>
      <c r="L44" s="657" t="s">
        <v>1085</v>
      </c>
      <c r="M44" s="657" t="s">
        <v>1086</v>
      </c>
      <c r="N44" s="663" t="s">
        <v>1087</v>
      </c>
      <c r="O44" s="514"/>
    </row>
    <row r="45" spans="1:18" s="510" customFormat="1" ht="15" customHeight="1">
      <c r="A45" s="68"/>
      <c r="B45" s="68"/>
      <c r="C45" s="667"/>
      <c r="D45" s="667"/>
      <c r="E45" s="653"/>
      <c r="F45" s="658"/>
      <c r="G45" s="658"/>
      <c r="H45" s="664"/>
      <c r="I45" s="662"/>
      <c r="J45" s="667"/>
      <c r="K45" s="653"/>
      <c r="L45" s="658"/>
      <c r="M45" s="658"/>
      <c r="N45" s="664"/>
      <c r="O45" s="514"/>
    </row>
    <row r="46" spans="1:18" ht="15" customHeight="1">
      <c r="C46" s="865" t="s">
        <v>1088</v>
      </c>
      <c r="D46" s="866"/>
      <c r="E46" s="867"/>
      <c r="F46" s="23" t="s">
        <v>1177</v>
      </c>
      <c r="G46" s="28">
        <v>36313</v>
      </c>
      <c r="H46" s="28" t="s">
        <v>1178</v>
      </c>
      <c r="I46" s="600"/>
      <c r="J46" s="736" t="s">
        <v>1168</v>
      </c>
      <c r="K46" s="737"/>
      <c r="L46" s="23">
        <v>10</v>
      </c>
      <c r="M46" s="28">
        <v>11</v>
      </c>
      <c r="N46" s="28" t="s">
        <v>342</v>
      </c>
      <c r="O46" s="209"/>
    </row>
    <row r="47" spans="1:18" ht="15" customHeight="1">
      <c r="C47" s="870" t="s">
        <v>1093</v>
      </c>
      <c r="D47" s="871"/>
      <c r="E47" s="872"/>
      <c r="F47" s="23">
        <v>36108</v>
      </c>
      <c r="G47" s="28">
        <v>36344</v>
      </c>
      <c r="H47" s="28">
        <v>3420</v>
      </c>
      <c r="I47" s="591"/>
      <c r="J47" s="724" t="s">
        <v>1179</v>
      </c>
      <c r="K47" s="725"/>
      <c r="L47" s="23" t="s">
        <v>342</v>
      </c>
      <c r="M47" s="28" t="s">
        <v>342</v>
      </c>
      <c r="N47" s="28" t="s">
        <v>342</v>
      </c>
      <c r="O47" s="209"/>
      <c r="P47" s="28"/>
      <c r="Q47" s="28"/>
      <c r="R47" s="28"/>
    </row>
    <row r="48" spans="1:18" ht="15.6" customHeight="1">
      <c r="C48" s="870" t="s">
        <v>1117</v>
      </c>
      <c r="D48" s="871"/>
      <c r="E48" s="872"/>
      <c r="F48" s="23">
        <v>37126</v>
      </c>
      <c r="G48" s="28">
        <v>37090</v>
      </c>
      <c r="H48" s="28">
        <v>3456</v>
      </c>
      <c r="I48" s="591"/>
      <c r="J48" s="724" t="s">
        <v>1180</v>
      </c>
      <c r="K48" s="725"/>
      <c r="L48" s="23">
        <v>36</v>
      </c>
      <c r="M48" s="28">
        <v>33</v>
      </c>
      <c r="N48" s="28">
        <v>11</v>
      </c>
      <c r="O48" s="209"/>
    </row>
    <row r="49" spans="3:15" ht="15.6" customHeight="1">
      <c r="C49" s="865" t="s">
        <v>1098</v>
      </c>
      <c r="D49" s="866"/>
      <c r="E49" s="867"/>
      <c r="F49" s="23">
        <v>33791</v>
      </c>
      <c r="G49" s="28">
        <v>33873</v>
      </c>
      <c r="H49" s="28">
        <v>3374</v>
      </c>
      <c r="I49" s="591"/>
      <c r="J49" s="724" t="s">
        <v>1181</v>
      </c>
      <c r="K49" s="725"/>
      <c r="L49" s="23">
        <v>9841</v>
      </c>
      <c r="M49" s="28">
        <v>9752</v>
      </c>
      <c r="N49" s="28">
        <v>187</v>
      </c>
      <c r="O49" s="209"/>
    </row>
    <row r="50" spans="3:15" ht="15.6" customHeight="1">
      <c r="C50" s="514"/>
      <c r="D50" s="514"/>
      <c r="E50" s="515"/>
      <c r="F50" s="24"/>
      <c r="G50" s="24"/>
      <c r="H50" s="24"/>
      <c r="I50" s="591"/>
      <c r="J50" s="724" t="s">
        <v>1182</v>
      </c>
      <c r="K50" s="725"/>
      <c r="L50" s="23">
        <v>13</v>
      </c>
      <c r="M50" s="28">
        <v>15</v>
      </c>
      <c r="N50" s="28">
        <v>3</v>
      </c>
      <c r="O50" s="209"/>
    </row>
    <row r="51" spans="3:15" ht="15.6" customHeight="1">
      <c r="C51" s="740" t="s">
        <v>1127</v>
      </c>
      <c r="D51" s="740"/>
      <c r="E51" s="741"/>
      <c r="F51" s="253">
        <v>30098</v>
      </c>
      <c r="G51" s="267">
        <v>30043</v>
      </c>
      <c r="H51" s="18">
        <v>3429</v>
      </c>
      <c r="I51" s="591"/>
      <c r="J51" s="724" t="s">
        <v>1183</v>
      </c>
      <c r="K51" s="725"/>
      <c r="L51" s="23">
        <v>25</v>
      </c>
      <c r="M51" s="28">
        <v>25</v>
      </c>
      <c r="N51" s="28" t="s">
        <v>342</v>
      </c>
      <c r="O51" s="209"/>
    </row>
    <row r="52" spans="3:15" ht="15.6" customHeight="1">
      <c r="C52" s="517"/>
      <c r="D52" s="517"/>
      <c r="E52" s="518"/>
      <c r="F52" s="23"/>
      <c r="G52" s="28"/>
      <c r="H52" s="28"/>
      <c r="I52" s="591"/>
      <c r="J52" s="879" t="s">
        <v>1169</v>
      </c>
      <c r="K52" s="880"/>
      <c r="L52" s="23">
        <v>9</v>
      </c>
      <c r="M52" s="28">
        <v>9</v>
      </c>
      <c r="N52" s="28" t="s">
        <v>342</v>
      </c>
      <c r="O52" s="209"/>
    </row>
    <row r="53" spans="3:15" ht="15.6" customHeight="1">
      <c r="C53" s="724" t="s">
        <v>1130</v>
      </c>
      <c r="D53" s="724"/>
      <c r="E53" s="725"/>
      <c r="F53" s="593">
        <v>30097</v>
      </c>
      <c r="G53" s="594">
        <v>30042</v>
      </c>
      <c r="H53" s="28">
        <v>3429</v>
      </c>
      <c r="I53" s="591"/>
      <c r="J53" s="724" t="s">
        <v>1184</v>
      </c>
      <c r="K53" s="725"/>
      <c r="L53" s="23">
        <v>17</v>
      </c>
      <c r="M53" s="28">
        <v>18</v>
      </c>
      <c r="N53" s="28">
        <v>11</v>
      </c>
      <c r="O53" s="209"/>
    </row>
    <row r="54" spans="3:15" ht="15.6" customHeight="1">
      <c r="D54" s="724" t="s">
        <v>1185</v>
      </c>
      <c r="E54" s="725"/>
      <c r="F54" s="593">
        <v>7959</v>
      </c>
      <c r="G54" s="594">
        <v>7910</v>
      </c>
      <c r="H54" s="28">
        <v>2240</v>
      </c>
      <c r="I54" s="591"/>
      <c r="J54" s="724" t="s">
        <v>1141</v>
      </c>
      <c r="K54" s="725"/>
      <c r="L54" s="23">
        <v>6617</v>
      </c>
      <c r="M54" s="28">
        <v>6751</v>
      </c>
      <c r="N54" s="28">
        <v>503</v>
      </c>
      <c r="O54" s="209"/>
    </row>
    <row r="55" spans="3:15" ht="15.6" customHeight="1">
      <c r="D55" s="724" t="s">
        <v>1186</v>
      </c>
      <c r="E55" s="725"/>
      <c r="F55" s="23" t="s">
        <v>342</v>
      </c>
      <c r="G55" s="28" t="s">
        <v>342</v>
      </c>
      <c r="H55" s="28" t="s">
        <v>342</v>
      </c>
      <c r="I55" s="591"/>
      <c r="J55" s="724" t="s">
        <v>1143</v>
      </c>
      <c r="K55" s="725"/>
      <c r="L55" s="23">
        <v>3</v>
      </c>
      <c r="M55" s="28">
        <v>4</v>
      </c>
      <c r="N55" s="28" t="s">
        <v>342</v>
      </c>
      <c r="O55" s="209"/>
    </row>
    <row r="56" spans="3:15" ht="15.6" customHeight="1">
      <c r="D56" s="724" t="s">
        <v>1187</v>
      </c>
      <c r="E56" s="725"/>
      <c r="F56" s="23">
        <v>344</v>
      </c>
      <c r="G56" s="28">
        <v>343</v>
      </c>
      <c r="H56" s="28">
        <v>82</v>
      </c>
      <c r="I56" s="591"/>
      <c r="J56" s="724" t="s">
        <v>1149</v>
      </c>
      <c r="K56" s="725"/>
      <c r="L56" s="23">
        <v>4372</v>
      </c>
      <c r="M56" s="28">
        <v>4327</v>
      </c>
      <c r="N56" s="28">
        <v>75</v>
      </c>
      <c r="O56" s="209"/>
    </row>
    <row r="57" spans="3:15" ht="15.6" customHeight="1">
      <c r="D57" s="888" t="s">
        <v>1188</v>
      </c>
      <c r="E57" s="889"/>
      <c r="F57" s="23">
        <v>13</v>
      </c>
      <c r="G57" s="28">
        <v>10</v>
      </c>
      <c r="H57" s="28">
        <v>5</v>
      </c>
      <c r="I57" s="591"/>
      <c r="J57" s="724" t="s">
        <v>1151</v>
      </c>
      <c r="K57" s="725"/>
      <c r="L57" s="23">
        <v>705</v>
      </c>
      <c r="M57" s="28">
        <v>709</v>
      </c>
      <c r="N57" s="28">
        <v>297</v>
      </c>
      <c r="O57" s="209"/>
    </row>
    <row r="58" spans="3:15" ht="15.6" customHeight="1">
      <c r="D58" s="724" t="s">
        <v>1159</v>
      </c>
      <c r="E58" s="725"/>
      <c r="F58" s="23">
        <v>1</v>
      </c>
      <c r="G58" s="28">
        <v>1</v>
      </c>
      <c r="H58" s="28" t="s">
        <v>342</v>
      </c>
      <c r="I58" s="591"/>
      <c r="J58" s="517"/>
      <c r="K58" s="518"/>
      <c r="L58" s="23"/>
      <c r="M58" s="28"/>
      <c r="N58" s="28"/>
      <c r="O58" s="209"/>
    </row>
    <row r="59" spans="3:15" ht="15.6" customHeight="1">
      <c r="D59" s="724" t="s">
        <v>1161</v>
      </c>
      <c r="E59" s="725"/>
      <c r="F59" s="23">
        <v>140</v>
      </c>
      <c r="G59" s="28">
        <v>133</v>
      </c>
      <c r="H59" s="28">
        <v>14</v>
      </c>
      <c r="I59" s="877" t="s">
        <v>1154</v>
      </c>
      <c r="J59" s="724"/>
      <c r="K59" s="725"/>
      <c r="L59" s="23">
        <v>1</v>
      </c>
      <c r="M59" s="28">
        <v>1</v>
      </c>
      <c r="N59" s="28" t="s">
        <v>342</v>
      </c>
      <c r="O59" s="209"/>
    </row>
    <row r="60" spans="3:15" ht="15.6" customHeight="1">
      <c r="C60" s="601"/>
      <c r="D60" s="885" t="s">
        <v>1189</v>
      </c>
      <c r="E60" s="886"/>
      <c r="F60" s="23">
        <v>1</v>
      </c>
      <c r="G60" s="28" t="s">
        <v>342</v>
      </c>
      <c r="H60" s="28">
        <v>1</v>
      </c>
      <c r="I60" s="591"/>
      <c r="J60" s="724" t="s">
        <v>1143</v>
      </c>
      <c r="K60" s="725"/>
      <c r="L60" s="23" t="s">
        <v>342</v>
      </c>
      <c r="M60" s="28" t="s">
        <v>342</v>
      </c>
      <c r="N60" s="28" t="s">
        <v>342</v>
      </c>
      <c r="O60" s="209"/>
    </row>
    <row r="61" spans="3:15" ht="15.6" customHeight="1">
      <c r="C61" s="601"/>
      <c r="D61" s="724" t="s">
        <v>1146</v>
      </c>
      <c r="E61" s="725"/>
      <c r="F61" s="23" t="s">
        <v>342</v>
      </c>
      <c r="G61" s="28" t="s">
        <v>342</v>
      </c>
      <c r="H61" s="28" t="s">
        <v>342</v>
      </c>
      <c r="I61" s="591"/>
      <c r="J61" s="724" t="s">
        <v>1149</v>
      </c>
      <c r="K61" s="725"/>
      <c r="L61" s="28">
        <v>1</v>
      </c>
      <c r="M61" s="28">
        <v>1</v>
      </c>
      <c r="N61" s="28" t="s">
        <v>342</v>
      </c>
      <c r="O61" s="209"/>
    </row>
    <row r="62" spans="3:15" ht="15.6" customHeight="1">
      <c r="C62" s="487"/>
      <c r="D62" s="887" t="s">
        <v>1152</v>
      </c>
      <c r="E62" s="739"/>
      <c r="F62" s="171" t="s">
        <v>342</v>
      </c>
      <c r="G62" s="71" t="s">
        <v>342</v>
      </c>
      <c r="H62" s="71" t="s">
        <v>342</v>
      </c>
      <c r="I62" s="597"/>
      <c r="J62" s="887"/>
      <c r="K62" s="739"/>
      <c r="L62" s="171"/>
      <c r="M62" s="71"/>
      <c r="N62" s="71"/>
      <c r="O62" s="209"/>
    </row>
    <row r="63" spans="3:15" ht="13.5" customHeight="1">
      <c r="C63" s="86" t="s">
        <v>1172</v>
      </c>
      <c r="F63" s="209"/>
    </row>
    <row r="64" spans="3:15" ht="13.5" customHeight="1">
      <c r="C64" s="86" t="s">
        <v>1190</v>
      </c>
    </row>
    <row r="65" spans="3:7" ht="13.5" customHeight="1">
      <c r="C65" s="86" t="s">
        <v>1191</v>
      </c>
      <c r="G65" s="209"/>
    </row>
    <row r="66" spans="3:7" ht="13.5" customHeight="1">
      <c r="C66" s="86" t="s">
        <v>1192</v>
      </c>
      <c r="F66" s="209"/>
    </row>
  </sheetData>
  <mergeCells count="103">
    <mergeCell ref="D60:E60"/>
    <mergeCell ref="J60:K60"/>
    <mergeCell ref="D61:E61"/>
    <mergeCell ref="J61:K61"/>
    <mergeCell ref="D62:E62"/>
    <mergeCell ref="J62:K62"/>
    <mergeCell ref="D56:E56"/>
    <mergeCell ref="J56:K56"/>
    <mergeCell ref="D57:E57"/>
    <mergeCell ref="J57:K57"/>
    <mergeCell ref="D58:E58"/>
    <mergeCell ref="D59:E59"/>
    <mergeCell ref="I59:K59"/>
    <mergeCell ref="J52:K52"/>
    <mergeCell ref="C53:E53"/>
    <mergeCell ref="J53:K53"/>
    <mergeCell ref="D54:E54"/>
    <mergeCell ref="J54:K54"/>
    <mergeCell ref="D55:E55"/>
    <mergeCell ref="J55:K55"/>
    <mergeCell ref="C48:E48"/>
    <mergeCell ref="J48:K48"/>
    <mergeCell ref="C49:E49"/>
    <mergeCell ref="J49:K49"/>
    <mergeCell ref="J50:K50"/>
    <mergeCell ref="C51:E51"/>
    <mergeCell ref="J51:K51"/>
    <mergeCell ref="L44:L45"/>
    <mergeCell ref="M44:M45"/>
    <mergeCell ref="N44:N45"/>
    <mergeCell ref="C46:E46"/>
    <mergeCell ref="J46:K46"/>
    <mergeCell ref="C47:E47"/>
    <mergeCell ref="J47:K47"/>
    <mergeCell ref="D36:D37"/>
    <mergeCell ref="J36:K36"/>
    <mergeCell ref="C44:E45"/>
    <mergeCell ref="F44:F45"/>
    <mergeCell ref="G44:G45"/>
    <mergeCell ref="H44:H45"/>
    <mergeCell ref="I44:K45"/>
    <mergeCell ref="D33:E33"/>
    <mergeCell ref="J33:K33"/>
    <mergeCell ref="D34:E34"/>
    <mergeCell ref="J34:K34"/>
    <mergeCell ref="D35:E35"/>
    <mergeCell ref="J35:K35"/>
    <mergeCell ref="D30:E30"/>
    <mergeCell ref="J30:K30"/>
    <mergeCell ref="D31:E31"/>
    <mergeCell ref="J31:K31"/>
    <mergeCell ref="D32:E32"/>
    <mergeCell ref="J32:K32"/>
    <mergeCell ref="D25:E25"/>
    <mergeCell ref="D26:E26"/>
    <mergeCell ref="I26:K26"/>
    <mergeCell ref="D27:E27"/>
    <mergeCell ref="J27:K27"/>
    <mergeCell ref="D28:D29"/>
    <mergeCell ref="J28:K28"/>
    <mergeCell ref="J29:K29"/>
    <mergeCell ref="D22:E22"/>
    <mergeCell ref="J22:K22"/>
    <mergeCell ref="D23:E23"/>
    <mergeCell ref="J23:K23"/>
    <mergeCell ref="D24:E24"/>
    <mergeCell ref="J24:K24"/>
    <mergeCell ref="D19:E19"/>
    <mergeCell ref="J19:K19"/>
    <mergeCell ref="D20:E20"/>
    <mergeCell ref="J20:K20"/>
    <mergeCell ref="D21:E21"/>
    <mergeCell ref="J21:K21"/>
    <mergeCell ref="D16:E16"/>
    <mergeCell ref="J16:K16"/>
    <mergeCell ref="D17:E17"/>
    <mergeCell ref="J17:K17"/>
    <mergeCell ref="D18:E18"/>
    <mergeCell ref="J18:K18"/>
    <mergeCell ref="J13:K13"/>
    <mergeCell ref="C14:E14"/>
    <mergeCell ref="J14:K14"/>
    <mergeCell ref="D15:E15"/>
    <mergeCell ref="J15:K15"/>
    <mergeCell ref="C7:E7"/>
    <mergeCell ref="J7:J8"/>
    <mergeCell ref="C8:E8"/>
    <mergeCell ref="C9:E9"/>
    <mergeCell ref="J9:K9"/>
    <mergeCell ref="C10:E10"/>
    <mergeCell ref="J10:K10"/>
    <mergeCell ref="C3:N3"/>
    <mergeCell ref="G5:G6"/>
    <mergeCell ref="H5:H6"/>
    <mergeCell ref="I5:K6"/>
    <mergeCell ref="L5:L6"/>
    <mergeCell ref="M5:M6"/>
    <mergeCell ref="N5:N6"/>
    <mergeCell ref="J12:K12"/>
    <mergeCell ref="C5:E6"/>
    <mergeCell ref="F5:F6"/>
    <mergeCell ref="J11:K11"/>
    <mergeCell ref="C12:E12"/>
  </mergeCells>
  <phoneticPr fontId="3"/>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0266-4862-47F2-934B-BADA02B11011}">
  <dimension ref="A1:K15"/>
  <sheetViews>
    <sheetView workbookViewId="0"/>
  </sheetViews>
  <sheetFormatPr defaultRowHeight="13.5"/>
  <cols>
    <col min="1" max="2" width="4.625" style="86" customWidth="1"/>
    <col min="3" max="3" width="14.375" style="86" customWidth="1"/>
    <col min="4" max="9" width="16" style="86" customWidth="1"/>
    <col min="10" max="10" width="4.625" style="86" customWidth="1"/>
    <col min="11" max="16384" width="9" style="86"/>
  </cols>
  <sheetData>
    <row r="1" spans="1:11">
      <c r="A1" s="86">
        <v>2021</v>
      </c>
      <c r="K1" s="588"/>
    </row>
    <row r="2" spans="1:11">
      <c r="A2" s="287" t="s">
        <v>728</v>
      </c>
      <c r="B2" s="287"/>
      <c r="C2" s="287"/>
    </row>
    <row r="3" spans="1:11" ht="21">
      <c r="C3" s="651" t="s">
        <v>1081</v>
      </c>
      <c r="D3" s="651"/>
      <c r="E3" s="651"/>
      <c r="F3" s="651"/>
      <c r="G3" s="651"/>
      <c r="H3" s="651"/>
      <c r="I3" s="651"/>
    </row>
    <row r="4" spans="1:11" ht="14.25" thickBot="1">
      <c r="I4" s="3" t="s">
        <v>1082</v>
      </c>
    </row>
    <row r="5" spans="1:11" s="510" customFormat="1" ht="14.25" thickTop="1">
      <c r="A5" s="86"/>
      <c r="B5" s="86"/>
      <c r="C5" s="652" t="s">
        <v>133</v>
      </c>
      <c r="D5" s="671" t="s">
        <v>1083</v>
      </c>
      <c r="E5" s="675"/>
      <c r="F5" s="676"/>
      <c r="G5" s="671" t="s">
        <v>1084</v>
      </c>
      <c r="H5" s="675"/>
      <c r="I5" s="675"/>
    </row>
    <row r="6" spans="1:11" s="510" customFormat="1">
      <c r="A6" s="86"/>
      <c r="B6" s="86"/>
      <c r="C6" s="653"/>
      <c r="D6" s="511" t="s">
        <v>1085</v>
      </c>
      <c r="E6" s="525" t="s">
        <v>1086</v>
      </c>
      <c r="F6" s="513" t="s">
        <v>1087</v>
      </c>
      <c r="G6" s="511" t="s">
        <v>1085</v>
      </c>
      <c r="H6" s="525" t="s">
        <v>1086</v>
      </c>
      <c r="I6" s="511" t="s">
        <v>1087</v>
      </c>
    </row>
    <row r="7" spans="1:11">
      <c r="C7" s="53" t="s">
        <v>1088</v>
      </c>
      <c r="D7" s="26">
        <v>39779</v>
      </c>
      <c r="E7" s="28" t="s">
        <v>1089</v>
      </c>
      <c r="F7" s="28" t="s">
        <v>1090</v>
      </c>
      <c r="G7" s="27">
        <v>7681</v>
      </c>
      <c r="H7" s="28" t="s">
        <v>1091</v>
      </c>
      <c r="I7" s="28" t="s">
        <v>1092</v>
      </c>
    </row>
    <row r="8" spans="1:11">
      <c r="C8" s="515" t="s">
        <v>1093</v>
      </c>
      <c r="D8" s="26">
        <v>39015</v>
      </c>
      <c r="E8" s="28" t="s">
        <v>1094</v>
      </c>
      <c r="F8" s="27">
        <v>2361</v>
      </c>
      <c r="G8" s="27">
        <v>7430</v>
      </c>
      <c r="H8" s="27">
        <v>7238</v>
      </c>
      <c r="I8" s="27">
        <v>3589</v>
      </c>
    </row>
    <row r="9" spans="1:11">
      <c r="C9" s="53" t="s">
        <v>1095</v>
      </c>
      <c r="D9" s="27">
        <v>40734</v>
      </c>
      <c r="E9" s="27">
        <v>40100</v>
      </c>
      <c r="F9" s="27">
        <v>2995</v>
      </c>
      <c r="G9" s="28" t="s">
        <v>1096</v>
      </c>
      <c r="H9" s="27">
        <v>7285</v>
      </c>
      <c r="I9" s="28" t="s">
        <v>1097</v>
      </c>
    </row>
    <row r="10" spans="1:11" s="517" customFormat="1">
      <c r="C10" s="53" t="s">
        <v>1098</v>
      </c>
      <c r="D10" s="27">
        <v>42548</v>
      </c>
      <c r="E10" s="27">
        <v>42497</v>
      </c>
      <c r="F10" s="27">
        <v>3046</v>
      </c>
      <c r="G10" s="27">
        <v>7400</v>
      </c>
      <c r="H10" s="27">
        <v>7105</v>
      </c>
      <c r="I10" s="27">
        <v>4082</v>
      </c>
    </row>
    <row r="11" spans="1:11" s="517" customFormat="1">
      <c r="C11" s="589" t="s">
        <v>1099</v>
      </c>
      <c r="D11" s="72">
        <v>41628</v>
      </c>
      <c r="E11" s="260">
        <v>41324</v>
      </c>
      <c r="F11" s="260">
        <v>3350</v>
      </c>
      <c r="G11" s="72">
        <v>6893</v>
      </c>
      <c r="H11" s="260">
        <v>5834</v>
      </c>
      <c r="I11" s="260">
        <v>5141</v>
      </c>
    </row>
    <row r="12" spans="1:11" s="517" customFormat="1">
      <c r="C12" s="86" t="s">
        <v>1100</v>
      </c>
      <c r="D12" s="86"/>
      <c r="E12" s="590"/>
      <c r="F12" s="590"/>
    </row>
    <row r="13" spans="1:11" s="517" customFormat="1">
      <c r="C13" s="86" t="s">
        <v>1101</v>
      </c>
      <c r="D13" s="86"/>
      <c r="E13" s="590"/>
      <c r="F13" s="590"/>
    </row>
    <row r="14" spans="1:11" s="517" customFormat="1">
      <c r="C14" s="86" t="s">
        <v>1102</v>
      </c>
      <c r="D14" s="590"/>
      <c r="E14" s="590"/>
      <c r="F14" s="590"/>
    </row>
    <row r="15" spans="1:11" s="517" customFormat="1">
      <c r="C15" s="86" t="s">
        <v>1103</v>
      </c>
      <c r="D15" s="590"/>
      <c r="E15" s="590"/>
      <c r="F15" s="590"/>
    </row>
  </sheetData>
  <mergeCells count="4">
    <mergeCell ref="C3:I3"/>
    <mergeCell ref="C5:C6"/>
    <mergeCell ref="D5:F5"/>
    <mergeCell ref="G5:I5"/>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E477-05D4-4572-9B94-DF7560C8ED98}">
  <dimension ref="A1:L16"/>
  <sheetViews>
    <sheetView zoomScaleNormal="100" workbookViewId="0"/>
  </sheetViews>
  <sheetFormatPr defaultRowHeight="13.5"/>
  <cols>
    <col min="1" max="2" width="4.625" style="93" customWidth="1"/>
    <col min="3" max="3" width="10.625" style="93" customWidth="1"/>
    <col min="4" max="11" width="12.375" style="93" customWidth="1"/>
    <col min="12" max="12" width="4.625" style="95" customWidth="1"/>
    <col min="13" max="16384" width="9" style="93"/>
  </cols>
  <sheetData>
    <row r="1" spans="1:12">
      <c r="A1" s="93">
        <v>2021</v>
      </c>
      <c r="C1" s="94"/>
    </row>
    <row r="2" spans="1:12">
      <c r="A2" s="378" t="s">
        <v>728</v>
      </c>
      <c r="B2" s="286"/>
      <c r="C2" s="286"/>
      <c r="D2" s="432"/>
    </row>
    <row r="3" spans="1:12" ht="21">
      <c r="C3" s="627" t="s">
        <v>164</v>
      </c>
      <c r="D3" s="627"/>
      <c r="E3" s="627"/>
      <c r="F3" s="627"/>
      <c r="G3" s="627"/>
      <c r="H3" s="627"/>
      <c r="I3" s="627"/>
      <c r="J3" s="627"/>
      <c r="K3" s="627"/>
    </row>
    <row r="4" spans="1:12" ht="14.25" thickBot="1">
      <c r="K4" s="96" t="s">
        <v>165</v>
      </c>
    </row>
    <row r="5" spans="1:12" s="100" customFormat="1" ht="14.25" thickTop="1">
      <c r="A5" s="93"/>
      <c r="B5" s="93"/>
      <c r="C5" s="628" t="s">
        <v>104</v>
      </c>
      <c r="D5" s="630" t="s">
        <v>166</v>
      </c>
      <c r="E5" s="97"/>
      <c r="F5" s="630" t="s">
        <v>167</v>
      </c>
      <c r="G5" s="97"/>
      <c r="H5" s="630" t="s">
        <v>168</v>
      </c>
      <c r="I5" s="97"/>
      <c r="J5" s="630" t="s">
        <v>169</v>
      </c>
      <c r="K5" s="98"/>
      <c r="L5" s="99"/>
    </row>
    <row r="6" spans="1:12" s="100" customFormat="1" ht="27">
      <c r="A6" s="93"/>
      <c r="B6" s="93"/>
      <c r="C6" s="629"/>
      <c r="D6" s="631"/>
      <c r="E6" s="101" t="s">
        <v>170</v>
      </c>
      <c r="F6" s="631"/>
      <c r="G6" s="101" t="s">
        <v>170</v>
      </c>
      <c r="H6" s="631"/>
      <c r="I6" s="101" t="s">
        <v>170</v>
      </c>
      <c r="J6" s="631"/>
      <c r="K6" s="102" t="s">
        <v>171</v>
      </c>
      <c r="L6" s="99"/>
    </row>
    <row r="7" spans="1:12" ht="16.5" customHeight="1">
      <c r="C7" s="103" t="s">
        <v>172</v>
      </c>
      <c r="D7" s="23">
        <v>105059</v>
      </c>
      <c r="E7" s="27">
        <v>16700</v>
      </c>
      <c r="F7" s="27">
        <v>481585</v>
      </c>
      <c r="G7" s="27">
        <v>116116</v>
      </c>
      <c r="H7" s="28">
        <v>179811</v>
      </c>
      <c r="I7" s="28">
        <v>33035</v>
      </c>
      <c r="J7" s="28">
        <v>27921</v>
      </c>
      <c r="K7" s="28">
        <v>3774</v>
      </c>
    </row>
    <row r="8" spans="1:12" ht="16.5" customHeight="1">
      <c r="C8" s="103">
        <v>29</v>
      </c>
      <c r="D8" s="26">
        <v>105776</v>
      </c>
      <c r="E8" s="27">
        <v>16043</v>
      </c>
      <c r="F8" s="27">
        <v>480330</v>
      </c>
      <c r="G8" s="27">
        <v>109892</v>
      </c>
      <c r="H8" s="27">
        <v>169388</v>
      </c>
      <c r="I8" s="27">
        <v>28513</v>
      </c>
      <c r="J8" s="27">
        <v>28648</v>
      </c>
      <c r="K8" s="27">
        <v>3677</v>
      </c>
    </row>
    <row r="9" spans="1:12" ht="16.5" customHeight="1">
      <c r="C9" s="104">
        <v>30</v>
      </c>
      <c r="D9" s="26">
        <v>106966</v>
      </c>
      <c r="E9" s="27">
        <v>16002</v>
      </c>
      <c r="F9" s="27">
        <v>488031</v>
      </c>
      <c r="G9" s="27">
        <v>109029</v>
      </c>
      <c r="H9" s="27">
        <v>157292</v>
      </c>
      <c r="I9" s="27">
        <v>24246</v>
      </c>
      <c r="J9" s="27">
        <v>28497</v>
      </c>
      <c r="K9" s="27">
        <v>3668</v>
      </c>
    </row>
    <row r="10" spans="1:12" ht="16.5" customHeight="1">
      <c r="C10" s="104" t="s">
        <v>105</v>
      </c>
      <c r="D10" s="26">
        <v>109591</v>
      </c>
      <c r="E10" s="27">
        <v>16643</v>
      </c>
      <c r="F10" s="27">
        <v>509268</v>
      </c>
      <c r="G10" s="27">
        <v>114679</v>
      </c>
      <c r="H10" s="27">
        <v>154185</v>
      </c>
      <c r="I10" s="27">
        <v>24320</v>
      </c>
      <c r="J10" s="27">
        <v>27820</v>
      </c>
      <c r="K10" s="27">
        <v>3576</v>
      </c>
    </row>
    <row r="11" spans="1:12" ht="16.5" customHeight="1">
      <c r="C11" s="105">
        <v>2</v>
      </c>
      <c r="D11" s="106">
        <v>114953</v>
      </c>
      <c r="E11" s="72">
        <v>18541</v>
      </c>
      <c r="F11" s="72">
        <v>575485</v>
      </c>
      <c r="G11" s="72">
        <v>153059</v>
      </c>
      <c r="H11" s="72">
        <v>141492</v>
      </c>
      <c r="I11" s="110">
        <v>25259</v>
      </c>
      <c r="J11" s="72">
        <v>22947</v>
      </c>
      <c r="K11" s="72">
        <v>3177</v>
      </c>
    </row>
    <row r="12" spans="1:12" ht="16.5" customHeight="1">
      <c r="C12" s="107" t="s">
        <v>173</v>
      </c>
      <c r="D12" s="108"/>
      <c r="E12" s="108"/>
      <c r="F12" s="109"/>
      <c r="G12" s="109"/>
      <c r="H12" s="109"/>
      <c r="I12" s="109"/>
      <c r="J12" s="109"/>
      <c r="K12" s="109"/>
    </row>
    <row r="13" spans="1:12" ht="16.5" customHeight="1">
      <c r="C13" s="93" t="s">
        <v>174</v>
      </c>
    </row>
    <row r="14" spans="1:12" ht="16.5" customHeight="1">
      <c r="C14" s="93" t="s">
        <v>175</v>
      </c>
    </row>
    <row r="15" spans="1:12" ht="13.5" customHeight="1"/>
    <row r="16" spans="1:12" ht="13.5" customHeight="1"/>
  </sheetData>
  <mergeCells count="6">
    <mergeCell ref="C3:K3"/>
    <mergeCell ref="C5:C6"/>
    <mergeCell ref="D5:D6"/>
    <mergeCell ref="F5:F6"/>
    <mergeCell ref="H5:H6"/>
    <mergeCell ref="J5:J6"/>
  </mergeCells>
  <phoneticPr fontId="3"/>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B3F98-0AB2-48C6-9ABA-DF7CDF7F163A}">
  <dimension ref="A1:L15"/>
  <sheetViews>
    <sheetView zoomScaleNormal="100" workbookViewId="0"/>
  </sheetViews>
  <sheetFormatPr defaultRowHeight="13.5"/>
  <cols>
    <col min="1" max="2" width="4.625" style="93" customWidth="1"/>
    <col min="3" max="3" width="11.625" customWidth="1"/>
    <col min="4" max="4" width="12.625" customWidth="1"/>
    <col min="7" max="7" width="12.375" customWidth="1"/>
  </cols>
  <sheetData>
    <row r="1" spans="1:12" s="93" customFormat="1">
      <c r="A1" s="93">
        <v>2021</v>
      </c>
      <c r="C1" s="94"/>
      <c r="L1" s="95"/>
    </row>
    <row r="2" spans="1:12" s="93" customFormat="1">
      <c r="A2" s="378" t="s">
        <v>728</v>
      </c>
      <c r="B2" s="286"/>
      <c r="C2" s="286"/>
      <c r="D2" s="432"/>
      <c r="L2" s="95"/>
    </row>
    <row r="3" spans="1:12" ht="21">
      <c r="C3" s="627" t="s">
        <v>106</v>
      </c>
      <c r="D3" s="627"/>
      <c r="E3" s="627"/>
      <c r="F3" s="627"/>
      <c r="G3" s="627"/>
      <c r="H3" s="627"/>
      <c r="I3" s="627"/>
      <c r="J3" s="627"/>
    </row>
    <row r="4" spans="1:12" ht="14.25" thickBot="1">
      <c r="C4" s="93"/>
      <c r="D4" s="93"/>
      <c r="E4" s="93"/>
      <c r="F4" s="93"/>
      <c r="G4" s="93"/>
      <c r="H4" s="93"/>
      <c r="I4" s="93"/>
      <c r="J4" s="113" t="s">
        <v>107</v>
      </c>
    </row>
    <row r="5" spans="1:12" ht="14.25" thickTop="1">
      <c r="C5" s="97"/>
      <c r="D5" s="635" t="s">
        <v>108</v>
      </c>
      <c r="E5" s="636"/>
      <c r="F5" s="635"/>
      <c r="G5" s="635"/>
      <c r="H5" s="637" t="s">
        <v>109</v>
      </c>
      <c r="I5" s="635"/>
      <c r="J5" s="635"/>
    </row>
    <row r="6" spans="1:12">
      <c r="C6" s="638" t="s">
        <v>104</v>
      </c>
      <c r="D6" s="633" t="s">
        <v>110</v>
      </c>
      <c r="E6" s="633" t="s">
        <v>111</v>
      </c>
      <c r="F6" s="642" t="s">
        <v>112</v>
      </c>
      <c r="G6" s="643"/>
      <c r="H6" s="642" t="s">
        <v>113</v>
      </c>
      <c r="I6" s="644"/>
      <c r="J6" s="632" t="s">
        <v>114</v>
      </c>
    </row>
    <row r="7" spans="1:12">
      <c r="C7" s="638"/>
      <c r="D7" s="639"/>
      <c r="E7" s="641"/>
      <c r="F7" s="633" t="s">
        <v>178</v>
      </c>
      <c r="G7" s="632" t="s">
        <v>115</v>
      </c>
      <c r="H7" s="633" t="s">
        <v>178</v>
      </c>
      <c r="I7" s="633" t="s">
        <v>115</v>
      </c>
      <c r="J7" s="645"/>
    </row>
    <row r="8" spans="1:12">
      <c r="C8" s="114"/>
      <c r="D8" s="640"/>
      <c r="E8" s="634"/>
      <c r="F8" s="634"/>
      <c r="G8" s="631"/>
      <c r="H8" s="634"/>
      <c r="I8" s="634"/>
      <c r="J8" s="646"/>
    </row>
    <row r="9" spans="1:12" ht="20.100000000000001" customHeight="1">
      <c r="C9" s="426" t="s">
        <v>131</v>
      </c>
      <c r="D9" s="352">
        <v>66389</v>
      </c>
      <c r="E9" s="179">
        <v>54011</v>
      </c>
      <c r="F9" s="179">
        <v>235021</v>
      </c>
      <c r="G9" s="427">
        <v>29186566</v>
      </c>
      <c r="H9" s="373">
        <v>2242</v>
      </c>
      <c r="I9" s="373">
        <v>112052</v>
      </c>
      <c r="J9" s="373">
        <v>279</v>
      </c>
    </row>
    <row r="10" spans="1:12" ht="20.100000000000001" customHeight="1">
      <c r="C10" s="426">
        <v>29</v>
      </c>
      <c r="D10" s="178">
        <v>64135</v>
      </c>
      <c r="E10" s="179">
        <v>51458</v>
      </c>
      <c r="F10" s="179">
        <v>224560</v>
      </c>
      <c r="G10" s="179">
        <v>28348608</v>
      </c>
      <c r="H10" s="179">
        <v>2276</v>
      </c>
      <c r="I10" s="179">
        <v>114606</v>
      </c>
      <c r="J10" s="179">
        <v>233</v>
      </c>
    </row>
    <row r="11" spans="1:12" ht="20.100000000000001" customHeight="1">
      <c r="C11" s="426">
        <v>30</v>
      </c>
      <c r="D11" s="178">
        <v>63727</v>
      </c>
      <c r="E11" s="179">
        <v>51301</v>
      </c>
      <c r="F11" s="179">
        <v>225911</v>
      </c>
      <c r="G11" s="179">
        <v>28920100</v>
      </c>
      <c r="H11" s="179">
        <v>2187</v>
      </c>
      <c r="I11" s="373">
        <v>103576</v>
      </c>
      <c r="J11" s="179">
        <v>263</v>
      </c>
    </row>
    <row r="12" spans="1:12" ht="20.100000000000001" customHeight="1">
      <c r="C12" s="426" t="s">
        <v>105</v>
      </c>
      <c r="D12" s="375" t="s">
        <v>179</v>
      </c>
      <c r="E12" s="179">
        <v>57099</v>
      </c>
      <c r="F12" s="179">
        <v>246262</v>
      </c>
      <c r="G12" s="179">
        <v>32503113</v>
      </c>
      <c r="H12" s="179">
        <v>2576</v>
      </c>
      <c r="I12" s="179">
        <v>139306</v>
      </c>
      <c r="J12" s="179">
        <v>270</v>
      </c>
    </row>
    <row r="13" spans="1:12" ht="20.100000000000001" customHeight="1">
      <c r="C13" s="428">
        <v>2</v>
      </c>
      <c r="D13" s="259">
        <v>77921</v>
      </c>
      <c r="E13" s="72">
        <v>71017</v>
      </c>
      <c r="F13" s="72">
        <v>315721</v>
      </c>
      <c r="G13" s="72">
        <v>42930325</v>
      </c>
      <c r="H13" s="72">
        <v>2701</v>
      </c>
      <c r="I13" s="72">
        <v>152258</v>
      </c>
      <c r="J13" s="72">
        <v>312</v>
      </c>
    </row>
    <row r="14" spans="1:12" ht="20.100000000000001" customHeight="1">
      <c r="C14" s="93" t="s">
        <v>116</v>
      </c>
      <c r="D14" s="109"/>
      <c r="E14" s="109"/>
      <c r="F14" s="109"/>
      <c r="G14" s="109"/>
      <c r="H14" s="109"/>
      <c r="I14" s="109"/>
      <c r="J14" s="109"/>
    </row>
    <row r="15" spans="1:12">
      <c r="C15" s="93"/>
      <c r="D15" s="93"/>
      <c r="E15" s="93"/>
      <c r="F15" s="93"/>
      <c r="G15" s="93"/>
      <c r="H15" s="93"/>
      <c r="I15" s="93"/>
      <c r="J15" s="93"/>
    </row>
  </sheetData>
  <mergeCells count="13">
    <mergeCell ref="G7:G8"/>
    <mergeCell ref="H7:H8"/>
    <mergeCell ref="I7:I8"/>
    <mergeCell ref="C3:J3"/>
    <mergeCell ref="D5:G5"/>
    <mergeCell ref="H5:J5"/>
    <mergeCell ref="C6:C7"/>
    <mergeCell ref="D6:D8"/>
    <mergeCell ref="E6:E8"/>
    <mergeCell ref="F6:G6"/>
    <mergeCell ref="H6:I6"/>
    <mergeCell ref="J6:J8"/>
    <mergeCell ref="F7:F8"/>
  </mergeCells>
  <phoneticPr fontId="3"/>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178D7-DE06-483F-A0CF-5FA17C10D122}">
  <dimension ref="A1:T20"/>
  <sheetViews>
    <sheetView workbookViewId="0"/>
  </sheetViews>
  <sheetFormatPr defaultRowHeight="13.5"/>
  <cols>
    <col min="1" max="2" width="4.625" style="86" customWidth="1"/>
    <col min="3" max="3" width="8.625" style="86" customWidth="1"/>
    <col min="4" max="4" width="7.5" style="86" customWidth="1"/>
    <col min="5" max="5" width="5.5" style="86" customWidth="1"/>
    <col min="6" max="6" width="7.5" style="86" customWidth="1"/>
    <col min="7" max="7" width="5.5" style="86" customWidth="1"/>
    <col min="8" max="8" width="5.25" style="86" bestFit="1" customWidth="1"/>
    <col min="9" max="9" width="5.5" style="86" customWidth="1"/>
    <col min="10" max="10" width="7.5" style="86" customWidth="1"/>
    <col min="11" max="11" width="5.5" style="86" customWidth="1"/>
    <col min="12" max="12" width="7.5" style="86" customWidth="1"/>
    <col min="13" max="13" width="5.5" style="86" customWidth="1"/>
    <col min="14" max="14" width="7.75" style="86" customWidth="1"/>
    <col min="15" max="15" width="5.5" style="86" customWidth="1"/>
    <col min="16" max="16" width="7.5" style="86" customWidth="1"/>
    <col min="17" max="17" width="5.5" style="86" customWidth="1"/>
    <col min="18" max="18" width="7.5" style="86" customWidth="1"/>
    <col min="19" max="19" width="5.5" style="86" customWidth="1"/>
    <col min="20" max="20" width="4.625" style="86" customWidth="1"/>
    <col min="21" max="16384" width="9" style="86"/>
  </cols>
  <sheetData>
    <row r="1" spans="1:20">
      <c r="A1" s="86">
        <v>2021</v>
      </c>
    </row>
    <row r="2" spans="1:20">
      <c r="A2" s="286" t="s">
        <v>728</v>
      </c>
      <c r="B2" s="286"/>
      <c r="C2" s="287"/>
      <c r="D2" s="286"/>
      <c r="E2" s="289"/>
    </row>
    <row r="3" spans="1:20" ht="21">
      <c r="C3" s="651" t="s">
        <v>1032</v>
      </c>
      <c r="D3" s="651"/>
      <c r="E3" s="651"/>
      <c r="F3" s="651"/>
      <c r="G3" s="651"/>
      <c r="H3" s="651"/>
      <c r="I3" s="651"/>
      <c r="J3" s="651"/>
      <c r="K3" s="651"/>
      <c r="L3" s="651"/>
      <c r="M3" s="651"/>
      <c r="N3" s="651"/>
      <c r="O3" s="651"/>
      <c r="P3" s="651"/>
      <c r="Q3" s="651"/>
      <c r="R3" s="651"/>
      <c r="S3" s="651"/>
    </row>
    <row r="4" spans="1:20" ht="14.25" thickBot="1">
      <c r="C4" s="50"/>
      <c r="D4" s="50"/>
      <c r="E4" s="50"/>
      <c r="F4" s="50"/>
      <c r="G4" s="50"/>
      <c r="H4" s="50"/>
      <c r="I4" s="50"/>
      <c r="J4" s="50"/>
      <c r="K4" s="50"/>
      <c r="L4" s="50"/>
      <c r="M4" s="50"/>
      <c r="N4" s="50"/>
      <c r="O4" s="50"/>
      <c r="P4" s="50"/>
      <c r="Q4" s="50"/>
      <c r="R4" s="50"/>
      <c r="S4" s="539" t="s">
        <v>121</v>
      </c>
    </row>
    <row r="5" spans="1:20" ht="14.25" customHeight="1" thickTop="1">
      <c r="C5" s="652" t="s">
        <v>797</v>
      </c>
      <c r="D5" s="654" t="s">
        <v>1033</v>
      </c>
      <c r="E5" s="540"/>
      <c r="F5" s="654" t="s">
        <v>807</v>
      </c>
      <c r="G5" s="540"/>
      <c r="H5" s="654" t="s">
        <v>1034</v>
      </c>
      <c r="I5" s="540"/>
      <c r="J5" s="654" t="s">
        <v>806</v>
      </c>
      <c r="K5" s="540"/>
      <c r="L5" s="654" t="s">
        <v>1035</v>
      </c>
      <c r="M5" s="541"/>
      <c r="N5" s="542" t="s">
        <v>1036</v>
      </c>
      <c r="O5" s="543"/>
      <c r="P5" s="654" t="s">
        <v>1037</v>
      </c>
      <c r="Q5" s="52"/>
      <c r="R5" s="654" t="s">
        <v>665</v>
      </c>
      <c r="S5" s="544"/>
    </row>
    <row r="6" spans="1:20" ht="31.5" customHeight="1">
      <c r="C6" s="653"/>
      <c r="D6" s="655"/>
      <c r="E6" s="545" t="s">
        <v>1038</v>
      </c>
      <c r="F6" s="655"/>
      <c r="G6" s="545" t="s">
        <v>1038</v>
      </c>
      <c r="H6" s="655"/>
      <c r="I6" s="545" t="s">
        <v>1038</v>
      </c>
      <c r="J6" s="655"/>
      <c r="K6" s="545" t="s">
        <v>1038</v>
      </c>
      <c r="L6" s="655"/>
      <c r="M6" s="545" t="s">
        <v>1038</v>
      </c>
      <c r="N6" s="546" t="s">
        <v>1039</v>
      </c>
      <c r="O6" s="545" t="s">
        <v>1038</v>
      </c>
      <c r="P6" s="655"/>
      <c r="Q6" s="545" t="s">
        <v>1038</v>
      </c>
      <c r="R6" s="655"/>
      <c r="S6" s="547" t="s">
        <v>1038</v>
      </c>
      <c r="T6" s="517"/>
    </row>
    <row r="7" spans="1:20" ht="30" customHeight="1">
      <c r="C7" s="548" t="s">
        <v>1040</v>
      </c>
      <c r="D7" s="178">
        <v>5754</v>
      </c>
      <c r="E7" s="179">
        <v>32</v>
      </c>
      <c r="F7" s="179">
        <v>1407</v>
      </c>
      <c r="G7" s="179">
        <v>9</v>
      </c>
      <c r="H7" s="523">
        <v>2</v>
      </c>
      <c r="I7" s="523">
        <v>1</v>
      </c>
      <c r="J7" s="179">
        <v>604</v>
      </c>
      <c r="K7" s="179">
        <v>6</v>
      </c>
      <c r="L7" s="179">
        <v>81</v>
      </c>
      <c r="M7" s="523" t="s">
        <v>342</v>
      </c>
      <c r="N7" s="179">
        <v>1047</v>
      </c>
      <c r="O7" s="179">
        <v>7</v>
      </c>
      <c r="P7" s="179">
        <v>26</v>
      </c>
      <c r="Q7" s="523" t="s">
        <v>342</v>
      </c>
      <c r="R7" s="179">
        <v>2587</v>
      </c>
      <c r="S7" s="179">
        <v>9</v>
      </c>
    </row>
    <row r="8" spans="1:20" ht="30" customHeight="1">
      <c r="C8" s="549" t="s">
        <v>1041</v>
      </c>
      <c r="D8" s="178">
        <v>5824</v>
      </c>
      <c r="E8" s="179">
        <v>32</v>
      </c>
      <c r="F8" s="179">
        <v>1396</v>
      </c>
      <c r="G8" s="179">
        <v>3</v>
      </c>
      <c r="H8" s="523">
        <v>7</v>
      </c>
      <c r="I8" s="523" t="s">
        <v>342</v>
      </c>
      <c r="J8" s="179">
        <v>657</v>
      </c>
      <c r="K8" s="179">
        <v>13</v>
      </c>
      <c r="L8" s="179">
        <v>83</v>
      </c>
      <c r="M8" s="523" t="s">
        <v>342</v>
      </c>
      <c r="N8" s="179">
        <v>1062</v>
      </c>
      <c r="O8" s="179">
        <v>6</v>
      </c>
      <c r="P8" s="179">
        <v>29</v>
      </c>
      <c r="Q8" s="523">
        <v>1</v>
      </c>
      <c r="R8" s="179">
        <v>2590</v>
      </c>
      <c r="S8" s="179">
        <v>9</v>
      </c>
    </row>
    <row r="9" spans="1:20" ht="30" customHeight="1">
      <c r="C9" s="549" t="s">
        <v>1042</v>
      </c>
      <c r="D9" s="178">
        <v>6216</v>
      </c>
      <c r="E9" s="179">
        <v>36</v>
      </c>
      <c r="F9" s="179">
        <v>1427</v>
      </c>
      <c r="G9" s="179">
        <v>9</v>
      </c>
      <c r="H9" s="523">
        <v>9</v>
      </c>
      <c r="I9" s="523" t="s">
        <v>342</v>
      </c>
      <c r="J9" s="179">
        <v>650</v>
      </c>
      <c r="K9" s="179">
        <v>12</v>
      </c>
      <c r="L9" s="179">
        <v>61</v>
      </c>
      <c r="M9" s="523" t="s">
        <v>342</v>
      </c>
      <c r="N9" s="179">
        <v>1151</v>
      </c>
      <c r="O9" s="179">
        <v>2</v>
      </c>
      <c r="P9" s="179">
        <v>31</v>
      </c>
      <c r="Q9" s="523">
        <v>3</v>
      </c>
      <c r="R9" s="523">
        <v>2887</v>
      </c>
      <c r="S9" s="179">
        <v>10</v>
      </c>
    </row>
    <row r="10" spans="1:20" s="21" customFormat="1" ht="30" customHeight="1">
      <c r="A10" s="86"/>
      <c r="C10" s="550" t="s">
        <v>1043</v>
      </c>
      <c r="D10" s="178">
        <v>6237</v>
      </c>
      <c r="E10" s="179">
        <v>33</v>
      </c>
      <c r="F10" s="179">
        <v>1464</v>
      </c>
      <c r="G10" s="179">
        <v>4</v>
      </c>
      <c r="H10" s="523">
        <v>6</v>
      </c>
      <c r="I10" s="523" t="s">
        <v>342</v>
      </c>
      <c r="J10" s="179">
        <v>611</v>
      </c>
      <c r="K10" s="179">
        <v>10</v>
      </c>
      <c r="L10" s="179">
        <v>71</v>
      </c>
      <c r="M10" s="523" t="s">
        <v>342</v>
      </c>
      <c r="N10" s="179">
        <v>1211</v>
      </c>
      <c r="O10" s="523">
        <v>8</v>
      </c>
      <c r="P10" s="179">
        <v>33</v>
      </c>
      <c r="Q10" s="523" t="s">
        <v>342</v>
      </c>
      <c r="R10" s="523">
        <v>2841</v>
      </c>
      <c r="S10" s="179">
        <v>11</v>
      </c>
    </row>
    <row r="11" spans="1:20" s="462" customFormat="1" ht="16.5" customHeight="1">
      <c r="A11" s="86"/>
      <c r="C11" s="647" t="s">
        <v>1044</v>
      </c>
      <c r="D11" s="551">
        <v>6769</v>
      </c>
      <c r="E11" s="551">
        <v>18</v>
      </c>
      <c r="F11" s="551">
        <v>1366</v>
      </c>
      <c r="G11" s="551">
        <v>4</v>
      </c>
      <c r="H11" s="649" t="s">
        <v>342</v>
      </c>
      <c r="I11" s="649" t="s">
        <v>342</v>
      </c>
      <c r="J11" s="551">
        <v>618</v>
      </c>
      <c r="K11" s="551">
        <v>8</v>
      </c>
      <c r="L11" s="551">
        <v>84</v>
      </c>
      <c r="M11" s="649" t="s">
        <v>342</v>
      </c>
      <c r="N11" s="551">
        <v>1263</v>
      </c>
      <c r="O11" s="551">
        <v>1</v>
      </c>
      <c r="P11" s="551">
        <v>38</v>
      </c>
      <c r="Q11" s="18">
        <v>1</v>
      </c>
      <c r="R11" s="551">
        <v>3400</v>
      </c>
      <c r="S11" s="552">
        <v>4</v>
      </c>
    </row>
    <row r="12" spans="1:20" s="462" customFormat="1" ht="16.5" customHeight="1">
      <c r="A12" s="86"/>
      <c r="C12" s="648"/>
      <c r="D12" s="553">
        <v>-6504</v>
      </c>
      <c r="E12" s="553">
        <v>-17</v>
      </c>
      <c r="F12" s="553">
        <v>-1360</v>
      </c>
      <c r="G12" s="553">
        <v>-4</v>
      </c>
      <c r="H12" s="650"/>
      <c r="I12" s="650"/>
      <c r="J12" s="553">
        <v>-612</v>
      </c>
      <c r="K12" s="553">
        <v>-8</v>
      </c>
      <c r="L12" s="553">
        <v>-84</v>
      </c>
      <c r="M12" s="650"/>
      <c r="N12" s="553">
        <v>-1258</v>
      </c>
      <c r="O12" s="553">
        <v>-1</v>
      </c>
      <c r="P12" s="553">
        <v>-38</v>
      </c>
      <c r="Q12" s="553">
        <v>-1</v>
      </c>
      <c r="R12" s="553">
        <v>-3152</v>
      </c>
      <c r="S12" s="553">
        <v>-3</v>
      </c>
    </row>
    <row r="13" spans="1:20" ht="13.5" customHeight="1">
      <c r="C13" s="86" t="s">
        <v>116</v>
      </c>
    </row>
    <row r="14" spans="1:20" s="608" customFormat="1">
      <c r="C14" s="608" t="s">
        <v>1197</v>
      </c>
    </row>
    <row r="15" spans="1:20" s="608" customFormat="1">
      <c r="C15" s="609" t="s">
        <v>1198</v>
      </c>
      <c r="D15" s="287"/>
      <c r="E15" s="287"/>
      <c r="F15" s="287"/>
      <c r="G15" s="287"/>
      <c r="H15" s="287"/>
      <c r="I15" s="287"/>
      <c r="J15" s="287"/>
      <c r="K15" s="287"/>
      <c r="L15" s="287"/>
    </row>
    <row r="20" spans="14:14">
      <c r="N20" s="517"/>
    </row>
  </sheetData>
  <mergeCells count="13">
    <mergeCell ref="C11:C12"/>
    <mergeCell ref="H11:H12"/>
    <mergeCell ref="I11:I12"/>
    <mergeCell ref="M11:M12"/>
    <mergeCell ref="C3:S3"/>
    <mergeCell ref="C5:C6"/>
    <mergeCell ref="D5:D6"/>
    <mergeCell ref="F5:F6"/>
    <mergeCell ref="H5:H6"/>
    <mergeCell ref="J5:J6"/>
    <mergeCell ref="L5:L6"/>
    <mergeCell ref="P5:P6"/>
    <mergeCell ref="R5:R6"/>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0C04-AB80-42B3-8EBC-CD3EA3052B1B}">
  <dimension ref="A1:L34"/>
  <sheetViews>
    <sheetView zoomScaleNormal="100" workbookViewId="0"/>
  </sheetViews>
  <sheetFormatPr defaultRowHeight="13.5"/>
  <cols>
    <col min="1" max="2" width="4.625" style="86" customWidth="1"/>
    <col min="3" max="3" width="30" style="86" customWidth="1"/>
    <col min="4" max="4" width="11.25" style="86" customWidth="1"/>
    <col min="5" max="5" width="13.75" style="86" customWidth="1"/>
    <col min="6" max="6" width="30" style="86" customWidth="1"/>
    <col min="7" max="7" width="11.25" style="86" customWidth="1"/>
    <col min="8" max="8" width="13.75" style="86" customWidth="1"/>
    <col min="9" max="9" width="4.625" style="86" customWidth="1"/>
    <col min="10" max="16384" width="9" style="86"/>
  </cols>
  <sheetData>
    <row r="1" spans="1:12" s="11" customFormat="1">
      <c r="A1" s="11">
        <v>2021</v>
      </c>
    </row>
    <row r="2" spans="1:12" s="93" customFormat="1">
      <c r="A2" s="378" t="s">
        <v>728</v>
      </c>
      <c r="B2" s="286"/>
      <c r="C2" s="286"/>
      <c r="D2" s="432"/>
      <c r="L2" s="95"/>
    </row>
    <row r="3" spans="1:12" ht="21">
      <c r="C3" s="651" t="s">
        <v>795</v>
      </c>
      <c r="D3" s="651"/>
      <c r="E3" s="651"/>
      <c r="F3" s="656"/>
      <c r="G3" s="656"/>
      <c r="H3" s="656"/>
    </row>
    <row r="4" spans="1:12" ht="14.25" thickBot="1">
      <c r="E4" s="201"/>
      <c r="H4" s="350" t="s">
        <v>796</v>
      </c>
    </row>
    <row r="5" spans="1:12" ht="15" customHeight="1" thickTop="1">
      <c r="C5" s="345" t="s">
        <v>797</v>
      </c>
      <c r="D5" s="657" t="s">
        <v>798</v>
      </c>
      <c r="E5" s="659" t="s">
        <v>799</v>
      </c>
      <c r="F5" s="661" t="s">
        <v>800</v>
      </c>
      <c r="G5" s="657" t="s">
        <v>798</v>
      </c>
      <c r="H5" s="663" t="s">
        <v>799</v>
      </c>
    </row>
    <row r="6" spans="1:12" ht="15" customHeight="1">
      <c r="C6" s="346" t="s">
        <v>800</v>
      </c>
      <c r="D6" s="658"/>
      <c r="E6" s="660"/>
      <c r="F6" s="662"/>
      <c r="G6" s="658"/>
      <c r="H6" s="664"/>
    </row>
    <row r="7" spans="1:12" ht="20.100000000000001" customHeight="1">
      <c r="C7" s="351" t="s">
        <v>801</v>
      </c>
      <c r="D7" s="352">
        <v>1724</v>
      </c>
      <c r="E7" s="353">
        <v>355912</v>
      </c>
      <c r="F7" s="354" t="s">
        <v>802</v>
      </c>
      <c r="G7" s="26"/>
      <c r="H7" s="27"/>
    </row>
    <row r="8" spans="1:12" ht="20.100000000000001" customHeight="1">
      <c r="C8" s="351" t="s">
        <v>803</v>
      </c>
      <c r="D8" s="178">
        <v>1697</v>
      </c>
      <c r="E8" s="355">
        <v>354313</v>
      </c>
      <c r="F8" s="347" t="s">
        <v>804</v>
      </c>
      <c r="G8" s="26">
        <v>3</v>
      </c>
      <c r="H8" s="27">
        <v>18</v>
      </c>
    </row>
    <row r="9" spans="1:12">
      <c r="C9" s="351" t="s">
        <v>147</v>
      </c>
      <c r="D9" s="178">
        <v>1674</v>
      </c>
      <c r="E9" s="355">
        <v>362828</v>
      </c>
      <c r="F9" s="347" t="s">
        <v>805</v>
      </c>
      <c r="G9" s="26">
        <v>4</v>
      </c>
      <c r="H9" s="27">
        <v>95</v>
      </c>
    </row>
    <row r="10" spans="1:12" s="21" customFormat="1" ht="20.100000000000001" customHeight="1">
      <c r="A10" s="86"/>
      <c r="C10" s="356" t="s">
        <v>148</v>
      </c>
      <c r="D10" s="178">
        <v>1662</v>
      </c>
      <c r="E10" s="355">
        <v>363568</v>
      </c>
      <c r="F10" s="347" t="s">
        <v>806</v>
      </c>
      <c r="G10" s="26">
        <v>145</v>
      </c>
      <c r="H10" s="27">
        <v>86477</v>
      </c>
    </row>
    <row r="11" spans="1:12" ht="20.100000000000001" customHeight="1">
      <c r="C11" s="349"/>
      <c r="D11" s="178"/>
      <c r="E11" s="355"/>
      <c r="F11" s="347" t="s">
        <v>807</v>
      </c>
      <c r="G11" s="26">
        <v>513</v>
      </c>
      <c r="H11" s="27">
        <v>87690</v>
      </c>
    </row>
    <row r="12" spans="1:12">
      <c r="C12" s="87" t="s">
        <v>808</v>
      </c>
      <c r="D12" s="357">
        <v>1622</v>
      </c>
      <c r="E12" s="358">
        <v>355327</v>
      </c>
      <c r="F12" s="347" t="s">
        <v>809</v>
      </c>
      <c r="G12" s="26">
        <v>27</v>
      </c>
      <c r="H12" s="27">
        <v>2974</v>
      </c>
    </row>
    <row r="13" spans="1:12" ht="20.100000000000001" customHeight="1">
      <c r="C13" s="359"/>
      <c r="D13" s="26"/>
      <c r="E13" s="358"/>
      <c r="F13" s="347"/>
      <c r="G13" s="26"/>
      <c r="H13" s="27"/>
    </row>
    <row r="14" spans="1:12">
      <c r="C14" s="360" t="s">
        <v>810</v>
      </c>
      <c r="D14" s="357"/>
      <c r="E14" s="361"/>
      <c r="F14" s="347" t="s">
        <v>811</v>
      </c>
      <c r="G14" s="26">
        <v>21</v>
      </c>
      <c r="H14" s="27">
        <v>3982</v>
      </c>
    </row>
    <row r="15" spans="1:12">
      <c r="C15" s="347" t="s">
        <v>812</v>
      </c>
      <c r="D15" s="26">
        <v>534</v>
      </c>
      <c r="E15" s="361">
        <v>6764</v>
      </c>
      <c r="F15" s="347" t="s">
        <v>813</v>
      </c>
      <c r="G15" s="26">
        <v>249</v>
      </c>
      <c r="H15" s="27">
        <v>39657</v>
      </c>
    </row>
    <row r="16" spans="1:12">
      <c r="C16" s="347" t="s">
        <v>814</v>
      </c>
      <c r="D16" s="26">
        <v>525</v>
      </c>
      <c r="E16" s="361">
        <v>30558</v>
      </c>
      <c r="F16" s="347" t="s">
        <v>815</v>
      </c>
      <c r="G16" s="26">
        <v>166</v>
      </c>
      <c r="H16" s="27">
        <v>68267</v>
      </c>
    </row>
    <row r="17" spans="3:8">
      <c r="C17" s="347" t="s">
        <v>816</v>
      </c>
      <c r="D17" s="26">
        <v>339</v>
      </c>
      <c r="E17" s="361">
        <v>59567</v>
      </c>
      <c r="F17" s="347" t="s">
        <v>817</v>
      </c>
      <c r="G17" s="26">
        <v>84</v>
      </c>
      <c r="H17" s="27">
        <v>20186</v>
      </c>
    </row>
    <row r="18" spans="3:8">
      <c r="C18" s="347" t="s">
        <v>818</v>
      </c>
      <c r="D18" s="26">
        <v>87</v>
      </c>
      <c r="E18" s="361">
        <v>34287</v>
      </c>
      <c r="F18" s="347" t="s">
        <v>819</v>
      </c>
      <c r="G18" s="26">
        <v>9</v>
      </c>
      <c r="H18" s="27">
        <v>11769</v>
      </c>
    </row>
    <row r="19" spans="3:8">
      <c r="C19" s="347" t="s">
        <v>820</v>
      </c>
      <c r="D19" s="26">
        <v>70</v>
      </c>
      <c r="E19" s="361">
        <v>48163</v>
      </c>
      <c r="F19" s="347"/>
      <c r="G19" s="26"/>
      <c r="H19" s="27"/>
    </row>
    <row r="20" spans="3:8">
      <c r="C20" s="362" t="s">
        <v>821</v>
      </c>
      <c r="D20" s="26">
        <v>67</v>
      </c>
      <c r="E20" s="361">
        <v>175988</v>
      </c>
      <c r="F20" s="347" t="s">
        <v>822</v>
      </c>
      <c r="G20" s="26">
        <v>97</v>
      </c>
      <c r="H20" s="27">
        <v>5706</v>
      </c>
    </row>
    <row r="21" spans="3:8">
      <c r="C21" s="347"/>
      <c r="D21" s="26"/>
      <c r="E21" s="361"/>
      <c r="F21" s="347" t="s">
        <v>823</v>
      </c>
      <c r="G21" s="26">
        <v>106</v>
      </c>
      <c r="H21" s="27">
        <v>4516</v>
      </c>
    </row>
    <row r="22" spans="3:8">
      <c r="C22" s="87" t="s">
        <v>824</v>
      </c>
      <c r="D22" s="26"/>
      <c r="E22" s="361"/>
      <c r="F22" s="347" t="s">
        <v>825</v>
      </c>
      <c r="G22" s="26">
        <v>8</v>
      </c>
      <c r="H22" s="27">
        <v>461</v>
      </c>
    </row>
    <row r="23" spans="3:8">
      <c r="C23" s="347" t="s">
        <v>826</v>
      </c>
      <c r="D23" s="26">
        <v>1463</v>
      </c>
      <c r="E23" s="361">
        <v>334180</v>
      </c>
      <c r="F23" s="347" t="s">
        <v>827</v>
      </c>
      <c r="G23" s="26">
        <v>77</v>
      </c>
      <c r="H23" s="27">
        <v>5553</v>
      </c>
    </row>
    <row r="24" spans="3:8">
      <c r="C24" s="363" t="s">
        <v>828</v>
      </c>
      <c r="D24" s="371" t="s">
        <v>790</v>
      </c>
      <c r="E24" s="372" t="s">
        <v>790</v>
      </c>
      <c r="F24" s="347" t="s">
        <v>829</v>
      </c>
      <c r="G24" s="26">
        <v>97</v>
      </c>
      <c r="H24" s="27">
        <v>17653</v>
      </c>
    </row>
    <row r="25" spans="3:8">
      <c r="C25" s="364" t="s">
        <v>830</v>
      </c>
      <c r="D25" s="371" t="s">
        <v>790</v>
      </c>
      <c r="E25" s="372" t="s">
        <v>790</v>
      </c>
      <c r="F25" s="347"/>
      <c r="G25" s="26"/>
      <c r="H25" s="27"/>
    </row>
    <row r="26" spans="3:8">
      <c r="C26" s="347" t="s">
        <v>831</v>
      </c>
      <c r="D26" s="26">
        <v>35</v>
      </c>
      <c r="E26" s="361">
        <v>4446</v>
      </c>
      <c r="F26" s="348" t="s">
        <v>832</v>
      </c>
      <c r="G26" s="26">
        <v>16</v>
      </c>
      <c r="H26" s="27">
        <v>323</v>
      </c>
    </row>
    <row r="27" spans="3:8">
      <c r="C27" s="365" t="s">
        <v>833</v>
      </c>
      <c r="D27" s="366">
        <v>113</v>
      </c>
      <c r="E27" s="367">
        <v>15984</v>
      </c>
      <c r="F27" s="365"/>
      <c r="G27" s="366"/>
      <c r="H27" s="368"/>
    </row>
    <row r="28" spans="3:8" ht="14.1" customHeight="1">
      <c r="C28" s="86" t="s">
        <v>834</v>
      </c>
      <c r="D28" s="369"/>
      <c r="E28" s="369"/>
    </row>
    <row r="29" spans="3:8" s="608" customFormat="1" ht="14.1" customHeight="1">
      <c r="C29" s="608" t="s">
        <v>1199</v>
      </c>
      <c r="D29" s="369"/>
      <c r="E29" s="369"/>
    </row>
    <row r="30" spans="3:8" s="608" customFormat="1" ht="14.1" customHeight="1">
      <c r="C30" s="607" t="s">
        <v>835</v>
      </c>
      <c r="D30" s="607"/>
      <c r="E30" s="370"/>
    </row>
    <row r="31" spans="3:8" s="1" customFormat="1">
      <c r="C31" s="609" t="s">
        <v>1200</v>
      </c>
      <c r="D31" s="434"/>
      <c r="E31" s="434"/>
      <c r="F31" s="434"/>
      <c r="G31" s="434"/>
      <c r="H31" s="434"/>
    </row>
    <row r="32" spans="3:8" s="608" customFormat="1" ht="14.1" customHeight="1">
      <c r="C32" s="287" t="s">
        <v>1201</v>
      </c>
      <c r="D32" s="610"/>
      <c r="E32" s="610"/>
    </row>
    <row r="33" spans="4:5" ht="14.1" customHeight="1">
      <c r="D33" s="79"/>
      <c r="E33" s="79"/>
    </row>
    <row r="34" spans="4:5" ht="14.1" customHeight="1">
      <c r="D34" s="79"/>
      <c r="E34" s="79"/>
    </row>
  </sheetData>
  <mergeCells count="6">
    <mergeCell ref="C3:H3"/>
    <mergeCell ref="D5:D6"/>
    <mergeCell ref="E5:E6"/>
    <mergeCell ref="F5:F6"/>
    <mergeCell ref="G5:G6"/>
    <mergeCell ref="H5:H6"/>
  </mergeCells>
  <phoneticPr fontId="3"/>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5079A-EAFE-4186-A3E1-BD22BE9C1C2D}">
  <dimension ref="A1:L15"/>
  <sheetViews>
    <sheetView zoomScaleNormal="100" workbookViewId="0"/>
  </sheetViews>
  <sheetFormatPr defaultColWidth="9" defaultRowHeight="13.5"/>
  <cols>
    <col min="1" max="2" width="4.625" style="86" customWidth="1"/>
    <col min="3" max="3" width="10.25" style="86" customWidth="1"/>
    <col min="4" max="4" width="11.875" style="86" customWidth="1"/>
    <col min="5" max="5" width="13" style="86" customWidth="1"/>
    <col min="6" max="6" width="11.875" style="86" customWidth="1"/>
    <col min="7" max="7" width="13" style="86" customWidth="1"/>
    <col min="8" max="8" width="11.875" style="86" customWidth="1"/>
    <col min="9" max="9" width="13" style="86" customWidth="1"/>
    <col min="10" max="10" width="11.875" style="86" customWidth="1"/>
    <col min="11" max="11" width="13" style="86" customWidth="1"/>
    <col min="12" max="12" width="4.625" style="86" customWidth="1"/>
    <col min="13" max="16384" width="9" style="86"/>
  </cols>
  <sheetData>
    <row r="1" spans="1:12">
      <c r="A1" s="157">
        <v>2021</v>
      </c>
    </row>
    <row r="2" spans="1:12">
      <c r="A2" s="378" t="s">
        <v>728</v>
      </c>
      <c r="B2" s="287"/>
      <c r="C2" s="288"/>
      <c r="D2" s="289"/>
    </row>
    <row r="3" spans="1:12" ht="21">
      <c r="C3" s="651" t="s">
        <v>137</v>
      </c>
      <c r="D3" s="651"/>
      <c r="E3" s="651"/>
      <c r="F3" s="651"/>
      <c r="G3" s="651"/>
      <c r="H3" s="651"/>
      <c r="I3" s="651"/>
      <c r="J3" s="651"/>
      <c r="K3" s="651"/>
    </row>
    <row r="4" spans="1:12" ht="15" thickBot="1">
      <c r="C4" s="69" t="s">
        <v>138</v>
      </c>
      <c r="D4" s="69"/>
      <c r="K4" s="3" t="s">
        <v>139</v>
      </c>
    </row>
    <row r="5" spans="1:12" ht="14.25" thickTop="1">
      <c r="C5" s="652" t="s">
        <v>133</v>
      </c>
      <c r="D5" s="663" t="s">
        <v>140</v>
      </c>
      <c r="E5" s="666"/>
      <c r="F5" s="88"/>
      <c r="G5" s="52"/>
      <c r="H5" s="663" t="s">
        <v>141</v>
      </c>
      <c r="I5" s="652"/>
      <c r="J5" s="663" t="s">
        <v>142</v>
      </c>
      <c r="K5" s="666"/>
    </row>
    <row r="6" spans="1:12" ht="13.5" customHeight="1">
      <c r="C6" s="665"/>
      <c r="D6" s="664"/>
      <c r="E6" s="667"/>
      <c r="F6" s="668" t="s">
        <v>143</v>
      </c>
      <c r="G6" s="669"/>
      <c r="H6" s="664"/>
      <c r="I6" s="653"/>
      <c r="J6" s="664"/>
      <c r="K6" s="667"/>
    </row>
    <row r="7" spans="1:12">
      <c r="C7" s="653"/>
      <c r="D7" s="78" t="s">
        <v>132</v>
      </c>
      <c r="E7" s="78" t="s">
        <v>144</v>
      </c>
      <c r="F7" s="78" t="s">
        <v>145</v>
      </c>
      <c r="G7" s="89" t="s">
        <v>146</v>
      </c>
      <c r="H7" s="78" t="s">
        <v>145</v>
      </c>
      <c r="I7" s="78" t="s">
        <v>144</v>
      </c>
      <c r="J7" s="78" t="s">
        <v>145</v>
      </c>
      <c r="K7" s="80" t="s">
        <v>144</v>
      </c>
    </row>
    <row r="8" spans="1:12" ht="20.100000000000001" customHeight="1">
      <c r="C8" s="65" t="s">
        <v>162</v>
      </c>
      <c r="D8" s="17">
        <v>9</v>
      </c>
      <c r="E8" s="10">
        <v>2744</v>
      </c>
      <c r="F8" s="10">
        <v>2</v>
      </c>
      <c r="G8" s="10">
        <v>254</v>
      </c>
      <c r="H8" s="10">
        <v>7</v>
      </c>
      <c r="I8" s="10">
        <v>2518</v>
      </c>
      <c r="J8" s="10">
        <v>2</v>
      </c>
      <c r="K8" s="10">
        <v>226</v>
      </c>
    </row>
    <row r="9" spans="1:12" ht="20.100000000000001" customHeight="1">
      <c r="C9" s="83" t="s">
        <v>130</v>
      </c>
      <c r="D9" s="17">
        <v>7</v>
      </c>
      <c r="E9" s="10">
        <v>2370</v>
      </c>
      <c r="F9" s="10">
        <v>1</v>
      </c>
      <c r="G9" s="10">
        <v>107</v>
      </c>
      <c r="H9" s="84">
        <v>8</v>
      </c>
      <c r="I9" s="84">
        <v>2561</v>
      </c>
      <c r="J9" s="10">
        <v>1</v>
      </c>
      <c r="K9" s="10">
        <v>35</v>
      </c>
      <c r="L9" s="79"/>
    </row>
    <row r="10" spans="1:12" ht="20.100000000000001" customHeight="1">
      <c r="C10" s="62" t="s">
        <v>147</v>
      </c>
      <c r="D10" s="17">
        <v>8</v>
      </c>
      <c r="E10" s="10">
        <v>2336</v>
      </c>
      <c r="F10" s="10">
        <v>2</v>
      </c>
      <c r="G10" s="10">
        <v>248</v>
      </c>
      <c r="H10" s="84">
        <v>8</v>
      </c>
      <c r="I10" s="84">
        <v>2369</v>
      </c>
      <c r="J10" s="10">
        <v>1</v>
      </c>
      <c r="K10" s="10">
        <v>2</v>
      </c>
      <c r="L10" s="79"/>
    </row>
    <row r="11" spans="1:12" s="21" customFormat="1" ht="20.100000000000001" customHeight="1">
      <c r="A11" s="86"/>
      <c r="C11" s="90" t="s">
        <v>148</v>
      </c>
      <c r="D11" s="74">
        <v>8</v>
      </c>
      <c r="E11" s="84">
        <v>2426</v>
      </c>
      <c r="F11" s="84">
        <v>2</v>
      </c>
      <c r="G11" s="84">
        <v>269</v>
      </c>
      <c r="H11" s="73">
        <v>7</v>
      </c>
      <c r="I11" s="84">
        <v>2421</v>
      </c>
      <c r="J11" s="84">
        <v>2</v>
      </c>
      <c r="K11" s="10">
        <v>7</v>
      </c>
      <c r="L11" s="61"/>
    </row>
    <row r="12" spans="1:12" s="79" customFormat="1" ht="19.5" customHeight="1">
      <c r="A12" s="86"/>
      <c r="C12" s="54" t="s">
        <v>163</v>
      </c>
      <c r="D12" s="249">
        <v>5</v>
      </c>
      <c r="E12" s="239">
        <v>5</v>
      </c>
      <c r="F12" s="239" t="s">
        <v>651</v>
      </c>
      <c r="G12" s="239" t="s">
        <v>651</v>
      </c>
      <c r="H12" s="308">
        <v>5</v>
      </c>
      <c r="I12" s="239">
        <v>4</v>
      </c>
      <c r="J12" s="239">
        <v>1</v>
      </c>
      <c r="K12" s="239">
        <v>1</v>
      </c>
    </row>
    <row r="13" spans="1:12">
      <c r="C13" s="86" t="s">
        <v>149</v>
      </c>
    </row>
    <row r="14" spans="1:12">
      <c r="C14" s="86" t="s">
        <v>150</v>
      </c>
    </row>
    <row r="15" spans="1:12">
      <c r="C15" s="86" t="s">
        <v>151</v>
      </c>
    </row>
  </sheetData>
  <mergeCells count="6">
    <mergeCell ref="C3:K3"/>
    <mergeCell ref="C5:C7"/>
    <mergeCell ref="D5:E6"/>
    <mergeCell ref="H5:I6"/>
    <mergeCell ref="J5:K6"/>
    <mergeCell ref="F6:G6"/>
  </mergeCells>
  <phoneticPr fontId="3"/>
  <pageMargins left="0.7" right="0.7" top="0.75" bottom="0.75" header="0.3" footer="0.3"/>
  <pageSetup paperSize="9"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9D4D-1319-41EB-A706-F98AB48C385F}">
  <dimension ref="A1:I36"/>
  <sheetViews>
    <sheetView zoomScaleNormal="100" workbookViewId="0"/>
  </sheetViews>
  <sheetFormatPr defaultRowHeight="13.5"/>
  <cols>
    <col min="1" max="2" width="4.625" style="86" customWidth="1"/>
    <col min="3" max="3" width="16.25" style="86" customWidth="1"/>
    <col min="4" max="5" width="15.625" style="86" customWidth="1"/>
    <col min="6" max="7" width="15.625" style="21" customWidth="1"/>
    <col min="8" max="9" width="15.625" style="86" customWidth="1"/>
    <col min="10" max="10" width="4.625" style="86" customWidth="1"/>
    <col min="11" max="16384" width="9" style="86"/>
  </cols>
  <sheetData>
    <row r="1" spans="1:9">
      <c r="A1" s="86">
        <v>2021</v>
      </c>
      <c r="F1" s="86"/>
      <c r="G1" s="86"/>
    </row>
    <row r="2" spans="1:9">
      <c r="A2" s="287" t="s">
        <v>728</v>
      </c>
      <c r="B2" s="287"/>
      <c r="C2" s="287"/>
      <c r="D2" s="289"/>
    </row>
    <row r="3" spans="1:9" ht="21">
      <c r="C3" s="651" t="s">
        <v>415</v>
      </c>
      <c r="D3" s="651"/>
      <c r="E3" s="651"/>
      <c r="F3" s="651"/>
      <c r="G3" s="651"/>
      <c r="H3" s="651"/>
      <c r="I3" s="651"/>
    </row>
    <row r="4" spans="1:9" ht="14.25" thickBot="1">
      <c r="G4" s="199"/>
      <c r="H4" s="200"/>
      <c r="I4" s="201" t="s">
        <v>416</v>
      </c>
    </row>
    <row r="5" spans="1:9" ht="19.5" customHeight="1" thickTop="1">
      <c r="C5" s="652" t="s">
        <v>417</v>
      </c>
      <c r="D5" s="671" t="s">
        <v>418</v>
      </c>
      <c r="E5" s="672"/>
      <c r="F5" s="673" t="s">
        <v>419</v>
      </c>
      <c r="G5" s="672"/>
      <c r="H5" s="674" t="s">
        <v>420</v>
      </c>
      <c r="I5" s="675"/>
    </row>
    <row r="6" spans="1:9" ht="19.5" customHeight="1">
      <c r="C6" s="670"/>
      <c r="D6" s="189" t="s">
        <v>421</v>
      </c>
      <c r="E6" s="188" t="s">
        <v>422</v>
      </c>
      <c r="F6" s="189" t="s">
        <v>423</v>
      </c>
      <c r="G6" s="188" t="s">
        <v>422</v>
      </c>
      <c r="H6" s="202" t="s">
        <v>423</v>
      </c>
      <c r="I6" s="203" t="s">
        <v>422</v>
      </c>
    </row>
    <row r="7" spans="1:9" ht="19.5" customHeight="1">
      <c r="C7" s="83" t="s">
        <v>424</v>
      </c>
      <c r="D7" s="24">
        <v>5</v>
      </c>
      <c r="E7" s="24">
        <v>7</v>
      </c>
      <c r="F7" s="204">
        <v>4</v>
      </c>
      <c r="G7" s="204">
        <v>4</v>
      </c>
      <c r="H7" s="205">
        <v>12</v>
      </c>
      <c r="I7" s="210">
        <v>8</v>
      </c>
    </row>
    <row r="8" spans="1:9" ht="19.5" customHeight="1">
      <c r="C8" s="169" t="s">
        <v>425</v>
      </c>
      <c r="D8" s="204">
        <v>2</v>
      </c>
      <c r="E8" s="204">
        <v>2</v>
      </c>
      <c r="F8" s="204" t="s">
        <v>118</v>
      </c>
      <c r="G8" s="204" t="s">
        <v>118</v>
      </c>
      <c r="H8" s="205" t="s">
        <v>118</v>
      </c>
      <c r="I8" s="205" t="s">
        <v>118</v>
      </c>
    </row>
    <row r="9" spans="1:9" ht="19.7" customHeight="1">
      <c r="C9" s="169" t="s">
        <v>426</v>
      </c>
      <c r="D9" s="204">
        <v>368</v>
      </c>
      <c r="E9" s="204">
        <v>5670</v>
      </c>
      <c r="F9" s="204" t="s">
        <v>118</v>
      </c>
      <c r="G9" s="204" t="s">
        <v>118</v>
      </c>
      <c r="H9" s="205" t="s">
        <v>118</v>
      </c>
      <c r="I9" s="205" t="s">
        <v>118</v>
      </c>
    </row>
    <row r="10" spans="1:9">
      <c r="C10" s="169" t="s">
        <v>427</v>
      </c>
      <c r="D10" s="204" t="s">
        <v>118</v>
      </c>
      <c r="E10" s="204" t="s">
        <v>118</v>
      </c>
      <c r="F10" s="204">
        <v>34</v>
      </c>
      <c r="G10" s="204">
        <v>44</v>
      </c>
      <c r="H10" s="205" t="s">
        <v>118</v>
      </c>
      <c r="I10" s="205" t="s">
        <v>118</v>
      </c>
    </row>
    <row r="11" spans="1:9" ht="19.7" customHeight="1">
      <c r="C11" s="169" t="s">
        <v>428</v>
      </c>
      <c r="D11" s="204" t="s">
        <v>118</v>
      </c>
      <c r="E11" s="204" t="s">
        <v>118</v>
      </c>
      <c r="F11" s="204">
        <v>127</v>
      </c>
      <c r="G11" s="204">
        <v>80</v>
      </c>
      <c r="H11" s="205" t="s">
        <v>118</v>
      </c>
      <c r="I11" s="205" t="s">
        <v>118</v>
      </c>
    </row>
    <row r="12" spans="1:9" ht="19.7" customHeight="1">
      <c r="C12" s="83"/>
      <c r="D12" s="181"/>
      <c r="E12" s="181"/>
      <c r="F12" s="181"/>
      <c r="G12" s="181"/>
      <c r="H12" s="206"/>
      <c r="I12" s="206"/>
    </row>
    <row r="13" spans="1:9" s="79" customFormat="1" ht="19.7" customHeight="1">
      <c r="A13" s="86"/>
      <c r="C13" s="169" t="s">
        <v>429</v>
      </c>
      <c r="D13" s="204">
        <v>565</v>
      </c>
      <c r="E13" s="204">
        <v>22400</v>
      </c>
      <c r="F13" s="204">
        <v>564</v>
      </c>
      <c r="G13" s="204">
        <v>23400</v>
      </c>
      <c r="H13" s="205">
        <v>551</v>
      </c>
      <c r="I13" s="205">
        <v>24200</v>
      </c>
    </row>
    <row r="14" spans="1:9" ht="19.7" customHeight="1">
      <c r="C14" s="169" t="s">
        <v>430</v>
      </c>
      <c r="D14" s="204">
        <v>453</v>
      </c>
      <c r="E14" s="204">
        <v>17100</v>
      </c>
      <c r="F14" s="204">
        <v>448</v>
      </c>
      <c r="G14" s="204">
        <v>17300</v>
      </c>
      <c r="H14" s="205">
        <v>416</v>
      </c>
      <c r="I14" s="205">
        <v>16200</v>
      </c>
    </row>
    <row r="15" spans="1:9" ht="19.7" customHeight="1">
      <c r="C15" s="169" t="s">
        <v>431</v>
      </c>
      <c r="D15" s="204" t="s">
        <v>118</v>
      </c>
      <c r="E15" s="204" t="s">
        <v>118</v>
      </c>
      <c r="F15" s="204" t="s">
        <v>118</v>
      </c>
      <c r="G15" s="204" t="s">
        <v>118</v>
      </c>
      <c r="H15" s="205">
        <v>100</v>
      </c>
      <c r="I15" s="205" t="s">
        <v>118</v>
      </c>
    </row>
    <row r="16" spans="1:9">
      <c r="C16" s="169" t="s">
        <v>432</v>
      </c>
      <c r="D16" s="204">
        <v>169</v>
      </c>
      <c r="E16" s="204">
        <v>1640</v>
      </c>
      <c r="F16" s="204">
        <v>179</v>
      </c>
      <c r="G16" s="204">
        <v>1810</v>
      </c>
      <c r="H16" s="205">
        <v>172</v>
      </c>
      <c r="I16" s="205">
        <v>1740</v>
      </c>
    </row>
    <row r="17" spans="3:9">
      <c r="C17" s="169" t="s">
        <v>433</v>
      </c>
      <c r="D17" s="204">
        <v>859</v>
      </c>
      <c r="E17" s="204">
        <v>14500</v>
      </c>
      <c r="F17" s="204">
        <v>849</v>
      </c>
      <c r="G17" s="204">
        <v>14700</v>
      </c>
      <c r="H17" s="205">
        <v>832</v>
      </c>
      <c r="I17" s="205">
        <v>14300</v>
      </c>
    </row>
    <row r="18" spans="3:9" ht="19.7" customHeight="1">
      <c r="C18" s="169"/>
      <c r="D18" s="204"/>
      <c r="E18" s="204"/>
      <c r="F18" s="204"/>
      <c r="G18" s="204"/>
      <c r="H18" s="205"/>
      <c r="I18" s="205"/>
    </row>
    <row r="19" spans="3:9" ht="19.7" customHeight="1">
      <c r="C19" s="169" t="s">
        <v>434</v>
      </c>
      <c r="D19" s="204">
        <v>423</v>
      </c>
      <c r="E19" s="204">
        <v>15700</v>
      </c>
      <c r="F19" s="204">
        <v>429</v>
      </c>
      <c r="G19" s="204">
        <v>16300</v>
      </c>
      <c r="H19" s="205">
        <v>449</v>
      </c>
      <c r="I19" s="205">
        <v>17600</v>
      </c>
    </row>
    <row r="20" spans="3:9">
      <c r="C20" s="53" t="s">
        <v>435</v>
      </c>
      <c r="D20" s="204">
        <v>116</v>
      </c>
      <c r="E20" s="204">
        <v>2530</v>
      </c>
      <c r="F20" s="204">
        <v>113</v>
      </c>
      <c r="G20" s="204">
        <v>2500</v>
      </c>
      <c r="H20" s="205">
        <v>104</v>
      </c>
      <c r="I20" s="205">
        <v>2330</v>
      </c>
    </row>
    <row r="21" spans="3:9">
      <c r="C21" s="53" t="s">
        <v>436</v>
      </c>
      <c r="D21" s="204">
        <v>2030</v>
      </c>
      <c r="E21" s="204">
        <v>23800</v>
      </c>
      <c r="F21" s="204">
        <v>2020</v>
      </c>
      <c r="G21" s="204">
        <v>24200</v>
      </c>
      <c r="H21" s="205">
        <v>2010</v>
      </c>
      <c r="I21" s="205">
        <v>23900</v>
      </c>
    </row>
    <row r="22" spans="3:9" ht="19.7" customHeight="1">
      <c r="C22" s="53" t="s">
        <v>437</v>
      </c>
      <c r="D22" s="204">
        <v>59</v>
      </c>
      <c r="E22" s="204">
        <v>1450</v>
      </c>
      <c r="F22" s="204">
        <v>59</v>
      </c>
      <c r="G22" s="204">
        <v>1480</v>
      </c>
      <c r="H22" s="205">
        <v>55</v>
      </c>
      <c r="I22" s="205">
        <v>1390</v>
      </c>
    </row>
    <row r="23" spans="3:9" ht="19.7" customHeight="1">
      <c r="C23" s="169" t="s">
        <v>438</v>
      </c>
      <c r="D23" s="10">
        <v>79</v>
      </c>
      <c r="E23" s="10">
        <v>1080</v>
      </c>
      <c r="F23" s="10">
        <v>80</v>
      </c>
      <c r="G23" s="10">
        <v>1110</v>
      </c>
      <c r="H23" s="18">
        <v>73</v>
      </c>
      <c r="I23" s="18">
        <v>1020</v>
      </c>
    </row>
    <row r="24" spans="3:9" ht="19.7" customHeight="1">
      <c r="C24" s="169"/>
      <c r="D24" s="10"/>
      <c r="E24" s="10"/>
      <c r="F24" s="10"/>
      <c r="G24" s="10"/>
      <c r="H24" s="18"/>
      <c r="I24" s="18"/>
    </row>
    <row r="25" spans="3:9">
      <c r="C25" s="169" t="s">
        <v>439</v>
      </c>
      <c r="D25" s="204">
        <v>99</v>
      </c>
      <c r="E25" s="204">
        <v>1720</v>
      </c>
      <c r="F25" s="204">
        <v>95</v>
      </c>
      <c r="G25" s="204">
        <v>1680</v>
      </c>
      <c r="H25" s="205">
        <v>98</v>
      </c>
      <c r="I25" s="205">
        <v>1820</v>
      </c>
    </row>
    <row r="26" spans="3:9">
      <c r="C26" s="169" t="s">
        <v>440</v>
      </c>
      <c r="D26" s="204">
        <v>1210</v>
      </c>
      <c r="E26" s="204">
        <v>13100</v>
      </c>
      <c r="F26" s="204">
        <v>1240</v>
      </c>
      <c r="G26" s="204">
        <v>14000</v>
      </c>
      <c r="H26" s="205">
        <v>1260</v>
      </c>
      <c r="I26" s="205">
        <v>15200</v>
      </c>
    </row>
    <row r="27" spans="3:9" ht="19.7" customHeight="1">
      <c r="C27" s="169" t="s">
        <v>441</v>
      </c>
      <c r="D27" s="204">
        <v>2420</v>
      </c>
      <c r="E27" s="204">
        <v>57900</v>
      </c>
      <c r="F27" s="204">
        <v>2380</v>
      </c>
      <c r="G27" s="204">
        <v>55500</v>
      </c>
      <c r="H27" s="205">
        <v>2390</v>
      </c>
      <c r="I27" s="205">
        <v>56800</v>
      </c>
    </row>
    <row r="28" spans="3:9" ht="19.7" customHeight="1">
      <c r="C28" s="169" t="s">
        <v>442</v>
      </c>
      <c r="D28" s="204">
        <v>142</v>
      </c>
      <c r="E28" s="204">
        <v>4970</v>
      </c>
      <c r="F28" s="204">
        <v>137</v>
      </c>
      <c r="G28" s="204">
        <v>4600</v>
      </c>
      <c r="H28" s="205">
        <v>145</v>
      </c>
      <c r="I28" s="205">
        <v>5280</v>
      </c>
    </row>
    <row r="29" spans="3:9" ht="19.7" customHeight="1">
      <c r="C29" s="169" t="s">
        <v>443</v>
      </c>
      <c r="D29" s="204">
        <v>632</v>
      </c>
      <c r="E29" s="204">
        <v>46600</v>
      </c>
      <c r="F29" s="204">
        <v>620</v>
      </c>
      <c r="G29" s="204">
        <v>45700</v>
      </c>
      <c r="H29" s="205">
        <v>623</v>
      </c>
      <c r="I29" s="205">
        <v>45600</v>
      </c>
    </row>
    <row r="30" spans="3:9" ht="19.7" customHeight="1">
      <c r="C30" s="169"/>
      <c r="D30" s="204"/>
      <c r="E30" s="204"/>
      <c r="F30" s="204"/>
      <c r="G30" s="204"/>
      <c r="H30" s="205"/>
      <c r="I30" s="205"/>
    </row>
    <row r="31" spans="3:9" ht="19.7" customHeight="1">
      <c r="C31" s="169" t="s">
        <v>444</v>
      </c>
      <c r="D31" s="204">
        <v>286</v>
      </c>
      <c r="E31" s="204">
        <v>8870</v>
      </c>
      <c r="F31" s="204">
        <v>289</v>
      </c>
      <c r="G31" s="204">
        <v>9190</v>
      </c>
      <c r="H31" s="205">
        <v>287</v>
      </c>
      <c r="I31" s="205">
        <v>9620</v>
      </c>
    </row>
    <row r="32" spans="3:9" ht="19.7" customHeight="1">
      <c r="C32" s="169" t="s">
        <v>445</v>
      </c>
      <c r="D32" s="204">
        <v>200</v>
      </c>
      <c r="E32" s="204">
        <v>15700</v>
      </c>
      <c r="F32" s="204">
        <v>195</v>
      </c>
      <c r="G32" s="204">
        <v>15400</v>
      </c>
      <c r="H32" s="205">
        <v>196</v>
      </c>
      <c r="I32" s="205">
        <v>15300</v>
      </c>
    </row>
    <row r="33" spans="3:9">
      <c r="C33" s="169" t="s">
        <v>446</v>
      </c>
      <c r="D33" s="204">
        <v>577</v>
      </c>
      <c r="E33" s="204">
        <v>7270</v>
      </c>
      <c r="F33" s="204">
        <v>581</v>
      </c>
      <c r="G33" s="204">
        <v>7380</v>
      </c>
      <c r="H33" s="205">
        <v>586</v>
      </c>
      <c r="I33" s="205">
        <v>7500</v>
      </c>
    </row>
    <row r="34" spans="3:9" ht="19.7" customHeight="1">
      <c r="C34" s="169" t="s">
        <v>447</v>
      </c>
      <c r="D34" s="204">
        <v>711</v>
      </c>
      <c r="E34" s="204">
        <v>5840</v>
      </c>
      <c r="F34" s="204">
        <v>706</v>
      </c>
      <c r="G34" s="204">
        <v>5870</v>
      </c>
      <c r="H34" s="205">
        <v>703</v>
      </c>
      <c r="I34" s="205">
        <v>5720</v>
      </c>
    </row>
    <row r="35" spans="3:9" ht="19.7" customHeight="1">
      <c r="C35" s="207" t="s">
        <v>448</v>
      </c>
      <c r="D35" s="70">
        <v>106</v>
      </c>
      <c r="E35" s="70">
        <v>3120</v>
      </c>
      <c r="F35" s="70">
        <v>104</v>
      </c>
      <c r="G35" s="70">
        <v>3150</v>
      </c>
      <c r="H35" s="51">
        <v>102</v>
      </c>
      <c r="I35" s="51">
        <v>3110</v>
      </c>
    </row>
    <row r="36" spans="3:9">
      <c r="C36" s="86" t="s">
        <v>449</v>
      </c>
      <c r="F36" s="208"/>
      <c r="H36" s="209"/>
    </row>
  </sheetData>
  <mergeCells count="5">
    <mergeCell ref="C3:I3"/>
    <mergeCell ref="C5:C6"/>
    <mergeCell ref="D5:E5"/>
    <mergeCell ref="F5:G5"/>
    <mergeCell ref="H5:I5"/>
  </mergeCells>
  <phoneticPr fontId="3"/>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9F1B6-BBC4-4054-B073-1B5B75613A29}">
  <dimension ref="A1:N14"/>
  <sheetViews>
    <sheetView zoomScaleNormal="100" workbookViewId="0"/>
  </sheetViews>
  <sheetFormatPr defaultRowHeight="13.5"/>
  <cols>
    <col min="1" max="2" width="4.625" style="86" customWidth="1"/>
    <col min="3" max="3" width="11.25" style="86" customWidth="1"/>
    <col min="4" max="9" width="9" style="86"/>
    <col min="10" max="14" width="9" style="86" customWidth="1"/>
    <col min="15" max="15" width="4.625" style="86" customWidth="1"/>
    <col min="16" max="16384" width="9" style="86"/>
  </cols>
  <sheetData>
    <row r="1" spans="1:14">
      <c r="A1" s="86">
        <v>2021</v>
      </c>
    </row>
    <row r="2" spans="1:14">
      <c r="A2" s="287" t="s">
        <v>728</v>
      </c>
      <c r="B2" s="287"/>
      <c r="C2" s="287"/>
      <c r="D2" s="289"/>
    </row>
    <row r="3" spans="1:14" ht="21">
      <c r="C3" s="651" t="s">
        <v>479</v>
      </c>
      <c r="D3" s="651"/>
      <c r="E3" s="651"/>
      <c r="F3" s="651"/>
      <c r="G3" s="651"/>
      <c r="H3" s="651"/>
      <c r="I3" s="651"/>
      <c r="J3" s="651"/>
      <c r="K3" s="651"/>
      <c r="L3" s="651"/>
      <c r="M3" s="651"/>
      <c r="N3" s="651"/>
    </row>
    <row r="4" spans="1:14" ht="14.25" thickBot="1">
      <c r="D4" s="50"/>
      <c r="J4" s="50"/>
      <c r="K4" s="50"/>
      <c r="L4" s="50"/>
      <c r="M4" s="50"/>
      <c r="N4" s="220" t="s">
        <v>480</v>
      </c>
    </row>
    <row r="5" spans="1:14" ht="14.25" customHeight="1" thickTop="1">
      <c r="C5" s="652" t="s">
        <v>129</v>
      </c>
      <c r="D5" s="671" t="s">
        <v>481</v>
      </c>
      <c r="E5" s="675"/>
      <c r="F5" s="675"/>
      <c r="G5" s="675"/>
      <c r="H5" s="675"/>
      <c r="I5" s="676"/>
      <c r="J5" s="671" t="s">
        <v>482</v>
      </c>
      <c r="K5" s="675"/>
      <c r="L5" s="675"/>
      <c r="M5" s="675"/>
      <c r="N5" s="675"/>
    </row>
    <row r="6" spans="1:14">
      <c r="C6" s="665"/>
      <c r="D6" s="677" t="s">
        <v>117</v>
      </c>
      <c r="E6" s="677" t="s">
        <v>483</v>
      </c>
      <c r="F6" s="679" t="s">
        <v>484</v>
      </c>
      <c r="G6" s="680"/>
      <c r="H6" s="681"/>
      <c r="I6" s="677" t="s">
        <v>485</v>
      </c>
      <c r="J6" s="677" t="s">
        <v>117</v>
      </c>
      <c r="K6" s="677" t="s">
        <v>486</v>
      </c>
      <c r="L6" s="677" t="s">
        <v>487</v>
      </c>
      <c r="M6" s="677" t="s">
        <v>488</v>
      </c>
      <c r="N6" s="678" t="s">
        <v>489</v>
      </c>
    </row>
    <row r="7" spans="1:14">
      <c r="C7" s="653"/>
      <c r="D7" s="658"/>
      <c r="E7" s="658"/>
      <c r="F7" s="222" t="s">
        <v>490</v>
      </c>
      <c r="G7" s="217" t="s">
        <v>491</v>
      </c>
      <c r="H7" s="217" t="s">
        <v>492</v>
      </c>
      <c r="I7" s="658"/>
      <c r="J7" s="658"/>
      <c r="K7" s="658"/>
      <c r="L7" s="658"/>
      <c r="M7" s="658"/>
      <c r="N7" s="664"/>
    </row>
    <row r="8" spans="1:14" ht="21" customHeight="1">
      <c r="C8" s="83" t="s">
        <v>493</v>
      </c>
      <c r="D8" s="375">
        <v>66</v>
      </c>
      <c r="E8" s="373">
        <v>38</v>
      </c>
      <c r="F8" s="373" t="s">
        <v>342</v>
      </c>
      <c r="G8" s="373" t="s">
        <v>342</v>
      </c>
      <c r="H8" s="373" t="s">
        <v>342</v>
      </c>
      <c r="I8" s="373">
        <v>28</v>
      </c>
      <c r="J8" s="373">
        <v>60</v>
      </c>
      <c r="K8" s="373">
        <v>25</v>
      </c>
      <c r="L8" s="373">
        <v>35</v>
      </c>
      <c r="M8" s="84" t="s">
        <v>342</v>
      </c>
      <c r="N8" s="84" t="s">
        <v>342</v>
      </c>
    </row>
    <row r="9" spans="1:14" ht="21" customHeight="1">
      <c r="C9" s="83">
        <v>28</v>
      </c>
      <c r="D9" s="375">
        <v>108</v>
      </c>
      <c r="E9" s="373">
        <v>86</v>
      </c>
      <c r="F9" s="373" t="s">
        <v>342</v>
      </c>
      <c r="G9" s="373" t="s">
        <v>342</v>
      </c>
      <c r="H9" s="373" t="s">
        <v>342</v>
      </c>
      <c r="I9" s="373">
        <v>22</v>
      </c>
      <c r="J9" s="373">
        <v>76</v>
      </c>
      <c r="K9" s="373">
        <v>57</v>
      </c>
      <c r="L9" s="373">
        <v>19</v>
      </c>
      <c r="M9" s="84" t="s">
        <v>342</v>
      </c>
      <c r="N9" s="84" t="s">
        <v>342</v>
      </c>
    </row>
    <row r="10" spans="1:14" ht="21" customHeight="1">
      <c r="C10" s="83">
        <v>29</v>
      </c>
      <c r="D10" s="375">
        <v>57</v>
      </c>
      <c r="E10" s="373">
        <v>55</v>
      </c>
      <c r="F10" s="373" t="s">
        <v>342</v>
      </c>
      <c r="G10" s="373" t="s">
        <v>342</v>
      </c>
      <c r="H10" s="373" t="s">
        <v>342</v>
      </c>
      <c r="I10" s="373">
        <v>2</v>
      </c>
      <c r="J10" s="373">
        <v>57</v>
      </c>
      <c r="K10" s="373">
        <v>32</v>
      </c>
      <c r="L10" s="373">
        <v>25</v>
      </c>
      <c r="M10" s="84" t="s">
        <v>342</v>
      </c>
      <c r="N10" s="84" t="s">
        <v>342</v>
      </c>
    </row>
    <row r="11" spans="1:14" ht="21" customHeight="1">
      <c r="C11" s="83">
        <v>30</v>
      </c>
      <c r="D11" s="375">
        <v>139</v>
      </c>
      <c r="E11" s="373">
        <v>139</v>
      </c>
      <c r="F11" s="373" t="s">
        <v>342</v>
      </c>
      <c r="G11" s="373" t="s">
        <v>342</v>
      </c>
      <c r="H11" s="373" t="s">
        <v>342</v>
      </c>
      <c r="I11" s="373" t="s">
        <v>342</v>
      </c>
      <c r="J11" s="373">
        <v>43</v>
      </c>
      <c r="K11" s="373">
        <v>26</v>
      </c>
      <c r="L11" s="373">
        <v>16</v>
      </c>
      <c r="M11" s="84" t="s">
        <v>342</v>
      </c>
      <c r="N11" s="373">
        <v>1</v>
      </c>
    </row>
    <row r="12" spans="1:14" ht="21" customHeight="1">
      <c r="C12" s="54" t="s">
        <v>105</v>
      </c>
      <c r="D12" s="429">
        <v>65</v>
      </c>
      <c r="E12" s="51">
        <v>65</v>
      </c>
      <c r="F12" s="430" t="s">
        <v>477</v>
      </c>
      <c r="G12" s="430" t="s">
        <v>477</v>
      </c>
      <c r="H12" s="430" t="s">
        <v>477</v>
      </c>
      <c r="I12" s="51" t="s">
        <v>477</v>
      </c>
      <c r="J12" s="51">
        <v>54</v>
      </c>
      <c r="K12" s="51">
        <v>40</v>
      </c>
      <c r="L12" s="51">
        <v>13</v>
      </c>
      <c r="M12" s="431" t="s">
        <v>477</v>
      </c>
      <c r="N12" s="51">
        <v>1</v>
      </c>
    </row>
    <row r="13" spans="1:14">
      <c r="C13" s="86" t="s">
        <v>478</v>
      </c>
    </row>
    <row r="14" spans="1:14">
      <c r="C14" s="86" t="s">
        <v>494</v>
      </c>
    </row>
  </sheetData>
  <mergeCells count="13">
    <mergeCell ref="C3:N3"/>
    <mergeCell ref="C5:C7"/>
    <mergeCell ref="D5:I5"/>
    <mergeCell ref="J5:N5"/>
    <mergeCell ref="D6:D7"/>
    <mergeCell ref="E6:E7"/>
    <mergeCell ref="N6:N7"/>
    <mergeCell ref="F6:H6"/>
    <mergeCell ref="I6:I7"/>
    <mergeCell ref="J6:J7"/>
    <mergeCell ref="K6:K7"/>
    <mergeCell ref="L6:L7"/>
    <mergeCell ref="M6:M7"/>
  </mergeCells>
  <phoneticPr fontId="3"/>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vt:i4>
      </vt:variant>
    </vt:vector>
  </HeadingPairs>
  <TitlesOfParts>
    <vt:vector size="29" baseType="lpstr">
      <vt:lpstr>R3訂正表</vt:lpstr>
      <vt:lpstr>1-5</vt:lpstr>
      <vt:lpstr>4-11</vt:lpstr>
      <vt:lpstr>4-16</vt:lpstr>
      <vt:lpstr>4-18</vt:lpstr>
      <vt:lpstr>4-20</vt:lpstr>
      <vt:lpstr>4-21</vt:lpstr>
      <vt:lpstr>5-4</vt:lpstr>
      <vt:lpstr>5-15</vt:lpstr>
      <vt:lpstr>5-16</vt:lpstr>
      <vt:lpstr>5-21</vt:lpstr>
      <vt:lpstr>6-5(2)</vt:lpstr>
      <vt:lpstr>7-9(4)</vt:lpstr>
      <vt:lpstr>10-4</vt:lpstr>
      <vt:lpstr>13-5</vt:lpstr>
      <vt:lpstr>13-6</vt:lpstr>
      <vt:lpstr>15-3(1)</vt:lpstr>
      <vt:lpstr>15-3(3)</vt:lpstr>
      <vt:lpstr>15-4</vt:lpstr>
      <vt:lpstr>15-16(2)</vt:lpstr>
      <vt:lpstr>15-19(2)</vt:lpstr>
      <vt:lpstr>15-22(3)</vt:lpstr>
      <vt:lpstr>15-25</vt:lpstr>
      <vt:lpstr>16-18</vt:lpstr>
      <vt:lpstr>16-27</vt:lpstr>
      <vt:lpstr>17-1(1)(2)</vt:lpstr>
      <vt:lpstr>17-3</vt:lpstr>
      <vt:lpstr>'R3訂正表'!Print_Area</vt:lpstr>
      <vt:lpstr>'R3訂正表'!Print_Titles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中村篤子</cp:lastModifiedBy>
  <cp:lastPrinted>2024-01-28T23:53:56Z</cp:lastPrinted>
  <dcterms:created xsi:type="dcterms:W3CDTF">2021-08-25T01:52:55Z</dcterms:created>
  <dcterms:modified xsi:type="dcterms:W3CDTF">2024-02-05T07:21:48Z</dcterms:modified>
</cp:coreProperties>
</file>