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2075" windowHeight="7515" tabRatio="926"/>
  </bookViews>
  <sheets>
    <sheet name="目次" sheetId="63" r:id="rId1"/>
    <sheet name="14 健康づくり" sheetId="53" r:id="rId2"/>
    <sheet name="15 医療体制" sheetId="54" r:id="rId3"/>
    <sheet name="16 医療費" sheetId="55" r:id="rId4"/>
    <sheet name="17 感染症･食中毒" sheetId="56" r:id="rId5"/>
    <sheet name="18 子供" sheetId="57" r:id="rId6"/>
    <sheet name="19 高齢者" sheetId="58" r:id="rId7"/>
    <sheet name="20 障害者" sheetId="59" r:id="rId8"/>
    <sheet name="21 学校保健" sheetId="60" r:id="rId9"/>
    <sheet name="22 生活保護" sheetId="61" r:id="rId10"/>
    <sheet name="23 助け合い" sheetId="62" r:id="rId11"/>
  </sheets>
  <definedNames>
    <definedName name="_Fill" hidden="1">#REF!</definedName>
    <definedName name="_Order1" hidden="1">255</definedName>
    <definedName name="_wrn.月例報告." hidden="1">{"月例報告",#N/A,FALSE,"STB"}</definedName>
    <definedName name="AccessDatabase" hidden="1">"C:\Documents and Settings\kawana.OHSAKI\My Documents\作業中\ＤＢらいぶらり.mdb"</definedName>
    <definedName name="_xlnm.Print_Area" localSheetId="1">'14 健康づくり'!$A$1:$I$60</definedName>
    <definedName name="_xlnm.Print_Area" localSheetId="5">'18 子供'!$A$1:$I$60</definedName>
    <definedName name="TABLE" localSheetId="1">'14 健康づくり'!#REF!</definedName>
    <definedName name="TABLE_2" localSheetId="1">'14 健康づくり'!#REF!</definedName>
    <definedName name="TABLE_3" localSheetId="1">'14 健康づくり'!#REF!</definedName>
    <definedName name="wrn.月例報告." hidden="1">{"月例報告",#N/A,FALSE,"STB"}</definedName>
  </definedNames>
  <calcPr calcId="145621"/>
</workbook>
</file>

<file path=xl/calcChain.xml><?xml version="1.0" encoding="utf-8"?>
<calcChain xmlns="http://schemas.openxmlformats.org/spreadsheetml/2006/main">
  <c r="I53" i="58" l="1"/>
  <c r="G53" i="58"/>
  <c r="E53" i="58"/>
  <c r="C53" i="58"/>
  <c r="I52" i="58"/>
  <c r="G52" i="58"/>
  <c r="C52" i="58"/>
  <c r="I51" i="58"/>
  <c r="G51" i="58"/>
  <c r="C51" i="58"/>
  <c r="I50" i="58"/>
  <c r="G50" i="58"/>
  <c r="C50" i="58"/>
  <c r="I49" i="58"/>
  <c r="G49" i="58"/>
  <c r="C49" i="58"/>
  <c r="I48" i="58"/>
  <c r="G48" i="58"/>
  <c r="C48" i="58"/>
  <c r="I47" i="58"/>
  <c r="G47" i="58"/>
  <c r="C47" i="58"/>
  <c r="I46" i="58"/>
  <c r="G46" i="58"/>
  <c r="C46" i="58"/>
  <c r="I45" i="58"/>
  <c r="G45" i="58"/>
  <c r="C45" i="58"/>
  <c r="I44" i="58"/>
  <c r="G44" i="58"/>
  <c r="C44" i="58"/>
  <c r="I43" i="58"/>
  <c r="G43" i="58"/>
  <c r="C43" i="58"/>
  <c r="I42" i="58"/>
  <c r="G42" i="58"/>
  <c r="C42" i="58"/>
  <c r="I41" i="58"/>
  <c r="G41" i="58"/>
  <c r="C41" i="58"/>
  <c r="I40" i="58"/>
  <c r="G40" i="58"/>
  <c r="C40" i="58"/>
  <c r="I39" i="58"/>
  <c r="G39" i="58"/>
  <c r="C39" i="58"/>
  <c r="I38" i="58"/>
  <c r="G38" i="58"/>
  <c r="C38" i="58"/>
  <c r="I37" i="58"/>
  <c r="G37" i="58"/>
  <c r="C37" i="58"/>
  <c r="I36" i="58"/>
  <c r="G36" i="58"/>
  <c r="C36" i="58"/>
  <c r="I35" i="58"/>
  <c r="G35" i="58"/>
  <c r="C35" i="58"/>
  <c r="I34" i="58"/>
  <c r="G34" i="58"/>
  <c r="C34" i="58"/>
  <c r="I33" i="58"/>
  <c r="G33" i="58"/>
  <c r="C33" i="58"/>
  <c r="I32" i="58"/>
  <c r="G32" i="58"/>
  <c r="C32" i="58"/>
  <c r="I31" i="58"/>
  <c r="G31" i="58"/>
  <c r="C31" i="58"/>
  <c r="I30" i="58"/>
  <c r="G30" i="58"/>
  <c r="C30" i="58"/>
  <c r="I29" i="58"/>
  <c r="G29" i="58"/>
  <c r="C29" i="58"/>
  <c r="I28" i="58"/>
  <c r="G28" i="58"/>
  <c r="C28" i="58"/>
  <c r="I27" i="58"/>
  <c r="G27" i="58"/>
  <c r="C27" i="58"/>
  <c r="I26" i="58"/>
  <c r="G26" i="58"/>
  <c r="C26" i="58"/>
  <c r="I25" i="58"/>
  <c r="G25" i="58"/>
  <c r="C25" i="58"/>
  <c r="I24" i="58"/>
  <c r="G24" i="58"/>
  <c r="C24" i="58"/>
  <c r="I23" i="58"/>
  <c r="G23" i="58"/>
  <c r="C23" i="58"/>
  <c r="I22" i="58"/>
  <c r="G22" i="58"/>
  <c r="C22" i="58"/>
  <c r="I21" i="58"/>
  <c r="G21" i="58"/>
  <c r="C21" i="58"/>
  <c r="I20" i="58"/>
  <c r="G20" i="58"/>
  <c r="C20" i="58"/>
  <c r="I19" i="58"/>
  <c r="G19" i="58"/>
  <c r="C19" i="58"/>
  <c r="I18" i="58"/>
  <c r="G18" i="58"/>
  <c r="C18" i="58"/>
  <c r="I17" i="58"/>
  <c r="G17" i="58"/>
  <c r="C17" i="58"/>
  <c r="I16" i="58"/>
  <c r="G16" i="58"/>
  <c r="C16" i="58"/>
  <c r="I15" i="58"/>
  <c r="G15" i="58"/>
  <c r="C15" i="58"/>
  <c r="I14" i="58"/>
  <c r="G14" i="58"/>
  <c r="C14" i="58"/>
  <c r="I13" i="58"/>
  <c r="G13" i="58"/>
  <c r="C13" i="58"/>
  <c r="I12" i="58"/>
  <c r="G12" i="58"/>
  <c r="C12" i="58"/>
  <c r="I11" i="58"/>
  <c r="G11" i="58"/>
  <c r="C11" i="58"/>
  <c r="I10" i="58"/>
  <c r="G10" i="58"/>
  <c r="C10" i="58"/>
  <c r="I9" i="58"/>
  <c r="G9" i="58"/>
  <c r="C9" i="58"/>
  <c r="I8" i="58"/>
  <c r="G8" i="58"/>
  <c r="C8" i="58"/>
  <c r="I7" i="58"/>
  <c r="G7" i="58"/>
  <c r="C7" i="58"/>
  <c r="I54" i="55" l="1"/>
  <c r="C54" i="54" l="1"/>
</calcChain>
</file>

<file path=xl/sharedStrings.xml><?xml version="1.0" encoding="utf-8"?>
<sst xmlns="http://schemas.openxmlformats.org/spreadsheetml/2006/main" count="816" uniqueCount="236">
  <si>
    <t>全国</t>
    <rPh sb="0" eb="2">
      <t>ゼンコク</t>
    </rPh>
    <phoneticPr fontId="2"/>
  </si>
  <si>
    <t>北海道</t>
    <rPh sb="0" eb="3">
      <t>ホッカイドウ</t>
    </rPh>
    <phoneticPr fontId="4"/>
  </si>
  <si>
    <t>青森県</t>
    <rPh sb="0" eb="3">
      <t>アオモリケン</t>
    </rPh>
    <phoneticPr fontId="4"/>
  </si>
  <si>
    <t>岩手県</t>
    <rPh sb="0" eb="3">
      <t>イワテケン</t>
    </rPh>
    <phoneticPr fontId="4"/>
  </si>
  <si>
    <t>宮城県</t>
    <rPh sb="0" eb="3">
      <t>ミヤギケン</t>
    </rPh>
    <phoneticPr fontId="4"/>
  </si>
  <si>
    <t>秋田県</t>
    <rPh sb="0" eb="3">
      <t>アキタケン</t>
    </rPh>
    <phoneticPr fontId="4"/>
  </si>
  <si>
    <t>山形県</t>
    <rPh sb="0" eb="3">
      <t>ヤマガタケン</t>
    </rPh>
    <phoneticPr fontId="4"/>
  </si>
  <si>
    <t>福島県</t>
    <rPh sb="0" eb="3">
      <t>フクシマケン</t>
    </rPh>
    <phoneticPr fontId="4"/>
  </si>
  <si>
    <t>茨城県</t>
    <rPh sb="0" eb="2">
      <t>イバラギ</t>
    </rPh>
    <rPh sb="2" eb="3">
      <t>ケン</t>
    </rPh>
    <phoneticPr fontId="4"/>
  </si>
  <si>
    <t>栃木県</t>
    <rPh sb="0" eb="3">
      <t>トチギケン</t>
    </rPh>
    <phoneticPr fontId="4"/>
  </si>
  <si>
    <t>群馬県</t>
    <rPh sb="0" eb="3">
      <t>グンマケン</t>
    </rPh>
    <phoneticPr fontId="4"/>
  </si>
  <si>
    <t>埼玉県</t>
    <rPh sb="0" eb="3">
      <t>サイタマケン</t>
    </rPh>
    <phoneticPr fontId="4"/>
  </si>
  <si>
    <t>千葉県</t>
    <rPh sb="0" eb="3">
      <t>チバケン</t>
    </rPh>
    <phoneticPr fontId="4"/>
  </si>
  <si>
    <t>東京都</t>
    <rPh sb="0" eb="3">
      <t>トウキョウト</t>
    </rPh>
    <phoneticPr fontId="4"/>
  </si>
  <si>
    <t>神奈川県</t>
    <rPh sb="0" eb="4">
      <t>カナガワケン</t>
    </rPh>
    <phoneticPr fontId="4"/>
  </si>
  <si>
    <t>新潟県</t>
    <rPh sb="0" eb="3">
      <t>ニイガタケン</t>
    </rPh>
    <phoneticPr fontId="4"/>
  </si>
  <si>
    <t>富山県</t>
    <rPh sb="0" eb="3">
      <t>トヤマケン</t>
    </rPh>
    <phoneticPr fontId="4"/>
  </si>
  <si>
    <t>石川県</t>
    <rPh sb="0" eb="3">
      <t>イシカワケン</t>
    </rPh>
    <phoneticPr fontId="4"/>
  </si>
  <si>
    <t>福井県</t>
    <rPh sb="0" eb="3">
      <t>フクイケン</t>
    </rPh>
    <phoneticPr fontId="4"/>
  </si>
  <si>
    <t>山梨県</t>
    <rPh sb="0" eb="3">
      <t>ヤマナシケン</t>
    </rPh>
    <phoneticPr fontId="4"/>
  </si>
  <si>
    <t>長野県</t>
    <rPh sb="0" eb="2">
      <t>ナガノ</t>
    </rPh>
    <rPh sb="2" eb="3">
      <t>ケン</t>
    </rPh>
    <phoneticPr fontId="4"/>
  </si>
  <si>
    <t>岐阜県</t>
    <rPh sb="0" eb="3">
      <t>ギフケン</t>
    </rPh>
    <phoneticPr fontId="4"/>
  </si>
  <si>
    <t>静岡県</t>
    <rPh sb="0" eb="3">
      <t>シズオカケン</t>
    </rPh>
    <phoneticPr fontId="4"/>
  </si>
  <si>
    <t>愛知県</t>
    <rPh sb="0" eb="3">
      <t>アイチケン</t>
    </rPh>
    <phoneticPr fontId="4"/>
  </si>
  <si>
    <t>三重県</t>
    <rPh sb="0" eb="3">
      <t>ミエケン</t>
    </rPh>
    <phoneticPr fontId="4"/>
  </si>
  <si>
    <t>滋賀県</t>
    <rPh sb="0" eb="3">
      <t>シガケン</t>
    </rPh>
    <phoneticPr fontId="4"/>
  </si>
  <si>
    <t>京都府</t>
    <rPh sb="0" eb="3">
      <t>キョウトフ</t>
    </rPh>
    <phoneticPr fontId="4"/>
  </si>
  <si>
    <t>大阪府</t>
    <rPh sb="0" eb="3">
      <t>オオサカフ</t>
    </rPh>
    <phoneticPr fontId="4"/>
  </si>
  <si>
    <t>兵庫県</t>
    <rPh sb="0" eb="3">
      <t>ヒョウゴケン</t>
    </rPh>
    <phoneticPr fontId="4"/>
  </si>
  <si>
    <t>奈良県</t>
    <rPh sb="0" eb="3">
      <t>ナラケン</t>
    </rPh>
    <phoneticPr fontId="4"/>
  </si>
  <si>
    <t>和歌山県</t>
    <rPh sb="0" eb="4">
      <t>ワカヤマケン</t>
    </rPh>
    <phoneticPr fontId="4"/>
  </si>
  <si>
    <t>鳥取県</t>
    <rPh sb="0" eb="3">
      <t>トットリケン</t>
    </rPh>
    <phoneticPr fontId="4"/>
  </si>
  <si>
    <t>島根県</t>
    <rPh sb="0" eb="3">
      <t>シマネケン</t>
    </rPh>
    <phoneticPr fontId="4"/>
  </si>
  <si>
    <t>岡山県</t>
    <rPh sb="0" eb="3">
      <t>オカヤマケン</t>
    </rPh>
    <phoneticPr fontId="4"/>
  </si>
  <si>
    <t>広島県</t>
    <rPh sb="0" eb="3">
      <t>ヒロシマケン</t>
    </rPh>
    <phoneticPr fontId="4"/>
  </si>
  <si>
    <t>山口県</t>
    <rPh sb="0" eb="3">
      <t>ヤマグチケン</t>
    </rPh>
    <phoneticPr fontId="4"/>
  </si>
  <si>
    <t>徳島県</t>
    <rPh sb="0" eb="3">
      <t>トクシマケン</t>
    </rPh>
    <phoneticPr fontId="4"/>
  </si>
  <si>
    <t>香川県</t>
    <rPh sb="0" eb="3">
      <t>カガワケン</t>
    </rPh>
    <phoneticPr fontId="4"/>
  </si>
  <si>
    <t>愛媛県</t>
    <rPh sb="0" eb="3">
      <t>エヒメケン</t>
    </rPh>
    <phoneticPr fontId="4"/>
  </si>
  <si>
    <t>高知県</t>
    <rPh sb="0" eb="3">
      <t>コウチケン</t>
    </rPh>
    <phoneticPr fontId="4"/>
  </si>
  <si>
    <t>福岡県</t>
    <rPh sb="0" eb="3">
      <t>フクオカケン</t>
    </rPh>
    <phoneticPr fontId="4"/>
  </si>
  <si>
    <t>佐賀県</t>
    <rPh sb="0" eb="3">
      <t>サガケン</t>
    </rPh>
    <phoneticPr fontId="4"/>
  </si>
  <si>
    <t>長崎県</t>
    <rPh sb="0" eb="3">
      <t>ナガサキケン</t>
    </rPh>
    <phoneticPr fontId="4"/>
  </si>
  <si>
    <t>熊本県</t>
    <rPh sb="0" eb="3">
      <t>クマモトケン</t>
    </rPh>
    <phoneticPr fontId="4"/>
  </si>
  <si>
    <t>大分県</t>
    <rPh sb="0" eb="3">
      <t>オオイタケン</t>
    </rPh>
    <phoneticPr fontId="4"/>
  </si>
  <si>
    <t>宮崎県</t>
    <rPh sb="0" eb="3">
      <t>ミヤザキケン</t>
    </rPh>
    <phoneticPr fontId="4"/>
  </si>
  <si>
    <t>鹿児島県</t>
    <rPh sb="0" eb="4">
      <t>カゴシマケン</t>
    </rPh>
    <phoneticPr fontId="4"/>
  </si>
  <si>
    <t>沖縄県</t>
    <rPh sb="0" eb="3">
      <t>オキナワケン</t>
    </rPh>
    <phoneticPr fontId="4"/>
  </si>
  <si>
    <t>１４　健康づくり</t>
    <rPh sb="3" eb="5">
      <t>ケンコウ</t>
    </rPh>
    <phoneticPr fontId="2"/>
  </si>
  <si>
    <t>単位</t>
  </si>
  <si>
    <t>順位</t>
  </si>
  <si>
    <t>％</t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</si>
  <si>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</si>
  <si>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</si>
  <si>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</si>
  <si>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</si>
  <si>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資料出所</t>
    <rPh sb="0" eb="2">
      <t>シリョウ</t>
    </rPh>
    <rPh sb="2" eb="4">
      <t>シュッショ</t>
    </rPh>
    <phoneticPr fontId="2"/>
  </si>
  <si>
    <t>調査時点又は期間</t>
    <rPh sb="0" eb="2">
      <t>チョウサ</t>
    </rPh>
    <rPh sb="2" eb="4">
      <t>ジテン</t>
    </rPh>
    <rPh sb="4" eb="5">
      <t>マタ</t>
    </rPh>
    <rPh sb="6" eb="8">
      <t>キカン</t>
    </rPh>
    <phoneticPr fontId="2"/>
  </si>
  <si>
    <t>調査周期</t>
    <rPh sb="0" eb="2">
      <t>チョウサ</t>
    </rPh>
    <rPh sb="2" eb="4">
      <t>シュウキ</t>
    </rPh>
    <phoneticPr fontId="2"/>
  </si>
  <si>
    <t>公共スポーツ施設数</t>
    <rPh sb="0" eb="2">
      <t>コウキョウ</t>
    </rPh>
    <rPh sb="6" eb="8">
      <t>シセツ</t>
    </rPh>
    <rPh sb="8" eb="9">
      <t>スウ</t>
    </rPh>
    <phoneticPr fontId="2"/>
  </si>
  <si>
    <t>5年
5～6年
3年
毎年</t>
    <rPh sb="1" eb="2">
      <t>ネン</t>
    </rPh>
    <rPh sb="6" eb="7">
      <t>ネン</t>
    </rPh>
    <rPh sb="9" eb="10">
      <t>ネン</t>
    </rPh>
    <phoneticPr fontId="2"/>
  </si>
  <si>
    <t>健康診査受診率</t>
    <rPh sb="0" eb="2">
      <t>ケンコウ</t>
    </rPh>
    <rPh sb="2" eb="4">
      <t>シンサ</t>
    </rPh>
    <rPh sb="4" eb="6">
      <t>ジュシン</t>
    </rPh>
    <rPh sb="6" eb="7">
      <t>リツ</t>
    </rPh>
    <phoneticPr fontId="2"/>
  </si>
  <si>
    <t>箇所</t>
    <rPh sb="0" eb="2">
      <t>カショ</t>
    </rPh>
    <phoneticPr fontId="2"/>
  </si>
  <si>
    <t>喫煙率
（20歳以上）</t>
    <rPh sb="0" eb="2">
      <t>キツエン</t>
    </rPh>
    <rPh sb="2" eb="3">
      <t>リツ</t>
    </rPh>
    <rPh sb="7" eb="8">
      <t>サイ</t>
    </rPh>
    <rPh sb="8" eb="10">
      <t>イジョウ</t>
    </rPh>
    <phoneticPr fontId="2"/>
  </si>
  <si>
    <t>・・・</t>
    <phoneticPr fontId="2"/>
  </si>
  <si>
    <t>－</t>
    <phoneticPr fontId="2"/>
  </si>
  <si>
    <t>＊1  「社会生活基本調査」総務省統計局HP
＊2  「体育・スポーツ施設現況調査」文部科学省HP
＊3  国立研究開発法人国立がん研究センター　がん対策情報センターHP
＊4  「地域保健・健康増進事業報告」厚生労働省HP</t>
    <rPh sb="5" eb="7">
      <t>シャカイ</t>
    </rPh>
    <rPh sb="7" eb="9">
      <t>セイカツ</t>
    </rPh>
    <rPh sb="9" eb="11">
      <t>キホン</t>
    </rPh>
    <rPh sb="11" eb="13">
      <t>チョウサ</t>
    </rPh>
    <rPh sb="14" eb="17">
      <t>ソウムショウ</t>
    </rPh>
    <rPh sb="17" eb="19">
      <t>トウケイ</t>
    </rPh>
    <rPh sb="19" eb="20">
      <t>キョク</t>
    </rPh>
    <rPh sb="28" eb="30">
      <t>タイイク</t>
    </rPh>
    <rPh sb="35" eb="37">
      <t>シセツ</t>
    </rPh>
    <rPh sb="37" eb="39">
      <t>ゲンキョウ</t>
    </rPh>
    <rPh sb="39" eb="41">
      <t>チョウサ</t>
    </rPh>
    <rPh sb="42" eb="44">
      <t>モンブ</t>
    </rPh>
    <rPh sb="44" eb="46">
      <t>カガク</t>
    </rPh>
    <rPh sb="54" eb="56">
      <t>コクリツ</t>
    </rPh>
    <rPh sb="56" eb="58">
      <t>ケンキュウ</t>
    </rPh>
    <rPh sb="58" eb="60">
      <t>カイハツ</t>
    </rPh>
    <rPh sb="60" eb="62">
      <t>ホウジン</t>
    </rPh>
    <rPh sb="62" eb="64">
      <t>コクリツ</t>
    </rPh>
    <rPh sb="66" eb="68">
      <t>ケンキュウ</t>
    </rPh>
    <rPh sb="75" eb="77">
      <t>タイサク</t>
    </rPh>
    <rPh sb="77" eb="79">
      <t>ジョウホウ</t>
    </rPh>
    <rPh sb="91" eb="93">
      <t>チイキ</t>
    </rPh>
    <rPh sb="93" eb="95">
      <t>ホケン</t>
    </rPh>
    <rPh sb="96" eb="98">
      <t>ケンコウ</t>
    </rPh>
    <rPh sb="98" eb="100">
      <t>ゾウシン</t>
    </rPh>
    <rPh sb="100" eb="102">
      <t>ジギョウ</t>
    </rPh>
    <rPh sb="102" eb="104">
      <t>ホウコク</t>
    </rPh>
    <rPh sb="105" eb="107">
      <t>コウセイ</t>
    </rPh>
    <rPh sb="107" eb="110">
      <t>ロウドウショウ</t>
    </rPh>
    <phoneticPr fontId="2"/>
  </si>
  <si>
    <t>平成28年10月
平成27年10月1日
平成28年6月
平成27年度</t>
    <rPh sb="0" eb="2">
      <t>ヘイセイ</t>
    </rPh>
    <rPh sb="4" eb="5">
      <t>ネン</t>
    </rPh>
    <rPh sb="7" eb="8">
      <t>ガツ</t>
    </rPh>
    <rPh sb="16" eb="17">
      <t>ガツ</t>
    </rPh>
    <rPh sb="18" eb="19">
      <t>ニチ</t>
    </rPh>
    <rPh sb="20" eb="22">
      <t>ヘイセイ</t>
    </rPh>
    <rPh sb="24" eb="25">
      <t>ネン</t>
    </rPh>
    <rPh sb="26" eb="27">
      <t>ガツ</t>
    </rPh>
    <rPh sb="32" eb="34">
      <t>ネンド</t>
    </rPh>
    <phoneticPr fontId="2"/>
  </si>
  <si>
    <t>スポーツの行動者率</t>
    <rPh sb="5" eb="7">
      <t>コウドウ</t>
    </rPh>
    <rPh sb="7" eb="8">
      <t>シャ</t>
    </rPh>
    <rPh sb="8" eb="9">
      <t>リツ</t>
    </rPh>
    <phoneticPr fontId="2"/>
  </si>
  <si>
    <t>１５　医療体制</t>
    <rPh sb="3" eb="5">
      <t>イリョウ</t>
    </rPh>
    <rPh sb="5" eb="7">
      <t>タイセイ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</si>
  <si>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</si>
  <si>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</si>
  <si>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</si>
  <si>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</si>
  <si>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病院数</t>
    <rPh sb="0" eb="2">
      <t>ビョウイン</t>
    </rPh>
    <rPh sb="2" eb="3">
      <t>スウ</t>
    </rPh>
    <phoneticPr fontId="2"/>
  </si>
  <si>
    <t>病床数</t>
    <rPh sb="0" eb="3">
      <t>ビョウショウスウ</t>
    </rPh>
    <phoneticPr fontId="2"/>
  </si>
  <si>
    <t>医師数</t>
    <rPh sb="0" eb="3">
      <t>イシスウ</t>
    </rPh>
    <phoneticPr fontId="2"/>
  </si>
  <si>
    <t>就業看護師数</t>
    <rPh sb="0" eb="2">
      <t>シュウギョウ</t>
    </rPh>
    <rPh sb="2" eb="5">
      <t>カンゴシ</t>
    </rPh>
    <rPh sb="5" eb="6">
      <t>スウ</t>
    </rPh>
    <phoneticPr fontId="2"/>
  </si>
  <si>
    <t>単位</t>
    <rPh sb="0" eb="2">
      <t>タンイ</t>
    </rPh>
    <phoneticPr fontId="4"/>
  </si>
  <si>
    <t>施設</t>
    <rPh sb="0" eb="2">
      <t>シセツ</t>
    </rPh>
    <phoneticPr fontId="2"/>
  </si>
  <si>
    <t>床</t>
    <rPh sb="0" eb="1">
      <t>ユカ</t>
    </rPh>
    <phoneticPr fontId="2"/>
  </si>
  <si>
    <t>人</t>
    <rPh sb="0" eb="1">
      <t>ニン</t>
    </rPh>
    <phoneticPr fontId="2"/>
  </si>
  <si>
    <t>＊1,2 「医療施設調査」厚生労働省HP
＊3   「医師・歯科医師・薬剤師調査」厚生労働省HP
＊4   「衛生行政報告例」厚生労働省HP</t>
    <rPh sb="6" eb="8">
      <t>イリョウ</t>
    </rPh>
    <rPh sb="8" eb="10">
      <t>シセツ</t>
    </rPh>
    <rPh sb="10" eb="12">
      <t>チョウサ</t>
    </rPh>
    <rPh sb="27" eb="29">
      <t>イシ</t>
    </rPh>
    <rPh sb="30" eb="34">
      <t>シカイシ</t>
    </rPh>
    <rPh sb="35" eb="38">
      <t>ヤクザイシ</t>
    </rPh>
    <rPh sb="38" eb="40">
      <t>チョウサ</t>
    </rPh>
    <rPh sb="41" eb="43">
      <t>コウセイ</t>
    </rPh>
    <rPh sb="43" eb="46">
      <t>ロウドウショウ</t>
    </rPh>
    <rPh sb="55" eb="57">
      <t>エイセイ</t>
    </rPh>
    <rPh sb="57" eb="59">
      <t>ギョウセイ</t>
    </rPh>
    <rPh sb="59" eb="61">
      <t>ホウコク</t>
    </rPh>
    <rPh sb="61" eb="62">
      <t>レイ</t>
    </rPh>
    <rPh sb="63" eb="65">
      <t>コウセイ</t>
    </rPh>
    <rPh sb="65" eb="68">
      <t>ロウドウショウ</t>
    </rPh>
    <phoneticPr fontId="2"/>
  </si>
  <si>
    <t>平成28年10月1日
平成28年12月31日
平成28年12月31日</t>
    <rPh sb="0" eb="2">
      <t>ヘイセイ</t>
    </rPh>
    <rPh sb="4" eb="5">
      <t>ネン</t>
    </rPh>
    <rPh sb="7" eb="8">
      <t>ガツ</t>
    </rPh>
    <rPh sb="9" eb="10">
      <t>ヒ</t>
    </rPh>
    <rPh sb="23" eb="25">
      <t>ヘイセイ</t>
    </rPh>
    <rPh sb="27" eb="28">
      <t>ネン</t>
    </rPh>
    <rPh sb="30" eb="31">
      <t>ガツ</t>
    </rPh>
    <rPh sb="33" eb="34">
      <t>ニチ</t>
    </rPh>
    <phoneticPr fontId="2"/>
  </si>
  <si>
    <t>毎年
2年
2年</t>
    <rPh sb="0" eb="1">
      <t>マイ</t>
    </rPh>
    <rPh sb="1" eb="2">
      <t>ネン</t>
    </rPh>
    <rPh sb="4" eb="5">
      <t>ネン</t>
    </rPh>
    <phoneticPr fontId="2"/>
  </si>
  <si>
    <t>１６　医療費</t>
    <rPh sb="3" eb="5">
      <t>イリョウ</t>
    </rPh>
    <rPh sb="5" eb="6">
      <t>ヒ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</si>
  <si>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</si>
  <si>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</si>
  <si>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</si>
  <si>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</si>
  <si>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国民医療費</t>
    <rPh sb="0" eb="2">
      <t>コクミン</t>
    </rPh>
    <rPh sb="2" eb="5">
      <t>イリョウヒ</t>
    </rPh>
    <phoneticPr fontId="2"/>
  </si>
  <si>
    <t>1人当たり
国民医療費</t>
    <rPh sb="1" eb="2">
      <t>ヒト</t>
    </rPh>
    <rPh sb="2" eb="3">
      <t>ア</t>
    </rPh>
    <rPh sb="6" eb="8">
      <t>コクミン</t>
    </rPh>
    <rPh sb="8" eb="11">
      <t>イリョウヒ</t>
    </rPh>
    <phoneticPr fontId="2"/>
  </si>
  <si>
    <t>受療率 ・入院
（人口10万対）</t>
    <rPh sb="0" eb="3">
      <t>ジュリョウリツ</t>
    </rPh>
    <rPh sb="5" eb="7">
      <t>ニュウイン</t>
    </rPh>
    <rPh sb="9" eb="11">
      <t>ジンコウ</t>
    </rPh>
    <rPh sb="13" eb="14">
      <t>マン</t>
    </rPh>
    <rPh sb="14" eb="15">
      <t>タイ</t>
    </rPh>
    <phoneticPr fontId="2"/>
  </si>
  <si>
    <t>受療率 ・外来
（人口10万対）</t>
    <rPh sb="0" eb="3">
      <t>ジュリョウリツ</t>
    </rPh>
    <rPh sb="5" eb="7">
      <t>ガイライ</t>
    </rPh>
    <rPh sb="9" eb="11">
      <t>ジンコウ</t>
    </rPh>
    <rPh sb="13" eb="15">
      <t>マンタイ</t>
    </rPh>
    <phoneticPr fontId="2"/>
  </si>
  <si>
    <t>億円</t>
    <rPh sb="0" eb="2">
      <t>オクエン</t>
    </rPh>
    <phoneticPr fontId="2"/>
  </si>
  <si>
    <t>千円</t>
    <rPh sb="0" eb="2">
      <t>センエン</t>
    </rPh>
    <phoneticPr fontId="2"/>
  </si>
  <si>
    <t>－</t>
    <phoneticPr fontId="2"/>
  </si>
  <si>
    <t>＊1,2　「国民医療費」厚生労働省HP
＊3,4　「患者調査」厚生労働省HP</t>
    <rPh sb="6" eb="8">
      <t>コクミン</t>
    </rPh>
    <rPh sb="8" eb="11">
      <t>イリョウヒ</t>
    </rPh>
    <rPh sb="12" eb="14">
      <t>コウセイ</t>
    </rPh>
    <rPh sb="14" eb="17">
      <t>ロウドウショウ</t>
    </rPh>
    <rPh sb="26" eb="28">
      <t>カンジャ</t>
    </rPh>
    <rPh sb="28" eb="30">
      <t>チョウサ</t>
    </rPh>
    <rPh sb="31" eb="33">
      <t>コウセイ</t>
    </rPh>
    <rPh sb="33" eb="36">
      <t>ロウドウショウ</t>
    </rPh>
    <phoneticPr fontId="2"/>
  </si>
  <si>
    <t>平成27年度
平成26年10月</t>
    <rPh sb="0" eb="2">
      <t>ヘイセイ</t>
    </rPh>
    <rPh sb="4" eb="5">
      <t>ネン</t>
    </rPh>
    <rPh sb="7" eb="9">
      <t>ヘイセイ</t>
    </rPh>
    <rPh sb="11" eb="12">
      <t>ネン</t>
    </rPh>
    <rPh sb="14" eb="15">
      <t>ガツ</t>
    </rPh>
    <phoneticPr fontId="2"/>
  </si>
  <si>
    <t>毎年
3年</t>
    <rPh sb="0" eb="2">
      <t>マイネン</t>
    </rPh>
    <rPh sb="4" eb="5">
      <t>ネン</t>
    </rPh>
    <phoneticPr fontId="2"/>
  </si>
  <si>
    <t>１７　感染症・食中毒</t>
    <rPh sb="3" eb="6">
      <t>カンセンショウ</t>
    </rPh>
    <rPh sb="7" eb="10">
      <t>ショクチュウドク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</si>
  <si>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</si>
  <si>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</si>
  <si>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</si>
  <si>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</si>
  <si>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r>
      <t>HIV感染者累計</t>
    </r>
    <r>
      <rPr>
        <sz val="11"/>
        <rFont val="ＭＳ Ｐゴシック"/>
        <family val="3"/>
        <charset val="128"/>
      </rPr>
      <t>報告数
(人口10万対</t>
    </r>
    <r>
      <rPr>
        <sz val="11"/>
        <rFont val="ＭＳ Ｐゴシック"/>
        <family val="3"/>
        <charset val="128"/>
      </rPr>
      <t>)</t>
    </r>
    <rPh sb="3" eb="6">
      <t>カンセンシャ</t>
    </rPh>
    <rPh sb="6" eb="8">
      <t>ルイケイ</t>
    </rPh>
    <rPh sb="8" eb="10">
      <t>ホウコク</t>
    </rPh>
    <rPh sb="10" eb="11">
      <t>スウ</t>
    </rPh>
    <phoneticPr fontId="2"/>
  </si>
  <si>
    <t>腸管出血性大腸菌
感染症報告数</t>
    <phoneticPr fontId="2"/>
  </si>
  <si>
    <t>新登録
結核患者数</t>
    <phoneticPr fontId="2"/>
  </si>
  <si>
    <t>食中毒患者数</t>
    <phoneticPr fontId="2"/>
  </si>
  <si>
    <t>単位</t>
    <phoneticPr fontId="2"/>
  </si>
  <si>
    <t>－</t>
    <phoneticPr fontId="2"/>
  </si>
  <si>
    <t>－</t>
  </si>
  <si>
    <t>人</t>
    <rPh sb="0" eb="1">
      <t>ヒト</t>
    </rPh>
    <phoneticPr fontId="2"/>
  </si>
  <si>
    <t>＊1　「エイズ発生動向年報」厚生労働省エイズ動向委員会HP
＊2　「感染症発生動向調査事業年報」国立感染症研究所HP
＊3　「結核登録者情報調査年報集計結果」厚生労働省HP
＊4  「食中毒統計調査」厚生労働省HP</t>
    <rPh sb="7" eb="9">
      <t>ハッセイ</t>
    </rPh>
    <rPh sb="9" eb="11">
      <t>ドウコウ</t>
    </rPh>
    <rPh sb="11" eb="13">
      <t>ネンポウ</t>
    </rPh>
    <rPh sb="14" eb="16">
      <t>コウセイ</t>
    </rPh>
    <rPh sb="16" eb="19">
      <t>ロウドウショウ</t>
    </rPh>
    <rPh sb="22" eb="24">
      <t>ドウコウ</t>
    </rPh>
    <rPh sb="24" eb="27">
      <t>イインカイ</t>
    </rPh>
    <rPh sb="34" eb="37">
      <t>カンセンショウ</t>
    </rPh>
    <rPh sb="37" eb="39">
      <t>ハッセイ</t>
    </rPh>
    <rPh sb="39" eb="41">
      <t>ドウコウ</t>
    </rPh>
    <rPh sb="41" eb="43">
      <t>チョウサ</t>
    </rPh>
    <rPh sb="43" eb="45">
      <t>ジギョウ</t>
    </rPh>
    <rPh sb="45" eb="47">
      <t>ネンポウ</t>
    </rPh>
    <rPh sb="48" eb="50">
      <t>コクリツ</t>
    </rPh>
    <rPh sb="50" eb="53">
      <t>カンセンショウ</t>
    </rPh>
    <rPh sb="53" eb="56">
      <t>ケンキュウジョ</t>
    </rPh>
    <rPh sb="63" eb="65">
      <t>ケッカク</t>
    </rPh>
    <rPh sb="65" eb="68">
      <t>トウロクシャ</t>
    </rPh>
    <rPh sb="68" eb="70">
      <t>ジョウホウ</t>
    </rPh>
    <rPh sb="70" eb="72">
      <t>チョウサ</t>
    </rPh>
    <rPh sb="72" eb="74">
      <t>ネンポウ</t>
    </rPh>
    <rPh sb="74" eb="76">
      <t>シュウケイ</t>
    </rPh>
    <rPh sb="76" eb="78">
      <t>ケッカ</t>
    </rPh>
    <rPh sb="79" eb="81">
      <t>コウセイ</t>
    </rPh>
    <rPh sb="81" eb="84">
      <t>ロウドウショウ</t>
    </rPh>
    <rPh sb="92" eb="95">
      <t>ショクチュウドク</t>
    </rPh>
    <rPh sb="95" eb="97">
      <t>トウケイ</t>
    </rPh>
    <rPh sb="97" eb="99">
      <t>チョウサ</t>
    </rPh>
    <rPh sb="100" eb="102">
      <t>コウセイ</t>
    </rPh>
    <rPh sb="102" eb="105">
      <t>ロウドウショウ</t>
    </rPh>
    <phoneticPr fontId="2"/>
  </si>
  <si>
    <t>平成28年末
平成27年
平成28年
平成28年</t>
    <rPh sb="0" eb="2">
      <t>ヘイセイ</t>
    </rPh>
    <rPh sb="4" eb="5">
      <t>ネン</t>
    </rPh>
    <rPh sb="5" eb="6">
      <t>マツ</t>
    </rPh>
    <rPh sb="7" eb="9">
      <t>ヘイセイ</t>
    </rPh>
    <rPh sb="11" eb="12">
      <t>ネン</t>
    </rPh>
    <phoneticPr fontId="2"/>
  </si>
  <si>
    <t>毎年
毎年
毎年
毎年</t>
    <rPh sb="0" eb="2">
      <t>マイトシ</t>
    </rPh>
    <rPh sb="3" eb="5">
      <t>マイトシ</t>
    </rPh>
    <rPh sb="6" eb="8">
      <t>マイトシ</t>
    </rPh>
    <rPh sb="9" eb="11">
      <t>マイトシ</t>
    </rPh>
    <phoneticPr fontId="2"/>
  </si>
  <si>
    <t>１８　子供</t>
    <rPh sb="3" eb="5">
      <t>コドモ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</si>
  <si>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</si>
  <si>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</si>
  <si>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</si>
  <si>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</si>
  <si>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>保育所等数</t>
    <rPh sb="0" eb="2">
      <t>ホイク</t>
    </rPh>
    <rPh sb="2" eb="3">
      <t>ジョ</t>
    </rPh>
    <rPh sb="3" eb="4">
      <t>トウ</t>
    </rPh>
    <rPh sb="4" eb="5">
      <t>カズ</t>
    </rPh>
    <phoneticPr fontId="2"/>
  </si>
  <si>
    <t>保育所等待機児童数</t>
    <rPh sb="0" eb="3">
      <t>ホイクショ</t>
    </rPh>
    <rPh sb="3" eb="4">
      <t>トウ</t>
    </rPh>
    <rPh sb="4" eb="6">
      <t>タイキ</t>
    </rPh>
    <rPh sb="6" eb="8">
      <t>ジドウ</t>
    </rPh>
    <rPh sb="8" eb="9">
      <t>スウ</t>
    </rPh>
    <phoneticPr fontId="2"/>
  </si>
  <si>
    <t>地域子育て支援拠点数
（子ども・子育て支援
交付金交付決定ベース）</t>
    <rPh sb="0" eb="2">
      <t>チイキ</t>
    </rPh>
    <rPh sb="2" eb="4">
      <t>コソダ</t>
    </rPh>
    <rPh sb="5" eb="7">
      <t>シエン</t>
    </rPh>
    <rPh sb="7" eb="10">
      <t>キョテンスウ</t>
    </rPh>
    <rPh sb="12" eb="13">
      <t>コ</t>
    </rPh>
    <rPh sb="16" eb="18">
      <t>コソダ</t>
    </rPh>
    <rPh sb="19" eb="21">
      <t>シエン</t>
    </rPh>
    <rPh sb="22" eb="24">
      <t>コウフ</t>
    </rPh>
    <rPh sb="24" eb="25">
      <t>キン</t>
    </rPh>
    <rPh sb="25" eb="27">
      <t>コウフ</t>
    </rPh>
    <rPh sb="27" eb="29">
      <t>ケッテイ</t>
    </rPh>
    <phoneticPr fontId="2"/>
  </si>
  <si>
    <t>放課後児童クラブ
登録児童数</t>
    <phoneticPr fontId="2"/>
  </si>
  <si>
    <t xml:space="preserve"> </t>
    <phoneticPr fontId="2"/>
  </si>
  <si>
    <t>＊1,2　「保育所等関連状況取りまとめ」厚生労働省HP
＊3    「地域子育て支援拠点事業実施状況
         （子ども・子育て支援交付金 交付決定ベース）」厚生労働省HP
＊4    「放課後児童健全育成事業の実施状況」厚生労働省HP</t>
    <rPh sb="6" eb="8">
      <t>ホイク</t>
    </rPh>
    <rPh sb="8" eb="9">
      <t>ショ</t>
    </rPh>
    <rPh sb="9" eb="10">
      <t>トウ</t>
    </rPh>
    <rPh sb="10" eb="12">
      <t>カンレン</t>
    </rPh>
    <rPh sb="12" eb="14">
      <t>ジョウキョウ</t>
    </rPh>
    <rPh sb="14" eb="15">
      <t>ト</t>
    </rPh>
    <rPh sb="20" eb="22">
      <t>コウセイ</t>
    </rPh>
    <rPh sb="22" eb="25">
      <t>ロウドウショウ</t>
    </rPh>
    <rPh sb="46" eb="48">
      <t>ジッシ</t>
    </rPh>
    <rPh sb="48" eb="50">
      <t>ジョウキョウ</t>
    </rPh>
    <rPh sb="61" eb="62">
      <t>コ</t>
    </rPh>
    <rPh sb="65" eb="67">
      <t>コソダ</t>
    </rPh>
    <rPh sb="68" eb="70">
      <t>シエン</t>
    </rPh>
    <rPh sb="70" eb="72">
      <t>コウフ</t>
    </rPh>
    <rPh sb="72" eb="73">
      <t>キン</t>
    </rPh>
    <rPh sb="74" eb="76">
      <t>コウフ</t>
    </rPh>
    <rPh sb="76" eb="78">
      <t>ケッテイ</t>
    </rPh>
    <phoneticPr fontId="2"/>
  </si>
  <si>
    <t>平成29年4月1日
平成28年度
平成29年5月1日</t>
    <rPh sb="0" eb="2">
      <t>ヘイセイ</t>
    </rPh>
    <rPh sb="4" eb="5">
      <t>ネン</t>
    </rPh>
    <rPh sb="6" eb="7">
      <t>ガツ</t>
    </rPh>
    <rPh sb="8" eb="9">
      <t>ニチ</t>
    </rPh>
    <rPh sb="14" eb="15">
      <t>ネン</t>
    </rPh>
    <rPh sb="15" eb="16">
      <t>ド</t>
    </rPh>
    <phoneticPr fontId="2"/>
  </si>
  <si>
    <t>毎年
毎年
毎年</t>
    <rPh sb="0" eb="2">
      <t>マイトシ</t>
    </rPh>
    <rPh sb="3" eb="5">
      <t>マイトシ</t>
    </rPh>
    <rPh sb="7" eb="9">
      <t>マイトシ</t>
    </rPh>
    <phoneticPr fontId="2"/>
  </si>
  <si>
    <t>１９　高齢者</t>
    <rPh sb="3" eb="6">
      <t>コウレイシャ</t>
    </rPh>
    <phoneticPr fontId="2"/>
  </si>
  <si>
    <t>スポーツの行動者率
(65歳以上)</t>
    <rPh sb="5" eb="7">
      <t>コウドウ</t>
    </rPh>
    <rPh sb="7" eb="8">
      <t>シャ</t>
    </rPh>
    <rPh sb="8" eb="9">
      <t>リツ</t>
    </rPh>
    <rPh sb="13" eb="14">
      <t>サイ</t>
    </rPh>
    <rPh sb="14" eb="16">
      <t>イジョウ</t>
    </rPh>
    <phoneticPr fontId="2"/>
  </si>
  <si>
    <t>高齢者人口に占める
要介護（要支援）
認定者数の割合</t>
    <rPh sb="0" eb="3">
      <t>コウレイシャ</t>
    </rPh>
    <rPh sb="3" eb="5">
      <t>ジンコウ</t>
    </rPh>
    <rPh sb="6" eb="7">
      <t>シ</t>
    </rPh>
    <rPh sb="10" eb="11">
      <t>ヨウ</t>
    </rPh>
    <rPh sb="14" eb="17">
      <t>ヨウシエン</t>
    </rPh>
    <rPh sb="19" eb="22">
      <t>ニンテイシャ</t>
    </rPh>
    <rPh sb="22" eb="23">
      <t>スウ</t>
    </rPh>
    <rPh sb="24" eb="26">
      <t>ワリアイ</t>
    </rPh>
    <phoneticPr fontId="2"/>
  </si>
  <si>
    <t>要介護（要支援）
認定者数</t>
    <rPh sb="0" eb="3">
      <t>ヨウカイゴ</t>
    </rPh>
    <rPh sb="4" eb="7">
      <t>ヨウシエン</t>
    </rPh>
    <rPh sb="9" eb="12">
      <t>ニンテイシャ</t>
    </rPh>
    <rPh sb="12" eb="13">
      <t>スウ</t>
    </rPh>
    <phoneticPr fontId="2"/>
  </si>
  <si>
    <t>介護老人福祉
施設数</t>
    <rPh sb="0" eb="2">
      <t>カイゴ</t>
    </rPh>
    <rPh sb="2" eb="4">
      <t>ロウジン</t>
    </rPh>
    <rPh sb="4" eb="6">
      <t>フクシ</t>
    </rPh>
    <rPh sb="7" eb="10">
      <t>シセツスウ</t>
    </rPh>
    <phoneticPr fontId="2"/>
  </si>
  <si>
    <t xml:space="preserve">＊1    「社会生活基本調査」総務省統計局HP
＊2,3　「介護保険事業状況報告」厚生労働省HP
＊4　　「介護サービス施設・事業所調査」厚生労働省HP
</t>
    <phoneticPr fontId="2"/>
  </si>
  <si>
    <t>平成28年10月
平成27年度末
平成28年10月1日</t>
    <rPh sb="14" eb="15">
      <t>ド</t>
    </rPh>
    <rPh sb="15" eb="16">
      <t>マツ</t>
    </rPh>
    <phoneticPr fontId="2"/>
  </si>
  <si>
    <t xml:space="preserve">5年
毎年
毎年
</t>
    <rPh sb="3" eb="5">
      <t>マイトシ</t>
    </rPh>
    <rPh sb="6" eb="8">
      <t>マイトシ</t>
    </rPh>
    <phoneticPr fontId="2"/>
  </si>
  <si>
    <t>２０　障害者</t>
    <rPh sb="3" eb="6">
      <t>ショウガイシャ</t>
    </rPh>
    <phoneticPr fontId="2"/>
  </si>
  <si>
    <r>
      <t>*</t>
    </r>
    <r>
      <rPr>
        <sz val="11"/>
        <rFont val="ＭＳ Ｐゴシック"/>
        <family val="3"/>
        <charset val="128"/>
      </rPr>
      <t>1</t>
    </r>
    <phoneticPr fontId="2"/>
  </si>
  <si>
    <r>
      <t>*</t>
    </r>
    <r>
      <rPr>
        <sz val="11"/>
        <rFont val="ＭＳ Ｐゴシック"/>
        <family val="3"/>
        <charset val="128"/>
      </rPr>
      <t>2</t>
    </r>
    <phoneticPr fontId="2"/>
  </si>
  <si>
    <r>
      <t>*</t>
    </r>
    <r>
      <rPr>
        <sz val="11"/>
        <rFont val="ＭＳ Ｐゴシック"/>
        <family val="3"/>
        <charset val="128"/>
      </rPr>
      <t>3</t>
    </r>
    <phoneticPr fontId="2"/>
  </si>
  <si>
    <r>
      <t>*</t>
    </r>
    <r>
      <rPr>
        <sz val="11"/>
        <rFont val="ＭＳ Ｐゴシック"/>
        <family val="3"/>
        <charset val="128"/>
      </rPr>
      <t>4</t>
    </r>
    <phoneticPr fontId="2"/>
  </si>
  <si>
    <t xml:space="preserve">
障害者支援
施設数
</t>
    <rPh sb="1" eb="4">
      <t>ショウガイシャ</t>
    </rPh>
    <rPh sb="4" eb="6">
      <t>シエン</t>
    </rPh>
    <rPh sb="7" eb="9">
      <t>シセツ</t>
    </rPh>
    <rPh sb="9" eb="10">
      <t>スウ</t>
    </rPh>
    <phoneticPr fontId="2"/>
  </si>
  <si>
    <t>地域活動支援
センター数</t>
    <rPh sb="0" eb="2">
      <t>チイキ</t>
    </rPh>
    <rPh sb="2" eb="4">
      <t>カツドウ</t>
    </rPh>
    <rPh sb="4" eb="6">
      <t>シエン</t>
    </rPh>
    <rPh sb="11" eb="12">
      <t>スウ</t>
    </rPh>
    <phoneticPr fontId="2"/>
  </si>
  <si>
    <t>身体障害者手帳
交付台帳登載数</t>
    <rPh sb="0" eb="2">
      <t>シンタイ</t>
    </rPh>
    <rPh sb="2" eb="5">
      <t>ショウガイシャ</t>
    </rPh>
    <rPh sb="5" eb="7">
      <t>テチョウ</t>
    </rPh>
    <rPh sb="8" eb="10">
      <t>コウフ</t>
    </rPh>
    <rPh sb="10" eb="12">
      <t>ダイチョウ</t>
    </rPh>
    <rPh sb="12" eb="14">
      <t>トウサイ</t>
    </rPh>
    <rPh sb="14" eb="15">
      <t>スウ</t>
    </rPh>
    <phoneticPr fontId="2"/>
  </si>
  <si>
    <t>障害者実雇用率
(民間企業)</t>
    <rPh sb="0" eb="2">
      <t>ショウガイ</t>
    </rPh>
    <rPh sb="3" eb="4">
      <t>ジツ</t>
    </rPh>
    <rPh sb="4" eb="6">
      <t>コヨウ</t>
    </rPh>
    <rPh sb="6" eb="7">
      <t>リツ</t>
    </rPh>
    <rPh sb="9" eb="11">
      <t>ミンカン</t>
    </rPh>
    <rPh sb="11" eb="13">
      <t>キギョウ</t>
    </rPh>
    <phoneticPr fontId="2"/>
  </si>
  <si>
    <t>単位</t>
    <phoneticPr fontId="2"/>
  </si>
  <si>
    <t>％</t>
    <phoneticPr fontId="2"/>
  </si>
  <si>
    <t xml:space="preserve"> </t>
    <phoneticPr fontId="2"/>
  </si>
  <si>
    <t>＊1,2　「社会福祉施設等調査」厚生労働省HP
＊3　  「福祉行政報告例」厚生労働省HP
＊4　  「障害者雇用状況の集計結果」厚生労働省HP</t>
    <rPh sb="30" eb="32">
      <t>フクシ</t>
    </rPh>
    <rPh sb="32" eb="34">
      <t>ギョウセイ</t>
    </rPh>
    <rPh sb="34" eb="37">
      <t>ホウコクレイ</t>
    </rPh>
    <rPh sb="38" eb="40">
      <t>コウセイ</t>
    </rPh>
    <rPh sb="40" eb="43">
      <t>ロウドウショウ</t>
    </rPh>
    <rPh sb="52" eb="55">
      <t>ショウガイシャ</t>
    </rPh>
    <rPh sb="55" eb="57">
      <t>コヨウ</t>
    </rPh>
    <rPh sb="57" eb="59">
      <t>ジョウキョウ</t>
    </rPh>
    <rPh sb="60" eb="62">
      <t>シュウケイ</t>
    </rPh>
    <rPh sb="62" eb="64">
      <t>ケッカ</t>
    </rPh>
    <rPh sb="65" eb="67">
      <t>コウセイ</t>
    </rPh>
    <rPh sb="67" eb="69">
      <t>ロウドウ</t>
    </rPh>
    <rPh sb="69" eb="70">
      <t>ショウ</t>
    </rPh>
    <phoneticPr fontId="2"/>
  </si>
  <si>
    <t>平成28年10月1日
平成28年度末
平成29年6月1日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rPh sb="15" eb="17">
      <t>ネンド</t>
    </rPh>
    <rPh sb="17" eb="18">
      <t>マツ</t>
    </rPh>
    <rPh sb="19" eb="21">
      <t>ヘイセイ</t>
    </rPh>
    <rPh sb="23" eb="24">
      <t>ネン</t>
    </rPh>
    <rPh sb="25" eb="26">
      <t>ガツ</t>
    </rPh>
    <rPh sb="27" eb="28">
      <t>ニチ</t>
    </rPh>
    <phoneticPr fontId="2"/>
  </si>
  <si>
    <t>毎年
毎年
毎年</t>
    <rPh sb="0" eb="2">
      <t>マイトシ</t>
    </rPh>
    <rPh sb="3" eb="5">
      <t>マイトシ</t>
    </rPh>
    <rPh sb="6" eb="8">
      <t>マイトシ</t>
    </rPh>
    <phoneticPr fontId="2"/>
  </si>
  <si>
    <t>２１　学校保健</t>
    <rPh sb="3" eb="5">
      <t>ガッコウ</t>
    </rPh>
    <rPh sb="5" eb="7">
      <t>ホケン</t>
    </rPh>
    <phoneticPr fontId="2"/>
  </si>
  <si>
    <t>*1</t>
  </si>
  <si>
    <t>*2</t>
  </si>
  <si>
    <t>*3</t>
  </si>
  <si>
    <t>*4</t>
  </si>
  <si>
    <t>肥満傾向児の出現率
（12歳）</t>
    <rPh sb="0" eb="2">
      <t>ヒマン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</si>
  <si>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痩身傾向児の出現率
（12歳）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rPh sb="13" eb="14">
      <t>サイ</t>
    </rPh>
    <phoneticPr fontId="2"/>
  </si>
  <si>
    <t>むし歯（う歯）の被患率
（12歳）</t>
    <rPh sb="2" eb="3">
      <t>バ</t>
    </rPh>
    <rPh sb="5" eb="6">
      <t>ハ</t>
    </rPh>
    <rPh sb="8" eb="9">
      <t>ヒ</t>
    </rPh>
    <rPh sb="9" eb="10">
      <t>カン</t>
    </rPh>
    <rPh sb="10" eb="11">
      <t>リツ</t>
    </rPh>
    <rPh sb="15" eb="16">
      <t>サイ</t>
    </rPh>
    <phoneticPr fontId="2"/>
  </si>
  <si>
    <t>アトピー性皮膚炎
の被患率（12歳）</t>
    <rPh sb="4" eb="5">
      <t>セイ</t>
    </rPh>
    <rPh sb="5" eb="8">
      <t>ヒフエン</t>
    </rPh>
    <rPh sb="10" eb="11">
      <t>ヒ</t>
    </rPh>
    <rPh sb="11" eb="12">
      <t>カン</t>
    </rPh>
    <rPh sb="12" eb="13">
      <t>リツ</t>
    </rPh>
    <rPh sb="16" eb="17">
      <t>サイ</t>
    </rPh>
    <phoneticPr fontId="2"/>
  </si>
  <si>
    <t>％</t>
  </si>
  <si>
    <t>＊1～4　「学校保健統計」文部科学省HP</t>
    <rPh sb="6" eb="8">
      <t>ガッコウ</t>
    </rPh>
    <rPh sb="8" eb="10">
      <t>ホケン</t>
    </rPh>
    <rPh sb="10" eb="12">
      <t>トウケイ</t>
    </rPh>
    <rPh sb="13" eb="15">
      <t>モンブ</t>
    </rPh>
    <rPh sb="15" eb="18">
      <t>カガクショウ</t>
    </rPh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</si>
  <si>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</si>
  <si>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毎年</t>
    <rPh sb="0" eb="2">
      <t>マイトシ</t>
    </rPh>
    <phoneticPr fontId="2"/>
  </si>
  <si>
    <t>２２　生活保護</t>
    <rPh sb="3" eb="5">
      <t>セイカツ</t>
    </rPh>
    <rPh sb="5" eb="7">
      <t>ホゴ</t>
    </rPh>
    <phoneticPr fontId="2"/>
  </si>
  <si>
    <t>被保護実世帯数
（月平均）</t>
    <phoneticPr fontId="2"/>
  </si>
  <si>
    <t>被保護実人員
（月平均）</t>
    <phoneticPr fontId="2"/>
  </si>
  <si>
    <t>保護率
（人口千対）</t>
    <phoneticPr fontId="2"/>
  </si>
  <si>
    <t>保護開始世帯数
（月平均）</t>
    <phoneticPr fontId="2"/>
  </si>
  <si>
    <t>世帯</t>
    <rPh sb="0" eb="2">
      <t>セタイ</t>
    </rPh>
    <phoneticPr fontId="2"/>
  </si>
  <si>
    <t>‰</t>
    <phoneticPr fontId="2"/>
  </si>
  <si>
    <t xml:space="preserve">＊1～4　「被保護者調査」厚生労働省HP
</t>
    <phoneticPr fontId="2"/>
  </si>
  <si>
    <t>平成27年度</t>
    <rPh sb="5" eb="6">
      <t>ド</t>
    </rPh>
    <phoneticPr fontId="2"/>
  </si>
  <si>
    <t>２３　助け合い</t>
    <rPh sb="3" eb="4">
      <t>タス</t>
    </rPh>
    <rPh sb="5" eb="6">
      <t>ア</t>
    </rPh>
    <phoneticPr fontId="2"/>
  </si>
  <si>
    <r>
      <t xml:space="preserve">自主防犯
ボランティア団体数 </t>
    </r>
    <r>
      <rPr>
        <sz val="11"/>
        <rFont val="ＭＳ Ｐゴシック"/>
        <family val="3"/>
        <charset val="128"/>
      </rPr>
      <t xml:space="preserve">         </t>
    </r>
    <rPh sb="0" eb="2">
      <t>ジシュ</t>
    </rPh>
    <rPh sb="2" eb="4">
      <t>ボウハン</t>
    </rPh>
    <rPh sb="11" eb="14">
      <t>ダンタイスウ</t>
    </rPh>
    <phoneticPr fontId="2"/>
  </si>
  <si>
    <r>
      <rPr>
        <sz val="10.5"/>
        <rFont val="ＭＳ Ｐゴシック"/>
        <family val="3"/>
        <charset val="128"/>
      </rPr>
      <t xml:space="preserve">特定非営利活動促進法
</t>
    </r>
    <r>
      <rPr>
        <sz val="11"/>
        <rFont val="ＭＳ Ｐゴシック"/>
        <family val="3"/>
        <charset val="128"/>
      </rPr>
      <t>に基づく認証法人数</t>
    </r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2" eb="13">
      <t>モト</t>
    </rPh>
    <rPh sb="15" eb="17">
      <t>ニンショウ</t>
    </rPh>
    <rPh sb="17" eb="19">
      <t>ホウジン</t>
    </rPh>
    <rPh sb="19" eb="20">
      <t>スウ</t>
    </rPh>
    <phoneticPr fontId="2"/>
  </si>
  <si>
    <t>献血者数</t>
    <rPh sb="0" eb="2">
      <t>ケンケツシャ</t>
    </rPh>
    <rPh sb="2" eb="3">
      <t>シャ</t>
    </rPh>
    <rPh sb="3" eb="4">
      <t>スウ</t>
    </rPh>
    <phoneticPr fontId="2"/>
  </si>
  <si>
    <t>骨髄提供希望者
登録者数</t>
    <rPh sb="0" eb="2">
      <t>コツズイ</t>
    </rPh>
    <rPh sb="2" eb="4">
      <t>テイキョウ</t>
    </rPh>
    <rPh sb="4" eb="7">
      <t>キボウシャ</t>
    </rPh>
    <rPh sb="8" eb="11">
      <t>トウロクシャ</t>
    </rPh>
    <rPh sb="11" eb="12">
      <t>スウ</t>
    </rPh>
    <phoneticPr fontId="2"/>
  </si>
  <si>
    <t>単位</t>
    <rPh sb="0" eb="2">
      <t>タンイ</t>
    </rPh>
    <phoneticPr fontId="2"/>
  </si>
  <si>
    <t>団体</t>
    <rPh sb="0" eb="2">
      <t>ダンタイ</t>
    </rPh>
    <phoneticPr fontId="2"/>
  </si>
  <si>
    <t>法人</t>
    <rPh sb="0" eb="2">
      <t>ホウジン</t>
    </rPh>
    <phoneticPr fontId="2"/>
  </si>
  <si>
    <t>＊1　警察庁HP
＊2　内閣府NPO HP
＊3　「血液事業年度報」日本赤十字社HP
＊4　(公財）日本骨髄バンク</t>
    <rPh sb="3" eb="6">
      <t>ケイサツチョウ</t>
    </rPh>
    <rPh sb="12" eb="15">
      <t>ナイカクフ</t>
    </rPh>
    <rPh sb="26" eb="28">
      <t>ケツエキ</t>
    </rPh>
    <rPh sb="28" eb="30">
      <t>ジギョウ</t>
    </rPh>
    <rPh sb="30" eb="32">
      <t>ネンド</t>
    </rPh>
    <rPh sb="32" eb="33">
      <t>ホウ</t>
    </rPh>
    <rPh sb="34" eb="36">
      <t>ニホン</t>
    </rPh>
    <rPh sb="36" eb="40">
      <t>セキジュウジシャ</t>
    </rPh>
    <rPh sb="47" eb="48">
      <t>コウ</t>
    </rPh>
    <rPh sb="48" eb="49">
      <t>ザイ</t>
    </rPh>
    <rPh sb="50" eb="52">
      <t>ニホン</t>
    </rPh>
    <rPh sb="52" eb="54">
      <t>コツズイ</t>
    </rPh>
    <phoneticPr fontId="2"/>
  </si>
  <si>
    <t>平成28年12月31日
平成29年11月30日
平成28年度
平成29年3月末</t>
    <rPh sb="0" eb="2">
      <t>ヘイセイ</t>
    </rPh>
    <rPh sb="4" eb="5">
      <t>ネン</t>
    </rPh>
    <rPh sb="7" eb="8">
      <t>ガツ</t>
    </rPh>
    <rPh sb="10" eb="11">
      <t>ニチ</t>
    </rPh>
    <rPh sb="28" eb="29">
      <t>ネン</t>
    </rPh>
    <rPh sb="37" eb="38">
      <t>ガツ</t>
    </rPh>
    <rPh sb="38" eb="39">
      <t>スエ</t>
    </rPh>
    <phoneticPr fontId="2"/>
  </si>
  <si>
    <t>毎年
毎月
毎年
毎年</t>
    <rPh sb="0" eb="2">
      <t>マイトシ</t>
    </rPh>
    <rPh sb="3" eb="5">
      <t>マイツキ</t>
    </rPh>
    <rPh sb="6" eb="8">
      <t>マイトシ</t>
    </rPh>
    <rPh sb="9" eb="11">
      <t>マイトシ</t>
    </rPh>
    <phoneticPr fontId="2"/>
  </si>
  <si>
    <t>*1</t>
    <phoneticPr fontId="2"/>
  </si>
  <si>
    <t>*2</t>
    <phoneticPr fontId="2"/>
  </si>
  <si>
    <t>*3</t>
    <phoneticPr fontId="2"/>
  </si>
  <si>
    <t>*4</t>
    <phoneticPr fontId="2"/>
  </si>
  <si>
    <t>14　健康づくり</t>
    <phoneticPr fontId="2"/>
  </si>
  <si>
    <t>スポーツの行動者率</t>
    <rPh sb="5" eb="7">
      <t>コウドウ</t>
    </rPh>
    <rPh sb="7" eb="8">
      <t>モノ</t>
    </rPh>
    <rPh sb="8" eb="9">
      <t>リツ</t>
    </rPh>
    <phoneticPr fontId="2"/>
  </si>
  <si>
    <t>喫煙率(20歳以上)</t>
    <rPh sb="0" eb="2">
      <t>キツエン</t>
    </rPh>
    <rPh sb="2" eb="3">
      <t>リツ</t>
    </rPh>
    <rPh sb="6" eb="7">
      <t>サイ</t>
    </rPh>
    <rPh sb="7" eb="9">
      <t>イジョウ</t>
    </rPh>
    <phoneticPr fontId="2"/>
  </si>
  <si>
    <t>15　医療体制</t>
    <phoneticPr fontId="2"/>
  </si>
  <si>
    <t>病院数</t>
    <rPh sb="0" eb="3">
      <t>ビョウインスウ</t>
    </rPh>
    <phoneticPr fontId="2"/>
  </si>
  <si>
    <t>病床数</t>
    <rPh sb="0" eb="2">
      <t>ビョウショウ</t>
    </rPh>
    <rPh sb="2" eb="3">
      <t>スウ</t>
    </rPh>
    <phoneticPr fontId="2"/>
  </si>
  <si>
    <t>16　医療費</t>
    <phoneticPr fontId="2"/>
  </si>
  <si>
    <t>1人当たり国民医療費</t>
    <rPh sb="1" eb="2">
      <t>ニン</t>
    </rPh>
    <rPh sb="2" eb="3">
      <t>ア</t>
    </rPh>
    <rPh sb="5" eb="7">
      <t>コクミン</t>
    </rPh>
    <rPh sb="7" eb="10">
      <t>イリョウヒ</t>
    </rPh>
    <phoneticPr fontId="2"/>
  </si>
  <si>
    <t>受療率・入院（人口10万対）</t>
    <rPh sb="0" eb="2">
      <t>ジュリョウ</t>
    </rPh>
    <rPh sb="2" eb="3">
      <t>リツ</t>
    </rPh>
    <rPh sb="4" eb="6">
      <t>ニュウイン</t>
    </rPh>
    <rPh sb="7" eb="9">
      <t>ジンコウ</t>
    </rPh>
    <rPh sb="11" eb="12">
      <t>マン</t>
    </rPh>
    <rPh sb="12" eb="13">
      <t>タイ</t>
    </rPh>
    <phoneticPr fontId="2"/>
  </si>
  <si>
    <t>受療率・外来（人口10万対）</t>
    <rPh sb="0" eb="2">
      <t>ジュリョウ</t>
    </rPh>
    <rPh sb="2" eb="3">
      <t>リツ</t>
    </rPh>
    <rPh sb="4" eb="6">
      <t>ガイライ</t>
    </rPh>
    <phoneticPr fontId="2"/>
  </si>
  <si>
    <t>17　感染症・食中毒</t>
    <phoneticPr fontId="2"/>
  </si>
  <si>
    <t>HIV感染者累計報告数（人口10万対）</t>
    <rPh sb="3" eb="6">
      <t>カンセンシャ</t>
    </rPh>
    <rPh sb="6" eb="8">
      <t>ルイケイ</t>
    </rPh>
    <rPh sb="8" eb="10">
      <t>ホウコク</t>
    </rPh>
    <rPh sb="10" eb="11">
      <t>スウ</t>
    </rPh>
    <phoneticPr fontId="2"/>
  </si>
  <si>
    <t>腸管出血性大腸菌感染症報告数</t>
    <rPh sb="0" eb="2">
      <t>チョウカン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rPh sb="11" eb="13">
      <t>ホウコク</t>
    </rPh>
    <rPh sb="13" eb="14">
      <t>スウ</t>
    </rPh>
    <phoneticPr fontId="2"/>
  </si>
  <si>
    <t>新登録結核患者数</t>
    <rPh sb="3" eb="5">
      <t>ケッカク</t>
    </rPh>
    <rPh sb="5" eb="8">
      <t>カンジャスウ</t>
    </rPh>
    <phoneticPr fontId="2"/>
  </si>
  <si>
    <t>食中毒患者数</t>
    <rPh sb="0" eb="3">
      <t>ショクチュウドク</t>
    </rPh>
    <rPh sb="3" eb="6">
      <t>カンジャスウ</t>
    </rPh>
    <phoneticPr fontId="2"/>
  </si>
  <si>
    <t>18　子供</t>
    <phoneticPr fontId="2"/>
  </si>
  <si>
    <t>保育所等数</t>
    <rPh sb="0" eb="3">
      <t>ホイクショ</t>
    </rPh>
    <rPh sb="3" eb="4">
      <t>トウ</t>
    </rPh>
    <rPh sb="4" eb="5">
      <t>スウ</t>
    </rPh>
    <phoneticPr fontId="2"/>
  </si>
  <si>
    <t>保育所等待機児童数</t>
    <rPh sb="0" eb="3">
      <t>ホイクショ</t>
    </rPh>
    <rPh sb="3" eb="4">
      <t>ナド</t>
    </rPh>
    <rPh sb="4" eb="6">
      <t>タイキ</t>
    </rPh>
    <rPh sb="6" eb="9">
      <t>ジドウスウ</t>
    </rPh>
    <phoneticPr fontId="2"/>
  </si>
  <si>
    <t>地域子育て支援拠点数</t>
    <rPh sb="0" eb="2">
      <t>チイキ</t>
    </rPh>
    <rPh sb="2" eb="4">
      <t>コソダ</t>
    </rPh>
    <rPh sb="5" eb="7">
      <t>シエン</t>
    </rPh>
    <rPh sb="7" eb="9">
      <t>キョテン</t>
    </rPh>
    <rPh sb="9" eb="10">
      <t>スウ</t>
    </rPh>
    <phoneticPr fontId="2"/>
  </si>
  <si>
    <t>放課後児童クラブ登録児童数</t>
    <rPh sb="0" eb="3">
      <t>ホウカゴ</t>
    </rPh>
    <rPh sb="3" eb="5">
      <t>ジドウ</t>
    </rPh>
    <rPh sb="8" eb="10">
      <t>トウロク</t>
    </rPh>
    <rPh sb="10" eb="12">
      <t>ジドウ</t>
    </rPh>
    <rPh sb="12" eb="13">
      <t>スウ</t>
    </rPh>
    <phoneticPr fontId="2"/>
  </si>
  <si>
    <t>(子ども･子育て支援交付金交付決定ペース)</t>
    <phoneticPr fontId="2"/>
  </si>
  <si>
    <t>19　高齢者</t>
    <phoneticPr fontId="2"/>
  </si>
  <si>
    <t>スポーツの行動者率(65歳以上)</t>
    <rPh sb="5" eb="7">
      <t>コウドウ</t>
    </rPh>
    <rPh sb="7" eb="8">
      <t>モノ</t>
    </rPh>
    <rPh sb="8" eb="9">
      <t>リツ</t>
    </rPh>
    <rPh sb="12" eb="15">
      <t>サイイジョウ</t>
    </rPh>
    <phoneticPr fontId="2"/>
  </si>
  <si>
    <t>高齢者人口に占める要介護（要支援）認定者数の割合</t>
    <rPh sb="0" eb="3">
      <t>コウレイシャ</t>
    </rPh>
    <rPh sb="3" eb="5">
      <t>ジンコウ</t>
    </rPh>
    <rPh sb="6" eb="7">
      <t>シ</t>
    </rPh>
    <rPh sb="9" eb="10">
      <t>ヨウ</t>
    </rPh>
    <rPh sb="10" eb="12">
      <t>カイゴ</t>
    </rPh>
    <rPh sb="13" eb="16">
      <t>ヨウシエン</t>
    </rPh>
    <rPh sb="17" eb="20">
      <t>ニンテイシャ</t>
    </rPh>
    <rPh sb="20" eb="21">
      <t>カズ</t>
    </rPh>
    <rPh sb="22" eb="24">
      <t>ワリアイ</t>
    </rPh>
    <phoneticPr fontId="2"/>
  </si>
  <si>
    <t>要介護（要支援）認定者数</t>
    <phoneticPr fontId="2"/>
  </si>
  <si>
    <t>介護老人福祉施設数</t>
    <phoneticPr fontId="2"/>
  </si>
  <si>
    <t>20　障害者</t>
    <phoneticPr fontId="2"/>
  </si>
  <si>
    <t>障害者支援施設数</t>
    <rPh sb="0" eb="3">
      <t>ショウガイシャ</t>
    </rPh>
    <rPh sb="3" eb="5">
      <t>シエン</t>
    </rPh>
    <rPh sb="5" eb="7">
      <t>シセツ</t>
    </rPh>
    <rPh sb="7" eb="8">
      <t>カズ</t>
    </rPh>
    <phoneticPr fontId="2"/>
  </si>
  <si>
    <t>地域活動支援センター数</t>
    <rPh sb="0" eb="2">
      <t>チイキ</t>
    </rPh>
    <rPh sb="2" eb="4">
      <t>カツドウ</t>
    </rPh>
    <rPh sb="4" eb="6">
      <t>シエン</t>
    </rPh>
    <rPh sb="10" eb="11">
      <t>スウ</t>
    </rPh>
    <phoneticPr fontId="2"/>
  </si>
  <si>
    <t>身体障害者手帳交付台帳登載数</t>
    <rPh sb="0" eb="2">
      <t>シンタイ</t>
    </rPh>
    <rPh sb="2" eb="5">
      <t>ショウガイシャ</t>
    </rPh>
    <rPh sb="5" eb="7">
      <t>テチョウ</t>
    </rPh>
    <rPh sb="7" eb="9">
      <t>コウフ</t>
    </rPh>
    <rPh sb="9" eb="11">
      <t>ダイチョウ</t>
    </rPh>
    <rPh sb="11" eb="13">
      <t>トウサイ</t>
    </rPh>
    <rPh sb="13" eb="14">
      <t>スウ</t>
    </rPh>
    <phoneticPr fontId="2"/>
  </si>
  <si>
    <t>障害者実雇用率（民間企業）</t>
    <rPh sb="0" eb="3">
      <t>ショウガイシャ</t>
    </rPh>
    <rPh sb="3" eb="4">
      <t>ジツ</t>
    </rPh>
    <rPh sb="4" eb="6">
      <t>コヨウ</t>
    </rPh>
    <rPh sb="6" eb="7">
      <t>リツ</t>
    </rPh>
    <rPh sb="8" eb="10">
      <t>ミンカン</t>
    </rPh>
    <rPh sb="10" eb="12">
      <t>キギョウ</t>
    </rPh>
    <phoneticPr fontId="2"/>
  </si>
  <si>
    <t>21　学校保健</t>
    <phoneticPr fontId="2"/>
  </si>
  <si>
    <t>肥満傾向児の出現率(12歳)</t>
    <rPh sb="0" eb="2">
      <t>ヒマン</t>
    </rPh>
    <rPh sb="2" eb="4">
      <t>ケイコウ</t>
    </rPh>
    <rPh sb="4" eb="5">
      <t>ジ</t>
    </rPh>
    <rPh sb="6" eb="9">
      <t>シュツゲンリツ</t>
    </rPh>
    <phoneticPr fontId="2"/>
  </si>
  <si>
    <t>痩身傾向児の出現率(12歳)</t>
    <rPh sb="0" eb="2">
      <t>ソウシン</t>
    </rPh>
    <rPh sb="2" eb="4">
      <t>ケイコウ</t>
    </rPh>
    <rPh sb="4" eb="5">
      <t>ジ</t>
    </rPh>
    <rPh sb="6" eb="8">
      <t>シュツゲン</t>
    </rPh>
    <rPh sb="8" eb="9">
      <t>リツ</t>
    </rPh>
    <phoneticPr fontId="2"/>
  </si>
  <si>
    <t>むし歯(う歯)の被患率(12歳)</t>
    <rPh sb="2" eb="3">
      <t>バ</t>
    </rPh>
    <rPh sb="5" eb="6">
      <t>ハ</t>
    </rPh>
    <rPh sb="8" eb="9">
      <t>ヒ</t>
    </rPh>
    <rPh sb="9" eb="10">
      <t>ワズラ</t>
    </rPh>
    <rPh sb="10" eb="11">
      <t>リツ</t>
    </rPh>
    <phoneticPr fontId="2"/>
  </si>
  <si>
    <t>アトピー性皮膚炎の被患率(12歳)</t>
    <rPh sb="4" eb="5">
      <t>セイ</t>
    </rPh>
    <rPh sb="5" eb="7">
      <t>ヒフ</t>
    </rPh>
    <rPh sb="7" eb="8">
      <t>エン</t>
    </rPh>
    <phoneticPr fontId="2"/>
  </si>
  <si>
    <t>22　生活保護</t>
    <phoneticPr fontId="2"/>
  </si>
  <si>
    <t>被保護実世帯数（月平均）</t>
    <rPh sb="0" eb="1">
      <t>ヒ</t>
    </rPh>
    <rPh sb="1" eb="3">
      <t>ホゴ</t>
    </rPh>
    <rPh sb="3" eb="4">
      <t>ジツ</t>
    </rPh>
    <rPh sb="4" eb="7">
      <t>セタイスウ</t>
    </rPh>
    <rPh sb="8" eb="11">
      <t>ツキヘイキン</t>
    </rPh>
    <phoneticPr fontId="2"/>
  </si>
  <si>
    <t>被保護実人員（月平均）</t>
    <rPh sb="0" eb="1">
      <t>ヒ</t>
    </rPh>
    <rPh sb="1" eb="3">
      <t>ホゴ</t>
    </rPh>
    <rPh sb="3" eb="6">
      <t>ジツジンイン</t>
    </rPh>
    <phoneticPr fontId="2"/>
  </si>
  <si>
    <t>保護率（人口千対）</t>
    <rPh sb="0" eb="2">
      <t>ホゴ</t>
    </rPh>
    <rPh sb="2" eb="3">
      <t>リツ</t>
    </rPh>
    <rPh sb="4" eb="8">
      <t>ジンコウセンタイ</t>
    </rPh>
    <phoneticPr fontId="2"/>
  </si>
  <si>
    <t>保護開始世帯数（月平均）</t>
    <rPh sb="0" eb="2">
      <t>ホゴ</t>
    </rPh>
    <rPh sb="2" eb="4">
      <t>カイシ</t>
    </rPh>
    <rPh sb="4" eb="7">
      <t>セタイスウ</t>
    </rPh>
    <rPh sb="8" eb="11">
      <t>ツキヘイキン</t>
    </rPh>
    <phoneticPr fontId="2"/>
  </si>
  <si>
    <t>23　助け合い</t>
    <phoneticPr fontId="2"/>
  </si>
  <si>
    <t>自主防犯ボランティア団体数</t>
    <rPh sb="0" eb="2">
      <t>ジシュ</t>
    </rPh>
    <rPh sb="2" eb="4">
      <t>ボウハン</t>
    </rPh>
    <rPh sb="10" eb="13">
      <t>ダンタイスウ</t>
    </rPh>
    <phoneticPr fontId="2"/>
  </si>
  <si>
    <t>特定非営利活動促進法に基づく認証法人数</t>
    <rPh sb="0" eb="2">
      <t>トクテイ</t>
    </rPh>
    <rPh sb="2" eb="3">
      <t>ヒ</t>
    </rPh>
    <rPh sb="3" eb="5">
      <t>エイリ</t>
    </rPh>
    <rPh sb="5" eb="7">
      <t>カツドウ</t>
    </rPh>
    <rPh sb="7" eb="10">
      <t>ソクシンホウ</t>
    </rPh>
    <rPh sb="11" eb="12">
      <t>モト</t>
    </rPh>
    <rPh sb="14" eb="16">
      <t>ニンショウ</t>
    </rPh>
    <rPh sb="16" eb="19">
      <t>ホウジンスウ</t>
    </rPh>
    <phoneticPr fontId="2"/>
  </si>
  <si>
    <t>献血者数</t>
    <rPh sb="0" eb="2">
      <t>ケンケツ</t>
    </rPh>
    <rPh sb="2" eb="3">
      <t>シャ</t>
    </rPh>
    <rPh sb="3" eb="4">
      <t>カズ</t>
    </rPh>
    <phoneticPr fontId="2"/>
  </si>
  <si>
    <t>骨髄提供希望者登録者数</t>
    <rPh sb="0" eb="2">
      <t>コツズイ</t>
    </rPh>
    <rPh sb="2" eb="4">
      <t>テイキョウ</t>
    </rPh>
    <rPh sb="4" eb="7">
      <t>キボウシャ</t>
    </rPh>
    <rPh sb="7" eb="10">
      <t>トウロクシャ</t>
    </rPh>
    <rPh sb="10" eb="11">
      <t>スウ</t>
    </rPh>
    <phoneticPr fontId="2"/>
  </si>
  <si>
    <t>　Ⅱ　健 康 と 福 祉　</t>
    <rPh sb="3" eb="4">
      <t>ケン</t>
    </rPh>
    <rPh sb="5" eb="6">
      <t>ヤスシ</t>
    </rPh>
    <rPh sb="9" eb="10">
      <t>フク</t>
    </rPh>
    <rPh sb="11" eb="12">
      <t>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</si>
</sst>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1" formatCode="_ * #,##0_ ;_ * \-#,##0_ ;_ * &quot;-&quot;_ ;_ @_ "/>
    <numFmt numFmtId="43" formatCode="_ * #,##0.00_ ;_ * \-#,##0.00_ ;_ * &quot;-&quot;??_ ;_ @_ "/>
    <numFmt numFmtId="176" formatCode="#,##0.0"/>
    <numFmt numFmtId="177" formatCode="#\ ###\ ##0"/>
    <numFmt numFmtId="178" formatCode="\ ###,##0.0;&quot;-&quot;###,##0.0"/>
    <numFmt numFmtId="179" formatCode="##,###,###,##0;&quot;-&quot;#,###,###,##0"/>
    <numFmt numFmtId="180" formatCode="#\ ###\ ###"/>
    <numFmt numFmtId="181" formatCode="###\ ###\ ##0"/>
    <numFmt numFmtId="182" formatCode="###\ ###\ ###\ ##0;&quot;△&quot;###\ ###\ ###\ ##0"/>
    <numFmt numFmtId="183" formatCode="_ * #,##0.0_ ;_ * \-#,##0.0_ ;_ * &quot;-&quot;?_ ;_ @_ "/>
    <numFmt numFmtId="184" formatCode="#,###,###,##0.00;&quot; -&quot;###,###,##0.00"/>
    <numFmt numFmtId="185" formatCode="##,###,###,##0.0;&quot;-&quot;#,###,###,##0.0"/>
    <numFmt numFmtId="186" formatCode="_ * #,##0.000_ ;_ * \-#,##0.000_ ;_ * &quot;-&quot;???_ ;_ @_ "/>
    <numFmt numFmtId="187" formatCode="###\ ###\ ###\ ##0;"/>
    <numFmt numFmtId="188" formatCode="0.0_);[Red]\(0.0\)"/>
    <numFmt numFmtId="189" formatCode="#,##0_ "/>
    <numFmt numFmtId="190" formatCode="[$-409]mmmmm\-yy;@"/>
  </numFmts>
  <fonts count="4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6"/>
      <name val="ＭＳ Ｐ明朝"/>
      <family val="1"/>
      <charset val="128"/>
    </font>
    <font>
      <sz val="10"/>
      <name val="ＭＳ 明朝"/>
      <family val="1"/>
      <charset val="128"/>
    </font>
    <font>
      <sz val="8"/>
      <name val="ＭＳ 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9"/>
      <color indexed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Arial"/>
      <family val="2"/>
    </font>
    <font>
      <sz val="11"/>
      <name val="ＭＳ 明朝"/>
      <family val="1"/>
      <charset val="128"/>
    </font>
    <font>
      <sz val="14"/>
      <name val="・団"/>
      <family val="1"/>
      <charset val="128"/>
    </font>
    <font>
      <sz val="11"/>
      <name val="明朝"/>
      <family val="3"/>
      <charset val="128"/>
    </font>
    <font>
      <sz val="12"/>
      <name val="ＭＳ ・団"/>
      <family val="1"/>
      <charset val="128"/>
    </font>
    <font>
      <sz val="10"/>
      <name val="ＭＳ Ｐ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name val="ＭＳ ・団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0"/>
      <color indexed="12"/>
      <name val="ＭＳ Ｐゴシック"/>
      <family val="3"/>
      <charset val="128"/>
    </font>
    <font>
      <sz val="9"/>
      <color indexed="48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.5"/>
      <name val="ＭＳ Ｐゴシック"/>
      <family val="3"/>
      <charset val="128"/>
    </font>
    <font>
      <sz val="24"/>
      <color rgb="FF0000FF"/>
      <name val="HG丸ｺﾞｼｯｸM-PRO"/>
      <family val="3"/>
      <charset val="128"/>
    </font>
    <font>
      <b/>
      <u/>
      <sz val="28"/>
      <color rgb="FF0000FF"/>
      <name val="HG丸ｺﾞｼｯｸM-PRO"/>
      <family val="3"/>
      <charset val="128"/>
    </font>
    <font>
      <sz val="12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10"/>
      <name val="ＭＳ 明朝"/>
      <family val="1"/>
      <charset val="128"/>
    </font>
    <font>
      <b/>
      <u/>
      <sz val="28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99CCFF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1" fillId="0" borderId="0">
      <alignment vertical="center"/>
    </xf>
    <xf numFmtId="0" fontId="10" fillId="0" borderId="0"/>
    <xf numFmtId="0" fontId="3" fillId="0" borderId="0"/>
    <xf numFmtId="0" fontId="6" fillId="0" borderId="0"/>
    <xf numFmtId="9" fontId="1" fillId="0" borderId="0" applyFont="0" applyFill="0" applyBorder="0" applyAlignment="0" applyProtection="0"/>
    <xf numFmtId="0" fontId="1" fillId="0" borderId="0"/>
    <xf numFmtId="0" fontId="18" fillId="0" borderId="0">
      <alignment vertical="center"/>
    </xf>
    <xf numFmtId="0" fontId="19" fillId="0" borderId="17" applyNumberFormat="0" applyAlignment="0" applyProtection="0">
      <alignment horizontal="left" vertical="center"/>
    </xf>
    <xf numFmtId="0" fontId="19" fillId="0" borderId="18">
      <alignment horizontal="left" vertical="center"/>
    </xf>
    <xf numFmtId="38" fontId="20" fillId="0" borderId="0" applyFont="0" applyFill="0" applyBorder="0" applyAlignment="0" applyProtection="0"/>
    <xf numFmtId="38" fontId="21" fillId="0" borderId="0" applyFont="0" applyFill="0" applyBorder="0" applyAlignment="0" applyProtection="0"/>
    <xf numFmtId="38" fontId="22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8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23" fillId="0" borderId="0" applyFill="0" applyBorder="0" applyAlignment="0"/>
    <xf numFmtId="0" fontId="1" fillId="0" borderId="0">
      <alignment vertical="center"/>
    </xf>
    <xf numFmtId="0" fontId="1" fillId="0" borderId="0"/>
    <xf numFmtId="0" fontId="20" fillId="0" borderId="0"/>
    <xf numFmtId="0" fontId="24" fillId="0" borderId="0"/>
    <xf numFmtId="0" fontId="18" fillId="0" borderId="0">
      <alignment vertical="center"/>
    </xf>
    <xf numFmtId="0" fontId="24" fillId="0" borderId="0"/>
    <xf numFmtId="0" fontId="1" fillId="0" borderId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1" fillId="0" borderId="0"/>
    <xf numFmtId="0" fontId="18" fillId="0" borderId="0">
      <alignment vertical="center"/>
    </xf>
    <xf numFmtId="0" fontId="18" fillId="0" borderId="0">
      <alignment vertical="center"/>
    </xf>
    <xf numFmtId="0" fontId="22" fillId="0" borderId="0"/>
    <xf numFmtId="0" fontId="18" fillId="0" borderId="0">
      <alignment vertical="center"/>
    </xf>
    <xf numFmtId="0" fontId="5" fillId="0" borderId="0"/>
    <xf numFmtId="0" fontId="25" fillId="0" borderId="0">
      <alignment vertical="center"/>
    </xf>
    <xf numFmtId="0" fontId="26" fillId="0" borderId="0"/>
    <xf numFmtId="0" fontId="27" fillId="0" borderId="0"/>
    <xf numFmtId="0" fontId="27" fillId="0" borderId="0"/>
    <xf numFmtId="0" fontId="28" fillId="0" borderId="0"/>
    <xf numFmtId="0" fontId="39" fillId="0" borderId="0" applyNumberFormat="0" applyFill="0" applyBorder="0" applyAlignment="0" applyProtection="0"/>
  </cellStyleXfs>
  <cellXfs count="404">
    <xf numFmtId="0" fontId="0" fillId="0" borderId="0" xfId="0"/>
    <xf numFmtId="180" fontId="0" fillId="0" borderId="0" xfId="0" applyNumberFormat="1"/>
    <xf numFmtId="178" fontId="0" fillId="0" borderId="0" xfId="0" applyNumberFormat="1"/>
    <xf numFmtId="0" fontId="10" fillId="0" borderId="0" xfId="0" applyFont="1"/>
    <xf numFmtId="0" fontId="10" fillId="0" borderId="0" xfId="0" applyFont="1" applyBorder="1"/>
    <xf numFmtId="0" fontId="10" fillId="0" borderId="0" xfId="0" applyFont="1" applyAlignment="1">
      <alignment horizontal="center" vertical="center" wrapText="1"/>
    </xf>
    <xf numFmtId="0" fontId="14" fillId="0" borderId="2" xfId="0" applyFont="1" applyBorder="1"/>
    <xf numFmtId="0" fontId="13" fillId="0" borderId="0" xfId="0" applyFont="1" applyBorder="1"/>
    <xf numFmtId="176" fontId="15" fillId="0" borderId="0" xfId="0" applyNumberFormat="1" applyFont="1" applyBorder="1"/>
    <xf numFmtId="0" fontId="10" fillId="0" borderId="0" xfId="0" applyFont="1" applyAlignment="1">
      <alignment horizontal="left"/>
    </xf>
    <xf numFmtId="0" fontId="0" fillId="0" borderId="2" xfId="0" applyFont="1" applyBorder="1"/>
    <xf numFmtId="0" fontId="10" fillId="0" borderId="6" xfId="0" applyFont="1" applyFill="1" applyBorder="1" applyAlignment="1">
      <alignment horizontal="center" vertical="center" wrapText="1"/>
    </xf>
    <xf numFmtId="179" fontId="10" fillId="0" borderId="6" xfId="0" applyNumberFormat="1" applyFont="1" applyFill="1" applyBorder="1" applyAlignment="1">
      <alignment vertical="center" wrapText="1"/>
    </xf>
    <xf numFmtId="0" fontId="10" fillId="0" borderId="6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Border="1" applyAlignment="1">
      <alignment horizontal="left" wrapText="1"/>
    </xf>
    <xf numFmtId="0" fontId="0" fillId="0" borderId="3" xfId="0" applyFont="1" applyBorder="1"/>
    <xf numFmtId="177" fontId="7" fillId="0" borderId="7" xfId="6" applyNumberFormat="1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distributed" vertical="center" wrapText="1"/>
    </xf>
    <xf numFmtId="0" fontId="10" fillId="2" borderId="10" xfId="0" applyFont="1" applyFill="1" applyBorder="1" applyAlignment="1">
      <alignment horizontal="center"/>
    </xf>
    <xf numFmtId="0" fontId="10" fillId="2" borderId="1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distributed"/>
    </xf>
    <xf numFmtId="0" fontId="9" fillId="2" borderId="1" xfId="5" applyFont="1" applyFill="1" applyBorder="1" applyAlignment="1">
      <alignment horizontal="distributed" vertical="top"/>
    </xf>
    <xf numFmtId="0" fontId="0" fillId="2" borderId="12" xfId="0" applyFill="1" applyBorder="1"/>
    <xf numFmtId="179" fontId="10" fillId="0" borderId="6" xfId="0" applyNumberFormat="1" applyFont="1" applyFill="1" applyBorder="1" applyAlignment="1">
      <alignment horizontal="right" vertical="center" wrapText="1"/>
    </xf>
    <xf numFmtId="0" fontId="10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Alignment="1">
      <alignment vertical="top"/>
    </xf>
    <xf numFmtId="0" fontId="10" fillId="2" borderId="13" xfId="0" applyFont="1" applyFill="1" applyBorder="1" applyAlignment="1">
      <alignment horizontal="center" vertical="center" wrapText="1"/>
    </xf>
    <xf numFmtId="182" fontId="0" fillId="2" borderId="13" xfId="0" applyNumberFormat="1" applyFill="1" applyBorder="1" applyAlignment="1">
      <alignment horizontal="center" vertical="center" wrapText="1"/>
    </xf>
    <xf numFmtId="182" fontId="10" fillId="2" borderId="13" xfId="0" applyNumberFormat="1" applyFont="1" applyFill="1" applyBorder="1" applyAlignment="1">
      <alignment horizontal="center" vertical="center" wrapText="1"/>
    </xf>
    <xf numFmtId="178" fontId="5" fillId="0" borderId="14" xfId="6" applyNumberFormat="1" applyFont="1" applyFill="1" applyBorder="1" applyAlignment="1">
      <alignment horizontal="center"/>
    </xf>
    <xf numFmtId="177" fontId="7" fillId="0" borderId="14" xfId="6" applyNumberFormat="1" applyFont="1" applyFill="1" applyBorder="1" applyAlignment="1">
      <alignment horizontal="center"/>
    </xf>
    <xf numFmtId="180" fontId="5" fillId="0" borderId="14" xfId="6" applyNumberFormat="1" applyFont="1" applyFill="1" applyBorder="1" applyAlignment="1">
      <alignment horizontal="center" vertical="center"/>
    </xf>
    <xf numFmtId="178" fontId="14" fillId="0" borderId="2" xfId="0" applyNumberFormat="1" applyFont="1" applyBorder="1"/>
    <xf numFmtId="180" fontId="17" fillId="0" borderId="2" xfId="0" applyNumberFormat="1" applyFont="1" applyBorder="1"/>
    <xf numFmtId="0" fontId="10" fillId="2" borderId="1" xfId="0" applyFont="1" applyFill="1" applyBorder="1" applyAlignment="1">
      <alignment horizontal="distributed" vertical="top"/>
    </xf>
    <xf numFmtId="183" fontId="0" fillId="0" borderId="4" xfId="0" applyNumberFormat="1" applyFont="1" applyFill="1" applyBorder="1" applyAlignment="1">
      <alignment vertical="top"/>
    </xf>
    <xf numFmtId="41" fontId="0" fillId="0" borderId="4" xfId="0" applyNumberFormat="1" applyFont="1" applyFill="1" applyBorder="1" applyAlignment="1">
      <alignment vertical="top"/>
    </xf>
    <xf numFmtId="41" fontId="0" fillId="0" borderId="4" xfId="1" applyNumberFormat="1" applyFont="1" applyFill="1" applyBorder="1" applyAlignment="1">
      <alignment vertical="top"/>
    </xf>
    <xf numFmtId="181" fontId="0" fillId="0" borderId="4" xfId="0" applyNumberFormat="1" applyFont="1" applyFill="1" applyBorder="1" applyAlignment="1">
      <alignment vertical="top"/>
    </xf>
    <xf numFmtId="183" fontId="0" fillId="0" borderId="4" xfId="0" applyNumberFormat="1" applyFill="1" applyBorder="1" applyAlignment="1">
      <alignment vertical="top"/>
    </xf>
    <xf numFmtId="18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/>
    <xf numFmtId="41" fontId="0" fillId="0" borderId="4" xfId="0" applyNumberFormat="1" applyFont="1" applyFill="1" applyBorder="1"/>
    <xf numFmtId="41" fontId="0" fillId="0" borderId="4" xfId="1" applyNumberFormat="1" applyFont="1" applyFill="1" applyBorder="1"/>
    <xf numFmtId="183" fontId="0" fillId="0" borderId="4" xfId="0" applyNumberFormat="1" applyFill="1" applyBorder="1" applyAlignment="1">
      <alignment vertical="center"/>
    </xf>
    <xf numFmtId="41" fontId="0" fillId="0" borderId="5" xfId="0" applyNumberFormat="1" applyFont="1" applyFill="1" applyBorder="1"/>
    <xf numFmtId="41" fontId="0" fillId="0" borderId="5" xfId="0" applyNumberFormat="1" applyFont="1" applyFill="1" applyBorder="1" applyAlignment="1">
      <alignment vertical="top"/>
    </xf>
    <xf numFmtId="183" fontId="0" fillId="0" borderId="4" xfId="0" applyNumberFormat="1" applyFont="1" applyFill="1" applyBorder="1" applyAlignment="1">
      <alignment horizontal="right" vertical="center"/>
    </xf>
    <xf numFmtId="0" fontId="9" fillId="3" borderId="1" xfId="5" applyFont="1" applyFill="1" applyBorder="1" applyAlignment="1">
      <alignment horizontal="distributed" vertical="top"/>
    </xf>
    <xf numFmtId="183" fontId="0" fillId="3" borderId="4" xfId="0" applyNumberFormat="1" applyFont="1" applyFill="1" applyBorder="1"/>
    <xf numFmtId="41" fontId="0" fillId="3" borderId="4" xfId="0" applyNumberFormat="1" applyFont="1" applyFill="1" applyBorder="1"/>
    <xf numFmtId="41" fontId="0" fillId="3" borderId="4" xfId="1" applyNumberFormat="1" applyFont="1" applyFill="1" applyBorder="1"/>
    <xf numFmtId="183" fontId="0" fillId="3" borderId="4" xfId="0" applyNumberFormat="1" applyFont="1" applyFill="1" applyBorder="1" applyAlignment="1">
      <alignment vertical="center"/>
    </xf>
    <xf numFmtId="41" fontId="0" fillId="3" borderId="5" xfId="0" applyNumberFormat="1" applyFont="1" applyFill="1" applyBorder="1"/>
    <xf numFmtId="49" fontId="0" fillId="0" borderId="4" xfId="0" applyNumberFormat="1" applyFont="1" applyFill="1" applyBorder="1" applyAlignment="1">
      <alignment horizontal="right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Fill="1" applyBorder="1" applyAlignment="1">
      <alignment horizontal="center" vertical="center" wrapText="1"/>
    </xf>
    <xf numFmtId="179" fontId="1" fillId="0" borderId="19" xfId="0" applyNumberFormat="1" applyFont="1" applyFill="1" applyBorder="1" applyAlignment="1">
      <alignment vertical="center" wrapText="1"/>
    </xf>
    <xf numFmtId="179" fontId="1" fillId="0" borderId="19" xfId="0" applyNumberFormat="1" applyFont="1" applyFill="1" applyBorder="1" applyAlignment="1">
      <alignment horizontal="right" vertical="center" wrapText="1"/>
    </xf>
    <xf numFmtId="0" fontId="0" fillId="0" borderId="19" xfId="0" applyNumberFormat="1" applyFont="1" applyFill="1" applyBorder="1" applyAlignment="1" applyProtection="1">
      <alignment vertical="center" wrapText="1"/>
      <protection locked="0"/>
    </xf>
    <xf numFmtId="0" fontId="1" fillId="0" borderId="19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19" xfId="0" applyNumberFormat="1" applyFont="1" applyFill="1" applyBorder="1" applyAlignment="1" applyProtection="1">
      <alignment vertical="center" wrapText="1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2" borderId="23" xfId="5" applyFont="1" applyFill="1" applyBorder="1" applyAlignment="1">
      <alignment horizontal="distributed" vertical="top"/>
    </xf>
    <xf numFmtId="0" fontId="1" fillId="2" borderId="1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/>
    </xf>
    <xf numFmtId="0" fontId="1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/>
    </xf>
    <xf numFmtId="180" fontId="7" fillId="0" borderId="14" xfId="6" applyNumberFormat="1" applyFont="1" applyFill="1" applyBorder="1" applyAlignment="1">
      <alignment horizontal="center"/>
    </xf>
    <xf numFmtId="177" fontId="7" fillId="0" borderId="26" xfId="6" applyNumberFormat="1" applyFont="1" applyFill="1" applyBorder="1" applyAlignment="1">
      <alignment horizontal="center"/>
    </xf>
    <xf numFmtId="180" fontId="7" fillId="0" borderId="26" xfId="6" applyNumberFormat="1" applyFont="1" applyFill="1" applyBorder="1" applyAlignment="1">
      <alignment horizontal="center" vertical="center"/>
    </xf>
    <xf numFmtId="180" fontId="29" fillId="0" borderId="26" xfId="6" applyNumberFormat="1" applyFont="1" applyFill="1" applyBorder="1" applyAlignment="1">
      <alignment horizontal="center" vertical="center"/>
    </xf>
    <xf numFmtId="177" fontId="29" fillId="0" borderId="26" xfId="6" applyNumberFormat="1" applyFont="1" applyFill="1" applyBorder="1" applyAlignment="1">
      <alignment horizontal="center"/>
    </xf>
    <xf numFmtId="180" fontId="1" fillId="0" borderId="26" xfId="0" applyNumberFormat="1" applyFont="1" applyBorder="1"/>
    <xf numFmtId="177" fontId="7" fillId="0" borderId="27" xfId="6" applyNumberFormat="1" applyFont="1" applyFill="1" applyBorder="1" applyAlignment="1">
      <alignment horizontal="center"/>
    </xf>
    <xf numFmtId="0" fontId="1" fillId="2" borderId="25" xfId="0" applyFont="1" applyFill="1" applyBorder="1" applyAlignment="1">
      <alignment horizontal="distributed" vertical="top"/>
    </xf>
    <xf numFmtId="41" fontId="0" fillId="0" borderId="4" xfId="1" applyNumberFormat="1" applyFont="1" applyFill="1" applyBorder="1" applyAlignment="1">
      <alignment horizontal="right" vertical="top"/>
    </xf>
    <xf numFmtId="41" fontId="1" fillId="0" borderId="28" xfId="0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/>
    </xf>
    <xf numFmtId="41" fontId="14" fillId="0" borderId="28" xfId="0" applyNumberFormat="1" applyFont="1" applyFill="1" applyBorder="1" applyAlignment="1">
      <alignment vertical="top"/>
    </xf>
    <xf numFmtId="41" fontId="1" fillId="0" borderId="29" xfId="0" applyNumberFormat="1" applyFont="1" applyBorder="1" applyAlignment="1">
      <alignment vertical="top"/>
    </xf>
    <xf numFmtId="0" fontId="0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center"/>
    </xf>
    <xf numFmtId="41" fontId="1" fillId="0" borderId="4" xfId="0" applyNumberFormat="1" applyFont="1" applyFill="1" applyBorder="1"/>
    <xf numFmtId="41" fontId="1" fillId="0" borderId="0" xfId="1" applyNumberFormat="1" applyFont="1" applyFill="1" applyBorder="1" applyAlignment="1">
      <alignment horizontal="right" vertical="center"/>
    </xf>
    <xf numFmtId="41" fontId="1" fillId="0" borderId="0" xfId="1" applyNumberFormat="1" applyFont="1" applyFill="1" applyBorder="1" applyProtection="1"/>
    <xf numFmtId="41" fontId="1" fillId="0" borderId="5" xfId="0" applyNumberFormat="1" applyFont="1" applyBorder="1"/>
    <xf numFmtId="0" fontId="1" fillId="2" borderId="25" xfId="5" applyFont="1" applyFill="1" applyBorder="1" applyAlignment="1">
      <alignment horizontal="distributed" vertical="top"/>
    </xf>
    <xf numFmtId="41" fontId="1" fillId="0" borderId="4" xfId="1" applyNumberFormat="1" applyFont="1" applyFill="1" applyBorder="1" applyAlignment="1">
      <alignment horizontal="right" vertical="top"/>
    </xf>
    <xf numFmtId="41" fontId="1" fillId="0" borderId="4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horizontal="right" vertical="top"/>
    </xf>
    <xf numFmtId="41" fontId="1" fillId="0" borderId="0" xfId="1" applyNumberFormat="1" applyFont="1" applyFill="1" applyBorder="1" applyAlignment="1" applyProtection="1">
      <alignment vertical="top"/>
    </xf>
    <xf numFmtId="41" fontId="1" fillId="0" borderId="5" xfId="0" applyNumberFormat="1" applyFont="1" applyBorder="1" applyAlignment="1">
      <alignment vertical="top"/>
    </xf>
    <xf numFmtId="0" fontId="1" fillId="0" borderId="0" xfId="0" applyFont="1" applyAlignment="1">
      <alignment vertical="top"/>
    </xf>
    <xf numFmtId="0" fontId="1" fillId="3" borderId="25" xfId="5" applyFont="1" applyFill="1" applyBorder="1" applyAlignment="1">
      <alignment horizontal="distributed" vertical="top"/>
    </xf>
    <xf numFmtId="41" fontId="0" fillId="3" borderId="4" xfId="1" applyNumberFormat="1" applyFont="1" applyFill="1" applyBorder="1" applyAlignment="1">
      <alignment horizontal="right" vertical="center"/>
    </xf>
    <xf numFmtId="41" fontId="0" fillId="3" borderId="0" xfId="1" applyNumberFormat="1" applyFont="1" applyFill="1" applyBorder="1" applyAlignment="1">
      <alignment horizontal="right" vertical="center"/>
    </xf>
    <xf numFmtId="41" fontId="1" fillId="3" borderId="0" xfId="1" applyNumberFormat="1" applyFont="1" applyFill="1" applyBorder="1" applyProtection="1"/>
    <xf numFmtId="41" fontId="1" fillId="0" borderId="5" xfId="0" applyNumberFormat="1" applyFont="1" applyFill="1" applyBorder="1"/>
    <xf numFmtId="0" fontId="1" fillId="2" borderId="30" xfId="0" applyFont="1" applyFill="1" applyBorder="1"/>
    <xf numFmtId="180" fontId="1" fillId="0" borderId="2" xfId="0" applyNumberFormat="1" applyFont="1" applyFill="1" applyBorder="1"/>
    <xf numFmtId="0" fontId="1" fillId="0" borderId="2" xfId="0" applyFont="1" applyFill="1" applyBorder="1"/>
    <xf numFmtId="180" fontId="12" fillId="0" borderId="31" xfId="0" applyNumberFormat="1" applyFont="1" applyFill="1" applyBorder="1"/>
    <xf numFmtId="180" fontId="30" fillId="0" borderId="31" xfId="0" applyNumberFormat="1" applyFont="1" applyFill="1" applyBorder="1"/>
    <xf numFmtId="180" fontId="14" fillId="0" borderId="31" xfId="0" applyNumberFormat="1" applyFont="1" applyFill="1" applyBorder="1"/>
    <xf numFmtId="0" fontId="14" fillId="0" borderId="3" xfId="0" applyFont="1" applyBorder="1"/>
    <xf numFmtId="0" fontId="1" fillId="0" borderId="0" xfId="0" applyFont="1" applyBorder="1"/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center"/>
    </xf>
    <xf numFmtId="180" fontId="1" fillId="0" borderId="0" xfId="0" applyNumberFormat="1" applyFont="1"/>
    <xf numFmtId="0" fontId="1" fillId="2" borderId="8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0" fillId="2" borderId="9" xfId="0" applyFont="1" applyFill="1" applyBorder="1" applyAlignment="1">
      <alignment horizontal="distributed" vertical="center" wrapText="1"/>
    </xf>
    <xf numFmtId="0" fontId="0" fillId="2" borderId="10" xfId="0" applyFont="1" applyFill="1" applyBorder="1" applyAlignment="1">
      <alignment horizontal="center"/>
    </xf>
    <xf numFmtId="182" fontId="0" fillId="2" borderId="24" xfId="0" applyNumberFormat="1" applyFont="1" applyFill="1" applyBorder="1" applyAlignment="1">
      <alignment horizontal="center" vertical="center" wrapText="1"/>
    </xf>
    <xf numFmtId="0" fontId="0" fillId="2" borderId="32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/>
    </xf>
    <xf numFmtId="184" fontId="0" fillId="0" borderId="28" xfId="6" applyNumberFormat="1" applyFont="1" applyFill="1" applyBorder="1" applyAlignment="1">
      <alignment horizontal="center"/>
    </xf>
    <xf numFmtId="177" fontId="0" fillId="0" borderId="26" xfId="6" applyNumberFormat="1" applyFont="1" applyFill="1" applyBorder="1" applyAlignment="1">
      <alignment horizontal="center"/>
    </xf>
    <xf numFmtId="180" fontId="0" fillId="0" borderId="26" xfId="0" applyNumberFormat="1" applyFont="1" applyBorder="1"/>
    <xf numFmtId="180" fontId="0" fillId="0" borderId="28" xfId="0" applyNumberFormat="1" applyFont="1" applyBorder="1"/>
    <xf numFmtId="0" fontId="0" fillId="0" borderId="28" xfId="0" applyFont="1" applyBorder="1"/>
    <xf numFmtId="177" fontId="0" fillId="0" borderId="27" xfId="6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distributed" vertical="top"/>
    </xf>
    <xf numFmtId="41" fontId="0" fillId="0" borderId="28" xfId="0" applyNumberFormat="1" applyFont="1" applyFill="1" applyBorder="1" applyAlignment="1">
      <alignment vertical="top"/>
    </xf>
    <xf numFmtId="183" fontId="0" fillId="0" borderId="28" xfId="0" applyNumberFormat="1" applyFont="1" applyFill="1" applyBorder="1" applyAlignment="1">
      <alignment vertical="top"/>
    </xf>
    <xf numFmtId="181" fontId="0" fillId="0" borderId="28" xfId="0" applyNumberFormat="1" applyFont="1" applyBorder="1" applyAlignment="1">
      <alignment vertical="top"/>
    </xf>
    <xf numFmtId="41" fontId="0" fillId="0" borderId="28" xfId="1" applyNumberFormat="1" applyFont="1" applyBorder="1" applyAlignment="1">
      <alignment vertical="top"/>
    </xf>
    <xf numFmtId="41" fontId="0" fillId="0" borderId="28" xfId="0" applyNumberFormat="1" applyFont="1" applyBorder="1" applyAlignment="1">
      <alignment vertical="top"/>
    </xf>
    <xf numFmtId="41" fontId="0" fillId="0" borderId="29" xfId="0" applyNumberFormat="1" applyFont="1" applyBorder="1"/>
    <xf numFmtId="0" fontId="1" fillId="2" borderId="1" xfId="5" applyFont="1" applyFill="1" applyBorder="1" applyAlignment="1">
      <alignment horizontal="distributed" vertical="top"/>
    </xf>
    <xf numFmtId="41" fontId="0" fillId="0" borderId="0" xfId="1" applyNumberFormat="1" applyFont="1" applyFill="1" applyBorder="1" applyAlignment="1">
      <alignment horizontal="right" vertical="top"/>
    </xf>
    <xf numFmtId="0" fontId="0" fillId="0" borderId="4" xfId="0" applyFont="1" applyBorder="1" applyAlignment="1">
      <alignment vertical="top"/>
    </xf>
    <xf numFmtId="41" fontId="0" fillId="0" borderId="4" xfId="0" applyNumberFormat="1" applyFont="1" applyBorder="1" applyAlignment="1">
      <alignment vertical="top"/>
    </xf>
    <xf numFmtId="41" fontId="0" fillId="0" borderId="5" xfId="0" applyNumberFormat="1" applyFont="1" applyBorder="1" applyAlignment="1">
      <alignment vertical="top"/>
    </xf>
    <xf numFmtId="0" fontId="1" fillId="4" borderId="1" xfId="5" applyFont="1" applyFill="1" applyBorder="1" applyAlignment="1">
      <alignment horizontal="distributed" vertical="top"/>
    </xf>
    <xf numFmtId="41" fontId="1" fillId="4" borderId="0" xfId="1" applyNumberFormat="1" applyFont="1" applyFill="1" applyBorder="1" applyAlignment="1">
      <alignment horizontal="right" vertical="top"/>
    </xf>
    <xf numFmtId="41" fontId="0" fillId="4" borderId="4" xfId="0" applyNumberFormat="1" applyFont="1" applyFill="1" applyBorder="1" applyAlignment="1">
      <alignment vertical="top"/>
    </xf>
    <xf numFmtId="183" fontId="0" fillId="4" borderId="28" xfId="0" applyNumberFormat="1" applyFont="1" applyFill="1" applyBorder="1" applyAlignment="1">
      <alignment vertical="top"/>
    </xf>
    <xf numFmtId="0" fontId="0" fillId="4" borderId="4" xfId="0" applyFont="1" applyFill="1" applyBorder="1" applyAlignment="1">
      <alignment vertical="top"/>
    </xf>
    <xf numFmtId="41" fontId="0" fillId="4" borderId="28" xfId="1" applyNumberFormat="1" applyFont="1" applyFill="1" applyBorder="1" applyAlignment="1">
      <alignment vertical="top"/>
    </xf>
    <xf numFmtId="41" fontId="0" fillId="4" borderId="5" xfId="0" applyNumberFormat="1" applyFont="1" applyFill="1" applyBorder="1" applyAlignment="1">
      <alignment vertical="top"/>
    </xf>
    <xf numFmtId="0" fontId="0" fillId="0" borderId="4" xfId="0" applyFont="1" applyFill="1" applyBorder="1" applyAlignment="1">
      <alignment vertical="top"/>
    </xf>
    <xf numFmtId="0" fontId="0" fillId="2" borderId="12" xfId="0" applyFont="1" applyFill="1" applyBorder="1" applyAlignment="1">
      <alignment vertical="top"/>
    </xf>
    <xf numFmtId="0" fontId="14" fillId="0" borderId="31" xfId="0" applyFont="1" applyBorder="1" applyAlignment="1">
      <alignment vertical="top"/>
    </xf>
    <xf numFmtId="0" fontId="14" fillId="0" borderId="2" xfId="0" applyFont="1" applyBorder="1" applyAlignment="1">
      <alignment vertical="top"/>
    </xf>
    <xf numFmtId="180" fontId="14" fillId="0" borderId="31" xfId="0" applyNumberFormat="1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" fillId="0" borderId="0" xfId="0" applyFont="1" applyAlignment="1">
      <alignment horizontal="left"/>
    </xf>
    <xf numFmtId="182" fontId="1" fillId="0" borderId="0" xfId="0" applyNumberFormat="1" applyFont="1"/>
    <xf numFmtId="0" fontId="0" fillId="2" borderId="9" xfId="0" applyFont="1" applyFill="1" applyBorder="1" applyAlignment="1">
      <alignment horizontal="distributed" vertical="top" wrapText="1"/>
    </xf>
    <xf numFmtId="0" fontId="0" fillId="2" borderId="24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/>
    </xf>
    <xf numFmtId="182" fontId="0" fillId="2" borderId="24" xfId="0" applyNumberFormat="1" applyFont="1" applyFill="1" applyBorder="1" applyAlignment="1">
      <alignment horizontal="center" vertical="top" wrapText="1"/>
    </xf>
    <xf numFmtId="180" fontId="0" fillId="2" borderId="24" xfId="0" applyNumberFormat="1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vertical="top"/>
    </xf>
    <xf numFmtId="184" fontId="7" fillId="0" borderId="28" xfId="6" applyNumberFormat="1" applyFont="1" applyFill="1" applyBorder="1" applyAlignment="1">
      <alignment horizontal="center" vertical="top"/>
    </xf>
    <xf numFmtId="177" fontId="7" fillId="0" borderId="26" xfId="6" applyNumberFormat="1" applyFont="1" applyFill="1" applyBorder="1" applyAlignment="1">
      <alignment horizontal="center" vertical="top"/>
    </xf>
    <xf numFmtId="0" fontId="13" fillId="0" borderId="28" xfId="0" applyFont="1" applyBorder="1" applyAlignment="1">
      <alignment vertical="top"/>
    </xf>
    <xf numFmtId="177" fontId="29" fillId="0" borderId="26" xfId="6" applyNumberFormat="1" applyFont="1" applyFill="1" applyBorder="1" applyAlignment="1">
      <alignment horizontal="center" vertical="top"/>
    </xf>
    <xf numFmtId="185" fontId="29" fillId="0" borderId="28" xfId="6" applyNumberFormat="1" applyFont="1" applyFill="1" applyBorder="1" applyAlignment="1">
      <alignment horizontal="center" vertical="top"/>
    </xf>
    <xf numFmtId="0" fontId="0" fillId="0" borderId="28" xfId="0" applyFont="1" applyBorder="1" applyAlignment="1">
      <alignment vertical="top"/>
    </xf>
    <xf numFmtId="177" fontId="7" fillId="0" borderId="27" xfId="6" applyNumberFormat="1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distributed" vertical="top"/>
    </xf>
    <xf numFmtId="186" fontId="1" fillId="0" borderId="28" xfId="1" quotePrefix="1" applyNumberFormat="1" applyFont="1" applyFill="1" applyBorder="1" applyAlignment="1">
      <alignment vertical="top"/>
    </xf>
    <xf numFmtId="41" fontId="0" fillId="0" borderId="29" xfId="0" applyNumberFormat="1" applyFont="1" applyBorder="1" applyAlignment="1">
      <alignment vertical="top"/>
    </xf>
    <xf numFmtId="0" fontId="0" fillId="2" borderId="1" xfId="5" applyFont="1" applyFill="1" applyBorder="1" applyAlignment="1">
      <alignment horizontal="distributed" vertical="top"/>
    </xf>
    <xf numFmtId="186" fontId="1" fillId="0" borderId="0" xfId="1" applyNumberFormat="1" applyFont="1" applyFill="1" applyBorder="1" applyAlignment="1">
      <alignment vertical="top"/>
    </xf>
    <xf numFmtId="41" fontId="0" fillId="0" borderId="0" xfId="1" applyNumberFormat="1" applyFont="1" applyFill="1" applyBorder="1" applyAlignment="1">
      <alignment vertical="top"/>
    </xf>
    <xf numFmtId="0" fontId="1" fillId="3" borderId="1" xfId="5" applyFont="1" applyFill="1" applyBorder="1" applyAlignment="1">
      <alignment horizontal="distributed" vertical="top"/>
    </xf>
    <xf numFmtId="186" fontId="0" fillId="3" borderId="0" xfId="1" applyNumberFormat="1" applyFont="1" applyFill="1" applyBorder="1" applyAlignment="1">
      <alignment vertical="top"/>
    </xf>
    <xf numFmtId="41" fontId="0" fillId="3" borderId="4" xfId="0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 applyAlignment="1">
      <alignment vertical="top"/>
    </xf>
    <xf numFmtId="41" fontId="0" fillId="3" borderId="5" xfId="0" applyNumberFormat="1" applyFont="1" applyFill="1" applyBorder="1" applyAlignment="1">
      <alignment vertical="top"/>
    </xf>
    <xf numFmtId="0" fontId="1" fillId="2" borderId="12" xfId="0" applyFont="1" applyFill="1" applyBorder="1" applyAlignment="1">
      <alignment vertical="top"/>
    </xf>
    <xf numFmtId="187" fontId="14" fillId="0" borderId="31" xfId="0" applyNumberFormat="1" applyFont="1" applyBorder="1" applyAlignment="1">
      <alignment vertical="top"/>
    </xf>
    <xf numFmtId="0" fontId="0" fillId="0" borderId="2" xfId="0" applyFont="1" applyBorder="1" applyAlignment="1">
      <alignment vertical="top"/>
    </xf>
    <xf numFmtId="176" fontId="12" fillId="0" borderId="31" xfId="0" applyNumberFormat="1" applyFont="1" applyBorder="1" applyAlignment="1">
      <alignment vertical="top"/>
    </xf>
    <xf numFmtId="179" fontId="0" fillId="0" borderId="19" xfId="0" applyNumberFormat="1" applyFont="1" applyFill="1" applyBorder="1" applyAlignment="1">
      <alignment vertical="center" wrapText="1"/>
    </xf>
    <xf numFmtId="179" fontId="0" fillId="0" borderId="19" xfId="0" quotePrefix="1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distributed" vertical="center" wrapText="1"/>
    </xf>
    <xf numFmtId="180" fontId="0" fillId="2" borderId="2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/>
    </xf>
    <xf numFmtId="184" fontId="29" fillId="0" borderId="28" xfId="6" applyNumberFormat="1" applyFont="1" applyFill="1" applyBorder="1" applyAlignment="1">
      <alignment horizontal="center"/>
    </xf>
    <xf numFmtId="185" fontId="29" fillId="0" borderId="28" xfId="6" applyNumberFormat="1" applyFont="1" applyFill="1" applyBorder="1" applyAlignment="1">
      <alignment horizontal="center" vertical="center"/>
    </xf>
    <xf numFmtId="180" fontId="13" fillId="0" borderId="28" xfId="0" applyNumberFormat="1" applyFont="1" applyBorder="1"/>
    <xf numFmtId="0" fontId="13" fillId="0" borderId="28" xfId="0" applyFont="1" applyBorder="1" applyAlignment="1">
      <alignment horizontal="center"/>
    </xf>
    <xf numFmtId="177" fontId="29" fillId="0" borderId="27" xfId="6" applyNumberFormat="1" applyFont="1" applyFill="1" applyBorder="1" applyAlignment="1">
      <alignment horizontal="center"/>
    </xf>
    <xf numFmtId="41" fontId="0" fillId="0" borderId="28" xfId="1" applyNumberFormat="1" applyFont="1" applyFill="1" applyBorder="1" applyAlignment="1">
      <alignment horizontal="right" vertical="top"/>
    </xf>
    <xf numFmtId="41" fontId="0" fillId="0" borderId="28" xfId="1" quotePrefix="1" applyNumberFormat="1" applyFont="1" applyFill="1" applyBorder="1" applyAlignment="1">
      <alignment horizontal="right"/>
    </xf>
    <xf numFmtId="41" fontId="1" fillId="0" borderId="28" xfId="0" applyNumberFormat="1" applyFont="1" applyFill="1" applyBorder="1"/>
    <xf numFmtId="41" fontId="0" fillId="0" borderId="0" xfId="1" quotePrefix="1" applyNumberFormat="1" applyFont="1" applyFill="1" applyBorder="1" applyAlignment="1">
      <alignment horizontal="right" vertical="top" indent="1"/>
    </xf>
    <xf numFmtId="41" fontId="1" fillId="0" borderId="28" xfId="1" applyNumberFormat="1" applyFont="1" applyFill="1" applyBorder="1" applyAlignment="1">
      <alignment horizontal="right"/>
    </xf>
    <xf numFmtId="41" fontId="0" fillId="0" borderId="28" xfId="1" applyNumberFormat="1" applyFont="1" applyFill="1" applyBorder="1"/>
    <xf numFmtId="41" fontId="0" fillId="0" borderId="0" xfId="1" applyNumberFormat="1" applyFont="1" applyFill="1" applyBorder="1" applyAlignment="1">
      <alignment horizontal="right" vertical="top" indent="1"/>
    </xf>
    <xf numFmtId="41" fontId="0" fillId="0" borderId="28" xfId="1" applyNumberFormat="1" applyFont="1" applyFill="1" applyBorder="1" applyAlignment="1">
      <alignment horizontal="right"/>
    </xf>
    <xf numFmtId="41" fontId="0" fillId="0" borderId="28" xfId="1" quotePrefix="1" applyNumberFormat="1" applyFont="1" applyFill="1" applyBorder="1" applyAlignment="1">
      <alignment horizontal="right" vertical="top"/>
    </xf>
    <xf numFmtId="41" fontId="1" fillId="0" borderId="28" xfId="1" applyNumberFormat="1" applyFont="1" applyFill="1" applyBorder="1" applyAlignment="1">
      <alignment horizontal="right" vertical="top"/>
    </xf>
    <xf numFmtId="41" fontId="1" fillId="3" borderId="28" xfId="1" quotePrefix="1" applyNumberFormat="1" applyFont="1" applyFill="1" applyBorder="1" applyAlignment="1">
      <alignment horizontal="right"/>
    </xf>
    <xf numFmtId="41" fontId="0" fillId="3" borderId="28" xfId="0" applyNumberFormat="1" applyFont="1" applyFill="1" applyBorder="1"/>
    <xf numFmtId="41" fontId="1" fillId="3" borderId="0" xfId="1" quotePrefix="1" applyNumberFormat="1" applyFont="1" applyFill="1" applyBorder="1" applyAlignment="1">
      <alignment horizontal="right" vertical="top" indent="1"/>
    </xf>
    <xf numFmtId="41" fontId="1" fillId="3" borderId="28" xfId="1" applyNumberFormat="1" applyFont="1" applyFill="1" applyBorder="1" applyAlignment="1">
      <alignment horizontal="right"/>
    </xf>
    <xf numFmtId="41" fontId="1" fillId="3" borderId="28" xfId="1" applyNumberFormat="1" applyFont="1" applyFill="1" applyBorder="1"/>
    <xf numFmtId="0" fontId="1" fillId="2" borderId="12" xfId="0" applyFont="1" applyFill="1" applyBorder="1"/>
    <xf numFmtId="0" fontId="14" fillId="0" borderId="31" xfId="0" applyFont="1" applyBorder="1"/>
    <xf numFmtId="176" fontId="30" fillId="0" borderId="31" xfId="0" applyNumberFormat="1" applyFont="1" applyBorder="1"/>
    <xf numFmtId="180" fontId="14" fillId="0" borderId="31" xfId="0" applyNumberFormat="1" applyFont="1" applyBorder="1"/>
    <xf numFmtId="0" fontId="1" fillId="0" borderId="0" xfId="0" applyFont="1" applyAlignment="1"/>
    <xf numFmtId="177" fontId="0" fillId="0" borderId="0" xfId="5" applyNumberFormat="1" applyFont="1" applyFill="1" applyBorder="1" applyAlignment="1">
      <alignment horizontal="right" vertical="top"/>
    </xf>
    <xf numFmtId="0" fontId="8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1" fillId="0" borderId="6" xfId="0" applyFont="1" applyFill="1" applyBorder="1" applyAlignment="1">
      <alignment horizontal="center" vertical="center" wrapText="1"/>
    </xf>
    <xf numFmtId="179" fontId="0" fillId="0" borderId="6" xfId="0" applyNumberFormat="1" applyFont="1" applyFill="1" applyBorder="1" applyAlignment="1">
      <alignment vertical="center" wrapText="1"/>
    </xf>
    <xf numFmtId="179" fontId="1" fillId="0" borderId="6" xfId="0" applyNumberFormat="1" applyFont="1" applyFill="1" applyBorder="1" applyAlignment="1">
      <alignment horizontal="right" vertical="center" wrapText="1"/>
    </xf>
    <xf numFmtId="0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6" xfId="0" applyNumberForma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9" xfId="0" applyFont="1" applyFill="1" applyBorder="1" applyAlignment="1">
      <alignment horizontal="distributed" vertical="top" wrapText="1"/>
    </xf>
    <xf numFmtId="182" fontId="0" fillId="2" borderId="24" xfId="0" applyNumberFormat="1" applyFill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2" borderId="1" xfId="0" applyNumberFormat="1" applyFont="1" applyFill="1" applyBorder="1" applyAlignment="1">
      <alignment vertical="top"/>
    </xf>
    <xf numFmtId="0" fontId="0" fillId="0" borderId="28" xfId="0" applyNumberFormat="1" applyFont="1" applyBorder="1" applyAlignment="1">
      <alignment vertical="top"/>
    </xf>
    <xf numFmtId="0" fontId="7" fillId="0" borderId="26" xfId="6" applyNumberFormat="1" applyFont="1" applyFill="1" applyBorder="1" applyAlignment="1">
      <alignment vertical="top"/>
    </xf>
    <xf numFmtId="0" fontId="29" fillId="0" borderId="26" xfId="6" applyNumberFormat="1" applyFont="1" applyFill="1" applyBorder="1" applyAlignment="1">
      <alignment vertical="top"/>
    </xf>
    <xf numFmtId="0" fontId="7" fillId="0" borderId="28" xfId="6" applyNumberFormat="1" applyFont="1" applyFill="1" applyBorder="1" applyAlignment="1">
      <alignment vertical="top"/>
    </xf>
    <xf numFmtId="0" fontId="7" fillId="0" borderId="27" xfId="6" applyNumberFormat="1" applyFont="1" applyFill="1" applyBorder="1" applyAlignment="1">
      <alignment vertical="top"/>
    </xf>
    <xf numFmtId="0" fontId="1" fillId="0" borderId="0" xfId="0" applyNumberFormat="1" applyFont="1" applyBorder="1" applyAlignment="1">
      <alignment vertical="top"/>
    </xf>
    <xf numFmtId="183" fontId="1" fillId="0" borderId="28" xfId="1" quotePrefix="1" applyNumberFormat="1" applyFont="1" applyFill="1" applyBorder="1" applyAlignment="1">
      <alignment horizontal="right" vertical="top"/>
    </xf>
    <xf numFmtId="181" fontId="1" fillId="0" borderId="28" xfId="0" applyNumberFormat="1" applyFont="1" applyFill="1" applyBorder="1" applyAlignment="1">
      <alignment vertical="top"/>
    </xf>
    <xf numFmtId="183" fontId="0" fillId="0" borderId="28" xfId="1" applyNumberFormat="1" applyFont="1" applyFill="1" applyBorder="1" applyAlignment="1">
      <alignment vertical="top"/>
    </xf>
    <xf numFmtId="41" fontId="0" fillId="0" borderId="28" xfId="1" applyNumberFormat="1" applyFont="1" applyFill="1" applyBorder="1" applyAlignment="1">
      <alignment vertical="top" wrapText="1"/>
    </xf>
    <xf numFmtId="41" fontId="1" fillId="0" borderId="29" xfId="0" applyNumberFormat="1" applyFont="1" applyBorder="1" applyAlignment="1">
      <alignment horizontal="right" vertical="top" wrapText="1"/>
    </xf>
    <xf numFmtId="0" fontId="1" fillId="0" borderId="0" xfId="0" applyFont="1" applyBorder="1" applyAlignment="1">
      <alignment vertical="top"/>
    </xf>
    <xf numFmtId="183" fontId="0" fillId="0" borderId="0" xfId="1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 wrapText="1"/>
    </xf>
    <xf numFmtId="41" fontId="1" fillId="0" borderId="5" xfId="0" applyNumberFormat="1" applyFont="1" applyBorder="1" applyAlignment="1">
      <alignment horizontal="right" vertical="top" wrapText="1"/>
    </xf>
    <xf numFmtId="41" fontId="1" fillId="0" borderId="0" xfId="0" applyNumberFormat="1" applyFont="1" applyAlignment="1">
      <alignment vertical="top"/>
    </xf>
    <xf numFmtId="183" fontId="1" fillId="3" borderId="28" xfId="1" quotePrefix="1" applyNumberFormat="1" applyFont="1" applyFill="1" applyBorder="1" applyAlignment="1">
      <alignment horizontal="right" vertical="top"/>
    </xf>
    <xf numFmtId="183" fontId="0" fillId="3" borderId="0" xfId="1" applyNumberFormat="1" applyFont="1" applyFill="1" applyBorder="1" applyAlignment="1">
      <alignment vertical="top"/>
    </xf>
    <xf numFmtId="41" fontId="0" fillId="3" borderId="0" xfId="1" applyNumberFormat="1" applyFont="1" applyFill="1" applyBorder="1" applyAlignment="1">
      <alignment vertical="top" wrapText="1"/>
    </xf>
    <xf numFmtId="41" fontId="0" fillId="3" borderId="5" xfId="0" applyNumberFormat="1" applyFont="1" applyFill="1" applyBorder="1" applyAlignment="1">
      <alignment horizontal="right" vertical="top" wrapText="1"/>
    </xf>
    <xf numFmtId="41" fontId="1" fillId="0" borderId="5" xfId="0" applyNumberFormat="1" applyFont="1" applyFill="1" applyBorder="1" applyAlignment="1">
      <alignment horizontal="right" vertical="top" wrapText="1"/>
    </xf>
    <xf numFmtId="188" fontId="30" fillId="0" borderId="31" xfId="0" applyNumberFormat="1" applyFont="1" applyBorder="1" applyAlignment="1">
      <alignment vertical="top"/>
    </xf>
    <xf numFmtId="176" fontId="30" fillId="0" borderId="31" xfId="0" applyNumberFormat="1" applyFont="1" applyBorder="1" applyAlignment="1">
      <alignment vertical="top"/>
    </xf>
    <xf numFmtId="0" fontId="1" fillId="0" borderId="31" xfId="0" applyFont="1" applyBorder="1" applyAlignment="1">
      <alignment vertical="top" wrapText="1"/>
    </xf>
    <xf numFmtId="0" fontId="1" fillId="0" borderId="3" xfId="0" applyFont="1" applyBorder="1" applyAlignment="1">
      <alignment horizontal="right" vertical="top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31" fillId="0" borderId="0" xfId="0" applyNumberFormat="1" applyFont="1" applyFill="1" applyAlignment="1">
      <alignment vertical="top"/>
    </xf>
    <xf numFmtId="0" fontId="1" fillId="0" borderId="6" xfId="0" applyNumberFormat="1" applyFont="1" applyFill="1" applyBorder="1" applyAlignment="1" applyProtection="1">
      <alignment horizontal="right" vertical="center" wrapText="1"/>
      <protection locked="0"/>
    </xf>
    <xf numFmtId="0" fontId="31" fillId="0" borderId="0" xfId="0" applyNumberFormat="1" applyFont="1" applyFill="1" applyBorder="1" applyAlignment="1">
      <alignment vertical="top"/>
    </xf>
    <xf numFmtId="0" fontId="0" fillId="2" borderId="13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1" fillId="0" borderId="4" xfId="0" applyFont="1" applyFill="1" applyBorder="1" applyAlignment="1">
      <alignment horizontal="distributed"/>
    </xf>
    <xf numFmtId="184" fontId="7" fillId="0" borderId="26" xfId="6" applyNumberFormat="1" applyFont="1" applyFill="1" applyBorder="1" applyAlignment="1">
      <alignment horizontal="center"/>
    </xf>
    <xf numFmtId="0" fontId="1" fillId="0" borderId="26" xfId="0" applyFont="1" applyBorder="1"/>
    <xf numFmtId="185" fontId="29" fillId="0" borderId="26" xfId="6" applyNumberFormat="1" applyFont="1" applyFill="1" applyBorder="1" applyAlignment="1">
      <alignment horizontal="center" vertical="center"/>
    </xf>
    <xf numFmtId="41" fontId="1" fillId="0" borderId="4" xfId="0" applyNumberFormat="1" applyFont="1" applyFill="1" applyBorder="1" applyAlignment="1">
      <alignment horizontal="distributed" vertical="top"/>
    </xf>
    <xf numFmtId="43" fontId="1" fillId="0" borderId="28" xfId="6" applyNumberFormat="1" applyFont="1" applyFill="1" applyBorder="1" applyAlignment="1">
      <alignment horizontal="right" vertical="top"/>
    </xf>
    <xf numFmtId="181" fontId="0" fillId="0" borderId="5" xfId="0" applyNumberFormat="1" applyFont="1" applyBorder="1"/>
    <xf numFmtId="41" fontId="0" fillId="0" borderId="0" xfId="1" applyNumberFormat="1" applyFont="1" applyFill="1" applyBorder="1"/>
    <xf numFmtId="43" fontId="1" fillId="0" borderId="28" xfId="6" applyNumberFormat="1" applyFont="1" applyFill="1" applyBorder="1" applyAlignment="1">
      <alignment horizontal="right"/>
    </xf>
    <xf numFmtId="41" fontId="0" fillId="0" borderId="5" xfId="0" applyNumberFormat="1" applyFont="1" applyBorder="1"/>
    <xf numFmtId="41" fontId="1" fillId="3" borderId="0" xfId="1" applyNumberFormat="1" applyFont="1" applyFill="1" applyBorder="1" applyAlignment="1">
      <alignment horizontal="right" vertical="top"/>
    </xf>
    <xf numFmtId="41" fontId="0" fillId="3" borderId="0" xfId="1" applyNumberFormat="1" applyFont="1" applyFill="1" applyBorder="1"/>
    <xf numFmtId="43" fontId="1" fillId="3" borderId="28" xfId="6" applyNumberFormat="1" applyFont="1" applyFill="1" applyBorder="1" applyAlignment="1">
      <alignment horizontal="right"/>
    </xf>
    <xf numFmtId="41" fontId="0" fillId="0" borderId="0" xfId="1" quotePrefix="1" applyNumberFormat="1" applyFont="1" applyFill="1" applyBorder="1" applyAlignment="1">
      <alignment horizontal="right" vertical="top"/>
    </xf>
    <xf numFmtId="0" fontId="1" fillId="0" borderId="6" xfId="0" applyFont="1" applyFill="1" applyBorder="1" applyAlignment="1">
      <alignment horizontal="right"/>
    </xf>
    <xf numFmtId="0" fontId="1" fillId="0" borderId="31" xfId="0" applyFont="1" applyBorder="1"/>
    <xf numFmtId="0" fontId="1" fillId="0" borderId="2" xfId="0" applyFont="1" applyBorder="1"/>
    <xf numFmtId="0" fontId="31" fillId="0" borderId="0" xfId="0" applyFont="1"/>
    <xf numFmtId="0" fontId="0" fillId="0" borderId="0" xfId="0" applyAlignment="1">
      <alignment horizontal="right"/>
    </xf>
    <xf numFmtId="0" fontId="0" fillId="2" borderId="8" xfId="0" applyFill="1" applyBorder="1"/>
    <xf numFmtId="0" fontId="0" fillId="2" borderId="1" xfId="0" applyFill="1" applyBorder="1" applyAlignment="1">
      <alignment horizontal="distributed" vertical="top"/>
    </xf>
    <xf numFmtId="0" fontId="0" fillId="2" borderId="13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34" xfId="0" applyFill="1" applyBorder="1"/>
    <xf numFmtId="0" fontId="0" fillId="0" borderId="14" xfId="0" applyBorder="1"/>
    <xf numFmtId="0" fontId="0" fillId="0" borderId="7" xfId="0" applyBorder="1"/>
    <xf numFmtId="43" fontId="0" fillId="0" borderId="4" xfId="0" applyNumberFormat="1" applyFill="1" applyBorder="1" applyAlignment="1">
      <alignment vertical="top"/>
    </xf>
    <xf numFmtId="0" fontId="0" fillId="0" borderId="4" xfId="0" applyFill="1" applyBorder="1" applyAlignment="1">
      <alignment vertical="top"/>
    </xf>
    <xf numFmtId="0" fontId="0" fillId="0" borderId="5" xfId="0" applyFill="1" applyBorder="1" applyAlignment="1">
      <alignment vertical="top"/>
    </xf>
    <xf numFmtId="41" fontId="0" fillId="0" borderId="4" xfId="0" applyNumberFormat="1" applyFill="1" applyBorder="1" applyAlignment="1">
      <alignment vertical="top"/>
    </xf>
    <xf numFmtId="41" fontId="0" fillId="0" borderId="5" xfId="0" applyNumberFormat="1" applyFill="1" applyBorder="1" applyAlignment="1">
      <alignment vertical="top"/>
    </xf>
    <xf numFmtId="0" fontId="0" fillId="3" borderId="1" xfId="0" applyFont="1" applyFill="1" applyBorder="1" applyAlignment="1">
      <alignment horizontal="distributed" vertical="top"/>
    </xf>
    <xf numFmtId="43" fontId="0" fillId="3" borderId="4" xfId="0" applyNumberFormat="1" applyFont="1" applyFill="1" applyBorder="1" applyAlignment="1">
      <alignment vertical="top"/>
    </xf>
    <xf numFmtId="183" fontId="0" fillId="3" borderId="4" xfId="0" applyNumberFormat="1" applyFont="1" applyFill="1" applyBorder="1" applyAlignment="1">
      <alignment vertical="top"/>
    </xf>
    <xf numFmtId="0" fontId="0" fillId="3" borderId="4" xfId="0" applyFont="1" applyFill="1" applyBorder="1" applyAlignment="1">
      <alignment vertical="top"/>
    </xf>
    <xf numFmtId="2" fontId="0" fillId="0" borderId="2" xfId="0" applyNumberFormat="1" applyFill="1" applyBorder="1"/>
    <xf numFmtId="0" fontId="0" fillId="0" borderId="2" xfId="0" applyFill="1" applyBorder="1"/>
    <xf numFmtId="0" fontId="0" fillId="0" borderId="3" xfId="0" applyFill="1" applyBorder="1"/>
    <xf numFmtId="0" fontId="16" fillId="0" borderId="0" xfId="0" applyFont="1"/>
    <xf numFmtId="0" fontId="12" fillId="0" borderId="0" xfId="0" applyFont="1"/>
    <xf numFmtId="0" fontId="8" fillId="0" borderId="0" xfId="0" applyFont="1" applyAlignment="1">
      <alignment horizontal="centerContinuous" vertical="top"/>
    </xf>
    <xf numFmtId="0" fontId="0" fillId="0" borderId="0" xfId="0" applyAlignment="1">
      <alignment horizontal="centerContinuous" vertical="top"/>
    </xf>
    <xf numFmtId="0" fontId="1" fillId="0" borderId="6" xfId="0" applyFont="1" applyFill="1" applyBorder="1" applyAlignment="1">
      <alignment horizontal="center" vertical="top" wrapText="1"/>
    </xf>
    <xf numFmtId="179" fontId="0" fillId="0" borderId="6" xfId="0" applyNumberFormat="1" applyFont="1" applyFill="1" applyBorder="1" applyAlignment="1">
      <alignment vertical="top" wrapText="1"/>
    </xf>
    <xf numFmtId="179" fontId="1" fillId="0" borderId="6" xfId="0" applyNumberFormat="1" applyFont="1" applyFill="1" applyBorder="1" applyAlignment="1">
      <alignment horizontal="right" vertical="top" wrapText="1"/>
    </xf>
    <xf numFmtId="0" fontId="0" fillId="0" borderId="6" xfId="0" applyNumberFormat="1" applyFont="1" applyFill="1" applyBorder="1" applyAlignment="1" applyProtection="1">
      <alignment vertical="top" wrapText="1"/>
      <protection locked="0"/>
    </xf>
    <xf numFmtId="0" fontId="0" fillId="0" borderId="6" xfId="0" applyNumberFormat="1" applyFill="1" applyBorder="1" applyAlignment="1" applyProtection="1">
      <alignment horizontal="right" vertical="top" wrapText="1"/>
      <protection locked="0"/>
    </xf>
    <xf numFmtId="0" fontId="0" fillId="0" borderId="0" xfId="0" applyFont="1" applyFill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41" fontId="1" fillId="0" borderId="28" xfId="1" quotePrefix="1" applyNumberFormat="1" applyFont="1" applyFill="1" applyBorder="1" applyAlignment="1">
      <alignment vertical="top"/>
    </xf>
    <xf numFmtId="41" fontId="1" fillId="0" borderId="29" xfId="0" applyNumberFormat="1" applyFont="1" applyFill="1" applyBorder="1" applyAlignment="1">
      <alignment vertical="top"/>
    </xf>
    <xf numFmtId="183" fontId="0" fillId="0" borderId="0" xfId="0" applyNumberFormat="1" applyFont="1" applyFill="1" applyBorder="1" applyAlignment="1">
      <alignment vertical="top"/>
    </xf>
    <xf numFmtId="41" fontId="1" fillId="0" borderId="0" xfId="1" applyNumberFormat="1" applyFont="1" applyFill="1" applyBorder="1" applyAlignment="1">
      <alignment vertical="top"/>
    </xf>
    <xf numFmtId="41" fontId="1" fillId="0" borderId="5" xfId="0" applyNumberFormat="1" applyFont="1" applyFill="1" applyBorder="1" applyAlignment="1">
      <alignment vertical="top"/>
    </xf>
    <xf numFmtId="41" fontId="1" fillId="3" borderId="28" xfId="1" quotePrefix="1" applyNumberFormat="1" applyFont="1" applyFill="1" applyBorder="1" applyAlignment="1">
      <alignment vertical="top"/>
    </xf>
    <xf numFmtId="183" fontId="0" fillId="3" borderId="0" xfId="0" applyNumberFormat="1" applyFont="1" applyFill="1" applyBorder="1" applyAlignment="1">
      <alignment vertical="top"/>
    </xf>
    <xf numFmtId="177" fontId="14" fillId="0" borderId="31" xfId="0" applyNumberFormat="1" applyFont="1" applyBorder="1" applyAlignment="1">
      <alignment vertical="top"/>
    </xf>
    <xf numFmtId="0" fontId="14" fillId="0" borderId="2" xfId="0" applyNumberFormat="1" applyFont="1" applyBorder="1" applyAlignment="1">
      <alignment vertical="top"/>
    </xf>
    <xf numFmtId="0" fontId="30" fillId="0" borderId="31" xfId="0" applyNumberFormat="1" applyFont="1" applyBorder="1" applyAlignment="1">
      <alignment vertical="top"/>
    </xf>
    <xf numFmtId="0" fontId="1" fillId="0" borderId="31" xfId="0" applyNumberFormat="1" applyFont="1" applyBorder="1" applyAlignment="1">
      <alignment vertical="top"/>
    </xf>
    <xf numFmtId="0" fontId="1" fillId="0" borderId="3" xfId="0" applyNumberFormat="1" applyFont="1" applyBorder="1" applyAlignment="1">
      <alignment vertical="top"/>
    </xf>
    <xf numFmtId="0" fontId="13" fillId="0" borderId="0" xfId="0" applyFont="1" applyBorder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right" vertical="top" wrapText="1"/>
    </xf>
    <xf numFmtId="0" fontId="16" fillId="0" borderId="0" xfId="0" applyFont="1" applyFill="1" applyBorder="1" applyAlignment="1">
      <alignment horizontal="left" vertical="top" wrapText="1"/>
    </xf>
    <xf numFmtId="0" fontId="1" fillId="0" borderId="0" xfId="0" applyFont="1" applyFill="1"/>
    <xf numFmtId="0" fontId="0" fillId="2" borderId="23" xfId="0" applyFont="1" applyFill="1" applyBorder="1" applyAlignment="1">
      <alignment horizontal="distributed" vertical="top"/>
    </xf>
    <xf numFmtId="0" fontId="1" fillId="2" borderId="35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182" fontId="1" fillId="2" borderId="35" xfId="0" applyNumberFormat="1" applyFont="1" applyFill="1" applyBorder="1" applyAlignment="1">
      <alignment horizontal="center" vertical="center" wrapText="1"/>
    </xf>
    <xf numFmtId="180" fontId="1" fillId="2" borderId="35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85" fontId="7" fillId="0" borderId="28" xfId="6" applyNumberFormat="1" applyFont="1" applyFill="1" applyBorder="1" applyAlignment="1">
      <alignment horizontal="center" vertical="top"/>
    </xf>
    <xf numFmtId="0" fontId="1" fillId="0" borderId="28" xfId="0" applyFont="1" applyBorder="1" applyAlignment="1">
      <alignment vertical="top"/>
    </xf>
    <xf numFmtId="177" fontId="29" fillId="0" borderId="27" xfId="6" applyNumberFormat="1" applyFont="1" applyFill="1" applyBorder="1" applyAlignment="1">
      <alignment horizontal="center" vertical="top"/>
    </xf>
    <xf numFmtId="189" fontId="0" fillId="0" borderId="0" xfId="0" applyNumberFormat="1" applyFill="1" applyAlignment="1">
      <alignment vertical="top"/>
    </xf>
    <xf numFmtId="41" fontId="11" fillId="0" borderId="4" xfId="0" applyNumberFormat="1" applyFont="1" applyFill="1" applyBorder="1" applyAlignment="1">
      <alignment vertical="top"/>
    </xf>
    <xf numFmtId="189" fontId="0" fillId="0" borderId="4" xfId="0" applyNumberFormat="1" applyFill="1" applyBorder="1" applyAlignment="1">
      <alignment vertical="top"/>
    </xf>
    <xf numFmtId="189" fontId="0" fillId="0" borderId="0" xfId="0" applyNumberFormat="1" applyFill="1" applyAlignment="1">
      <alignment vertical="center"/>
    </xf>
    <xf numFmtId="189" fontId="0" fillId="3" borderId="0" xfId="0" applyNumberFormat="1" applyFill="1" applyAlignment="1">
      <alignment vertical="center"/>
    </xf>
    <xf numFmtId="41" fontId="11" fillId="3" borderId="4" xfId="0" applyNumberFormat="1" applyFont="1" applyFill="1" applyBorder="1" applyAlignment="1">
      <alignment vertical="top"/>
    </xf>
    <xf numFmtId="0" fontId="1" fillId="0" borderId="31" xfId="0" applyFont="1" applyBorder="1" applyAlignment="1">
      <alignment vertical="top"/>
    </xf>
    <xf numFmtId="0" fontId="1" fillId="0" borderId="2" xfId="0" applyFont="1" applyBorder="1" applyAlignment="1">
      <alignment vertical="top"/>
    </xf>
    <xf numFmtId="0" fontId="1" fillId="0" borderId="3" xfId="0" applyFont="1" applyBorder="1" applyAlignment="1">
      <alignment vertical="top"/>
    </xf>
    <xf numFmtId="0" fontId="1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 vertical="center"/>
    </xf>
    <xf numFmtId="0" fontId="36" fillId="0" borderId="0" xfId="0" applyFont="1" applyBorder="1" applyAlignment="1">
      <alignment vertical="top"/>
    </xf>
    <xf numFmtId="0" fontId="33" fillId="0" borderId="0" xfId="0" applyFont="1" applyFill="1" applyBorder="1" applyAlignment="1">
      <alignment vertical="center"/>
    </xf>
    <xf numFmtId="0" fontId="37" fillId="0" borderId="0" xfId="0" applyFont="1" applyFill="1" applyBorder="1" applyAlignment="1">
      <alignment vertical="center"/>
    </xf>
    <xf numFmtId="0" fontId="38" fillId="0" borderId="0" xfId="0" applyFont="1" applyBorder="1" applyAlignment="1">
      <alignment vertical="top"/>
    </xf>
    <xf numFmtId="0" fontId="36" fillId="0" borderId="0" xfId="0" applyFont="1" applyBorder="1" applyAlignment="1">
      <alignment vertical="center"/>
    </xf>
    <xf numFmtId="190" fontId="33" fillId="0" borderId="0" xfId="0" applyNumberFormat="1" applyFont="1" applyBorder="1" applyAlignment="1">
      <alignment horizontal="center" vertical="center"/>
    </xf>
    <xf numFmtId="0" fontId="33" fillId="0" borderId="0" xfId="0" applyFont="1" applyFill="1" applyAlignment="1">
      <alignment vertical="center"/>
    </xf>
    <xf numFmtId="0" fontId="0" fillId="0" borderId="0" xfId="0" applyAlignment="1">
      <alignment horizontal="center"/>
    </xf>
    <xf numFmtId="0" fontId="36" fillId="0" borderId="0" xfId="0" applyFont="1" applyBorder="1" applyAlignment="1">
      <alignment horizontal="center" vertical="top"/>
    </xf>
    <xf numFmtId="0" fontId="12" fillId="0" borderId="0" xfId="0" applyFont="1" applyFill="1" applyBorder="1" applyAlignment="1">
      <alignment vertical="center"/>
    </xf>
    <xf numFmtId="0" fontId="40" fillId="0" borderId="0" xfId="41" applyFont="1" applyBorder="1" applyAlignment="1">
      <alignment horizontal="left"/>
    </xf>
    <xf numFmtId="0" fontId="35" fillId="0" borderId="0" xfId="0" applyFont="1" applyAlignment="1">
      <alignment horizontal="center" vertical="center"/>
    </xf>
    <xf numFmtId="178" fontId="8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2" fillId="0" borderId="0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6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179" fontId="0" fillId="2" borderId="15" xfId="0" applyNumberFormat="1" applyFont="1" applyFill="1" applyBorder="1" applyAlignment="1">
      <alignment horizontal="center" vertical="center" wrapText="1"/>
    </xf>
    <xf numFmtId="179" fontId="10" fillId="2" borderId="15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/>
    </xf>
    <xf numFmtId="180" fontId="8" fillId="0" borderId="0" xfId="0" applyNumberFormat="1" applyFont="1" applyAlignment="1">
      <alignment horizontal="center"/>
    </xf>
    <xf numFmtId="0" fontId="0" fillId="0" borderId="0" xfId="0" applyAlignment="1"/>
    <xf numFmtId="179" fontId="1" fillId="2" borderId="20" xfId="0" applyNumberFormat="1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0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vertical="top"/>
    </xf>
    <xf numFmtId="0" fontId="8" fillId="0" borderId="0" xfId="0" applyFont="1" applyAlignment="1">
      <alignment horizontal="center"/>
    </xf>
    <xf numFmtId="180" fontId="8" fillId="0" borderId="0" xfId="0" applyNumberFormat="1" applyFont="1" applyFill="1" applyAlignment="1">
      <alignment horizontal="center"/>
    </xf>
    <xf numFmtId="0" fontId="0" fillId="0" borderId="0" xfId="0" applyFill="1" applyAlignment="1"/>
    <xf numFmtId="179" fontId="0" fillId="2" borderId="20" xfId="0" applyNumberFormat="1" applyFont="1" applyFill="1" applyBorder="1" applyAlignment="1">
      <alignment horizontal="center" vertical="center" wrapText="1"/>
    </xf>
    <xf numFmtId="0" fontId="7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vertical="top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12" fillId="0" borderId="0" xfId="0" applyFont="1" applyAlignment="1">
      <alignment vertical="top" wrapText="1"/>
    </xf>
    <xf numFmtId="0" fontId="32" fillId="0" borderId="0" xfId="0" applyFont="1" applyAlignment="1">
      <alignment horizont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 wrapText="1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vertical="top" wrapText="1"/>
    </xf>
    <xf numFmtId="0" fontId="32" fillId="0" borderId="0" xfId="0" applyFont="1" applyFill="1" applyAlignment="1">
      <alignment horizontal="center"/>
    </xf>
    <xf numFmtId="0" fontId="41" fillId="0" borderId="0" xfId="0" applyFont="1" applyAlignment="1">
      <alignment horizontal="center" vertical="center"/>
    </xf>
  </cellXfs>
  <cellStyles count="42">
    <cellStyle name="Header1" xfId="10"/>
    <cellStyle name="Header2" xfId="11"/>
    <cellStyle name="パーセント 2" xfId="7"/>
    <cellStyle name="ハイパーリンク" xfId="41" builtinId="8"/>
    <cellStyle name="桁区切り" xfId="1" builtinId="6"/>
    <cellStyle name="桁区切り 2" xfId="2"/>
    <cellStyle name="桁区切り 2 2" xfId="12"/>
    <cellStyle name="桁区切り 2 3" xfId="13"/>
    <cellStyle name="桁区切り 3" xfId="14"/>
    <cellStyle name="桁区切り 3 2" xfId="15"/>
    <cellStyle name="桁区切り 4" xfId="16"/>
    <cellStyle name="桁区切り 5" xfId="17"/>
    <cellStyle name="標準" xfId="0" builtinId="0"/>
    <cellStyle name="標準 19" xfId="18"/>
    <cellStyle name="標準 2" xfId="3"/>
    <cellStyle name="標準 2 2" xfId="4"/>
    <cellStyle name="標準 2 3" xfId="19"/>
    <cellStyle name="標準 2 4" xfId="20"/>
    <cellStyle name="標準 3" xfId="8"/>
    <cellStyle name="標準 3 2" xfId="21"/>
    <cellStyle name="標準 3 3" xfId="22"/>
    <cellStyle name="標準 3 4" xfId="23"/>
    <cellStyle name="標準 4" xfId="9"/>
    <cellStyle name="標準 4 2" xfId="24"/>
    <cellStyle name="標準 4 3" xfId="25"/>
    <cellStyle name="標準 4 4" xfId="26"/>
    <cellStyle name="標準 4 5" xfId="27"/>
    <cellStyle name="標準 5" xfId="28"/>
    <cellStyle name="標準 5 2" xfId="29"/>
    <cellStyle name="標準 5 3" xfId="30"/>
    <cellStyle name="標準 6" xfId="31"/>
    <cellStyle name="標準 6 2" xfId="32"/>
    <cellStyle name="標準 6 3" xfId="33"/>
    <cellStyle name="標準 7" xfId="34"/>
    <cellStyle name="標準 8" xfId="35"/>
    <cellStyle name="標準 9" xfId="36"/>
    <cellStyle name="標準_Sheet1" xfId="5"/>
    <cellStyle name="標準_第7表" xfId="6"/>
    <cellStyle name="磨葬e義" xfId="37"/>
    <cellStyle name="未定義" xfId="38"/>
    <cellStyle name="未定義 2" xfId="39"/>
    <cellStyle name="未定義 3" xfId="40"/>
  </cellStyles>
  <dxfs count="5"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1533526</xdr:colOff>
      <xdr:row>0</xdr:row>
      <xdr:rowOff>123824</xdr:rowOff>
    </xdr:from>
    <xdr:to>
      <xdr:col>5</xdr:col>
      <xdr:colOff>2771776</xdr:colOff>
      <xdr:row>3</xdr:row>
      <xdr:rowOff>361949</xdr:rowOff>
    </xdr:to>
    <xdr:pic>
      <xdr:nvPicPr>
        <xdr:cNvPr id="3" name="図 2" descr="31-6-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1276" y="123824"/>
          <a:ext cx="1238250" cy="1133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371475</xdr:colOff>
      <xdr:row>0</xdr:row>
      <xdr:rowOff>142875</xdr:rowOff>
    </xdr:from>
    <xdr:to>
      <xdr:col>1</xdr:col>
      <xdr:colOff>609600</xdr:colOff>
      <xdr:row>3</xdr:row>
      <xdr:rowOff>352425</xdr:rowOff>
    </xdr:to>
    <xdr:pic>
      <xdr:nvPicPr>
        <xdr:cNvPr id="4" name="図 3" descr="407018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42875"/>
          <a:ext cx="923925" cy="1104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228600</xdr:colOff>
      <xdr:row>1</xdr:row>
      <xdr:rowOff>38100</xdr:rowOff>
    </xdr:from>
    <xdr:to>
      <xdr:col>3</xdr:col>
      <xdr:colOff>1181100</xdr:colOff>
      <xdr:row>3</xdr:row>
      <xdr:rowOff>323850</xdr:rowOff>
    </xdr:to>
    <xdr:pic>
      <xdr:nvPicPr>
        <xdr:cNvPr id="5" name="図 4" descr="46686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grayscl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209550"/>
          <a:ext cx="9525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38"/>
  <sheetViews>
    <sheetView tabSelected="1" zoomScaleNormal="100" workbookViewId="0">
      <selection activeCell="A38" sqref="A38"/>
    </sheetView>
  </sheetViews>
  <sheetFormatPr defaultRowHeight="13.5"/>
  <cols>
    <col min="3" max="3" width="3" customWidth="1"/>
    <col min="4" max="4" width="37.75" customWidth="1"/>
    <col min="5" max="5" width="3" style="361" customWidth="1"/>
    <col min="6" max="6" width="37.5" customWidth="1"/>
    <col min="259" max="259" width="3" customWidth="1"/>
    <col min="260" max="260" width="37.75" customWidth="1"/>
    <col min="261" max="261" width="5" customWidth="1"/>
    <col min="262" max="262" width="37.5" customWidth="1"/>
    <col min="515" max="515" width="3" customWidth="1"/>
    <col min="516" max="516" width="37.75" customWidth="1"/>
    <col min="517" max="517" width="5" customWidth="1"/>
    <col min="518" max="518" width="37.5" customWidth="1"/>
    <col min="771" max="771" width="3" customWidth="1"/>
    <col min="772" max="772" width="37.75" customWidth="1"/>
    <col min="773" max="773" width="5" customWidth="1"/>
    <col min="774" max="774" width="37.5" customWidth="1"/>
    <col min="1027" max="1027" width="3" customWidth="1"/>
    <col min="1028" max="1028" width="37.75" customWidth="1"/>
    <col min="1029" max="1029" width="5" customWidth="1"/>
    <col min="1030" max="1030" width="37.5" customWidth="1"/>
    <col min="1283" max="1283" width="3" customWidth="1"/>
    <col min="1284" max="1284" width="37.75" customWidth="1"/>
    <col min="1285" max="1285" width="5" customWidth="1"/>
    <col min="1286" max="1286" width="37.5" customWidth="1"/>
    <col min="1539" max="1539" width="3" customWidth="1"/>
    <col min="1540" max="1540" width="37.75" customWidth="1"/>
    <col min="1541" max="1541" width="5" customWidth="1"/>
    <col min="1542" max="1542" width="37.5" customWidth="1"/>
    <col min="1795" max="1795" width="3" customWidth="1"/>
    <col min="1796" max="1796" width="37.75" customWidth="1"/>
    <col min="1797" max="1797" width="5" customWidth="1"/>
    <col min="1798" max="1798" width="37.5" customWidth="1"/>
    <col min="2051" max="2051" width="3" customWidth="1"/>
    <col min="2052" max="2052" width="37.75" customWidth="1"/>
    <col min="2053" max="2053" width="5" customWidth="1"/>
    <col min="2054" max="2054" width="37.5" customWidth="1"/>
    <col min="2307" max="2307" width="3" customWidth="1"/>
    <col min="2308" max="2308" width="37.75" customWidth="1"/>
    <col min="2309" max="2309" width="5" customWidth="1"/>
    <col min="2310" max="2310" width="37.5" customWidth="1"/>
    <col min="2563" max="2563" width="3" customWidth="1"/>
    <col min="2564" max="2564" width="37.75" customWidth="1"/>
    <col min="2565" max="2565" width="5" customWidth="1"/>
    <col min="2566" max="2566" width="37.5" customWidth="1"/>
    <col min="2819" max="2819" width="3" customWidth="1"/>
    <col min="2820" max="2820" width="37.75" customWidth="1"/>
    <col min="2821" max="2821" width="5" customWidth="1"/>
    <col min="2822" max="2822" width="37.5" customWidth="1"/>
    <col min="3075" max="3075" width="3" customWidth="1"/>
    <col min="3076" max="3076" width="37.75" customWidth="1"/>
    <col min="3077" max="3077" width="5" customWidth="1"/>
    <col min="3078" max="3078" width="37.5" customWidth="1"/>
    <col min="3331" max="3331" width="3" customWidth="1"/>
    <col min="3332" max="3332" width="37.75" customWidth="1"/>
    <col min="3333" max="3333" width="5" customWidth="1"/>
    <col min="3334" max="3334" width="37.5" customWidth="1"/>
    <col min="3587" max="3587" width="3" customWidth="1"/>
    <col min="3588" max="3588" width="37.75" customWidth="1"/>
    <col min="3589" max="3589" width="5" customWidth="1"/>
    <col min="3590" max="3590" width="37.5" customWidth="1"/>
    <col min="3843" max="3843" width="3" customWidth="1"/>
    <col min="3844" max="3844" width="37.75" customWidth="1"/>
    <col min="3845" max="3845" width="5" customWidth="1"/>
    <col min="3846" max="3846" width="37.5" customWidth="1"/>
    <col min="4099" max="4099" width="3" customWidth="1"/>
    <col min="4100" max="4100" width="37.75" customWidth="1"/>
    <col min="4101" max="4101" width="5" customWidth="1"/>
    <col min="4102" max="4102" width="37.5" customWidth="1"/>
    <col min="4355" max="4355" width="3" customWidth="1"/>
    <col min="4356" max="4356" width="37.75" customWidth="1"/>
    <col min="4357" max="4357" width="5" customWidth="1"/>
    <col min="4358" max="4358" width="37.5" customWidth="1"/>
    <col min="4611" max="4611" width="3" customWidth="1"/>
    <col min="4612" max="4612" width="37.75" customWidth="1"/>
    <col min="4613" max="4613" width="5" customWidth="1"/>
    <col min="4614" max="4614" width="37.5" customWidth="1"/>
    <col min="4867" max="4867" width="3" customWidth="1"/>
    <col min="4868" max="4868" width="37.75" customWidth="1"/>
    <col min="4869" max="4869" width="5" customWidth="1"/>
    <col min="4870" max="4870" width="37.5" customWidth="1"/>
    <col min="5123" max="5123" width="3" customWidth="1"/>
    <col min="5124" max="5124" width="37.75" customWidth="1"/>
    <col min="5125" max="5125" width="5" customWidth="1"/>
    <col min="5126" max="5126" width="37.5" customWidth="1"/>
    <col min="5379" max="5379" width="3" customWidth="1"/>
    <col min="5380" max="5380" width="37.75" customWidth="1"/>
    <col min="5381" max="5381" width="5" customWidth="1"/>
    <col min="5382" max="5382" width="37.5" customWidth="1"/>
    <col min="5635" max="5635" width="3" customWidth="1"/>
    <col min="5636" max="5636" width="37.75" customWidth="1"/>
    <col min="5637" max="5637" width="5" customWidth="1"/>
    <col min="5638" max="5638" width="37.5" customWidth="1"/>
    <col min="5891" max="5891" width="3" customWidth="1"/>
    <col min="5892" max="5892" width="37.75" customWidth="1"/>
    <col min="5893" max="5893" width="5" customWidth="1"/>
    <col min="5894" max="5894" width="37.5" customWidth="1"/>
    <col min="6147" max="6147" width="3" customWidth="1"/>
    <col min="6148" max="6148" width="37.75" customWidth="1"/>
    <col min="6149" max="6149" width="5" customWidth="1"/>
    <col min="6150" max="6150" width="37.5" customWidth="1"/>
    <col min="6403" max="6403" width="3" customWidth="1"/>
    <col min="6404" max="6404" width="37.75" customWidth="1"/>
    <col min="6405" max="6405" width="5" customWidth="1"/>
    <col min="6406" max="6406" width="37.5" customWidth="1"/>
    <col min="6659" max="6659" width="3" customWidth="1"/>
    <col min="6660" max="6660" width="37.75" customWidth="1"/>
    <col min="6661" max="6661" width="5" customWidth="1"/>
    <col min="6662" max="6662" width="37.5" customWidth="1"/>
    <col min="6915" max="6915" width="3" customWidth="1"/>
    <col min="6916" max="6916" width="37.75" customWidth="1"/>
    <col min="6917" max="6917" width="5" customWidth="1"/>
    <col min="6918" max="6918" width="37.5" customWidth="1"/>
    <col min="7171" max="7171" width="3" customWidth="1"/>
    <col min="7172" max="7172" width="37.75" customWidth="1"/>
    <col min="7173" max="7173" width="5" customWidth="1"/>
    <col min="7174" max="7174" width="37.5" customWidth="1"/>
    <col min="7427" max="7427" width="3" customWidth="1"/>
    <col min="7428" max="7428" width="37.75" customWidth="1"/>
    <col min="7429" max="7429" width="5" customWidth="1"/>
    <col min="7430" max="7430" width="37.5" customWidth="1"/>
    <col min="7683" max="7683" width="3" customWidth="1"/>
    <col min="7684" max="7684" width="37.75" customWidth="1"/>
    <col min="7685" max="7685" width="5" customWidth="1"/>
    <col min="7686" max="7686" width="37.5" customWidth="1"/>
    <col min="7939" max="7939" width="3" customWidth="1"/>
    <col min="7940" max="7940" width="37.75" customWidth="1"/>
    <col min="7941" max="7941" width="5" customWidth="1"/>
    <col min="7942" max="7942" width="37.5" customWidth="1"/>
    <col min="8195" max="8195" width="3" customWidth="1"/>
    <col min="8196" max="8196" width="37.75" customWidth="1"/>
    <col min="8197" max="8197" width="5" customWidth="1"/>
    <col min="8198" max="8198" width="37.5" customWidth="1"/>
    <col min="8451" max="8451" width="3" customWidth="1"/>
    <col min="8452" max="8452" width="37.75" customWidth="1"/>
    <col min="8453" max="8453" width="5" customWidth="1"/>
    <col min="8454" max="8454" width="37.5" customWidth="1"/>
    <col min="8707" max="8707" width="3" customWidth="1"/>
    <col min="8708" max="8708" width="37.75" customWidth="1"/>
    <col min="8709" max="8709" width="5" customWidth="1"/>
    <col min="8710" max="8710" width="37.5" customWidth="1"/>
    <col min="8963" max="8963" width="3" customWidth="1"/>
    <col min="8964" max="8964" width="37.75" customWidth="1"/>
    <col min="8965" max="8965" width="5" customWidth="1"/>
    <col min="8966" max="8966" width="37.5" customWidth="1"/>
    <col min="9219" max="9219" width="3" customWidth="1"/>
    <col min="9220" max="9220" width="37.75" customWidth="1"/>
    <col min="9221" max="9221" width="5" customWidth="1"/>
    <col min="9222" max="9222" width="37.5" customWidth="1"/>
    <col min="9475" max="9475" width="3" customWidth="1"/>
    <col min="9476" max="9476" width="37.75" customWidth="1"/>
    <col min="9477" max="9477" width="5" customWidth="1"/>
    <col min="9478" max="9478" width="37.5" customWidth="1"/>
    <col min="9731" max="9731" width="3" customWidth="1"/>
    <col min="9732" max="9732" width="37.75" customWidth="1"/>
    <col min="9733" max="9733" width="5" customWidth="1"/>
    <col min="9734" max="9734" width="37.5" customWidth="1"/>
    <col min="9987" max="9987" width="3" customWidth="1"/>
    <col min="9988" max="9988" width="37.75" customWidth="1"/>
    <col min="9989" max="9989" width="5" customWidth="1"/>
    <col min="9990" max="9990" width="37.5" customWidth="1"/>
    <col min="10243" max="10243" width="3" customWidth="1"/>
    <col min="10244" max="10244" width="37.75" customWidth="1"/>
    <col min="10245" max="10245" width="5" customWidth="1"/>
    <col min="10246" max="10246" width="37.5" customWidth="1"/>
    <col min="10499" max="10499" width="3" customWidth="1"/>
    <col min="10500" max="10500" width="37.75" customWidth="1"/>
    <col min="10501" max="10501" width="5" customWidth="1"/>
    <col min="10502" max="10502" width="37.5" customWidth="1"/>
    <col min="10755" max="10755" width="3" customWidth="1"/>
    <col min="10756" max="10756" width="37.75" customWidth="1"/>
    <col min="10757" max="10757" width="5" customWidth="1"/>
    <col min="10758" max="10758" width="37.5" customWidth="1"/>
    <col min="11011" max="11011" width="3" customWidth="1"/>
    <col min="11012" max="11012" width="37.75" customWidth="1"/>
    <col min="11013" max="11013" width="5" customWidth="1"/>
    <col min="11014" max="11014" width="37.5" customWidth="1"/>
    <col min="11267" max="11267" width="3" customWidth="1"/>
    <col min="11268" max="11268" width="37.75" customWidth="1"/>
    <col min="11269" max="11269" width="5" customWidth="1"/>
    <col min="11270" max="11270" width="37.5" customWidth="1"/>
    <col min="11523" max="11523" width="3" customWidth="1"/>
    <col min="11524" max="11524" width="37.75" customWidth="1"/>
    <col min="11525" max="11525" width="5" customWidth="1"/>
    <col min="11526" max="11526" width="37.5" customWidth="1"/>
    <col min="11779" max="11779" width="3" customWidth="1"/>
    <col min="11780" max="11780" width="37.75" customWidth="1"/>
    <col min="11781" max="11781" width="5" customWidth="1"/>
    <col min="11782" max="11782" width="37.5" customWidth="1"/>
    <col min="12035" max="12035" width="3" customWidth="1"/>
    <col min="12036" max="12036" width="37.75" customWidth="1"/>
    <col min="12037" max="12037" width="5" customWidth="1"/>
    <col min="12038" max="12038" width="37.5" customWidth="1"/>
    <col min="12291" max="12291" width="3" customWidth="1"/>
    <col min="12292" max="12292" width="37.75" customWidth="1"/>
    <col min="12293" max="12293" width="5" customWidth="1"/>
    <col min="12294" max="12294" width="37.5" customWidth="1"/>
    <col min="12547" max="12547" width="3" customWidth="1"/>
    <col min="12548" max="12548" width="37.75" customWidth="1"/>
    <col min="12549" max="12549" width="5" customWidth="1"/>
    <col min="12550" max="12550" width="37.5" customWidth="1"/>
    <col min="12803" max="12803" width="3" customWidth="1"/>
    <col min="12804" max="12804" width="37.75" customWidth="1"/>
    <col min="12805" max="12805" width="5" customWidth="1"/>
    <col min="12806" max="12806" width="37.5" customWidth="1"/>
    <col min="13059" max="13059" width="3" customWidth="1"/>
    <col min="13060" max="13060" width="37.75" customWidth="1"/>
    <col min="13061" max="13061" width="5" customWidth="1"/>
    <col min="13062" max="13062" width="37.5" customWidth="1"/>
    <col min="13315" max="13315" width="3" customWidth="1"/>
    <col min="13316" max="13316" width="37.75" customWidth="1"/>
    <col min="13317" max="13317" width="5" customWidth="1"/>
    <col min="13318" max="13318" width="37.5" customWidth="1"/>
    <col min="13571" max="13571" width="3" customWidth="1"/>
    <col min="13572" max="13572" width="37.75" customWidth="1"/>
    <col min="13573" max="13573" width="5" customWidth="1"/>
    <col min="13574" max="13574" width="37.5" customWidth="1"/>
    <col min="13827" max="13827" width="3" customWidth="1"/>
    <col min="13828" max="13828" width="37.75" customWidth="1"/>
    <col min="13829" max="13829" width="5" customWidth="1"/>
    <col min="13830" max="13830" width="37.5" customWidth="1"/>
    <col min="14083" max="14083" width="3" customWidth="1"/>
    <col min="14084" max="14084" width="37.75" customWidth="1"/>
    <col min="14085" max="14085" width="5" customWidth="1"/>
    <col min="14086" max="14086" width="37.5" customWidth="1"/>
    <col min="14339" max="14339" width="3" customWidth="1"/>
    <col min="14340" max="14340" width="37.75" customWidth="1"/>
    <col min="14341" max="14341" width="5" customWidth="1"/>
    <col min="14342" max="14342" width="37.5" customWidth="1"/>
    <col min="14595" max="14595" width="3" customWidth="1"/>
    <col min="14596" max="14596" width="37.75" customWidth="1"/>
    <col min="14597" max="14597" width="5" customWidth="1"/>
    <col min="14598" max="14598" width="37.5" customWidth="1"/>
    <col min="14851" max="14851" width="3" customWidth="1"/>
    <col min="14852" max="14852" width="37.75" customWidth="1"/>
    <col min="14853" max="14853" width="5" customWidth="1"/>
    <col min="14854" max="14854" width="37.5" customWidth="1"/>
    <col min="15107" max="15107" width="3" customWidth="1"/>
    <col min="15108" max="15108" width="37.75" customWidth="1"/>
    <col min="15109" max="15109" width="5" customWidth="1"/>
    <col min="15110" max="15110" width="37.5" customWidth="1"/>
    <col min="15363" max="15363" width="3" customWidth="1"/>
    <col min="15364" max="15364" width="37.75" customWidth="1"/>
    <col min="15365" max="15365" width="5" customWidth="1"/>
    <col min="15366" max="15366" width="37.5" customWidth="1"/>
    <col min="15619" max="15619" width="3" customWidth="1"/>
    <col min="15620" max="15620" width="37.75" customWidth="1"/>
    <col min="15621" max="15621" width="5" customWidth="1"/>
    <col min="15622" max="15622" width="37.5" customWidth="1"/>
    <col min="15875" max="15875" width="3" customWidth="1"/>
    <col min="15876" max="15876" width="37.75" customWidth="1"/>
    <col min="15877" max="15877" width="5" customWidth="1"/>
    <col min="15878" max="15878" width="37.5" customWidth="1"/>
    <col min="16131" max="16131" width="3" customWidth="1"/>
    <col min="16132" max="16132" width="37.75" customWidth="1"/>
    <col min="16133" max="16133" width="5" customWidth="1"/>
    <col min="16134" max="16134" width="37.5" customWidth="1"/>
  </cols>
  <sheetData>
    <row r="2" spans="2:6" ht="28.5" customHeight="1"/>
    <row r="3" spans="2:6" ht="28.5" customHeight="1"/>
    <row r="4" spans="2:6" ht="28.5">
      <c r="C4" s="353"/>
    </row>
    <row r="5" spans="2:6" ht="13.5" customHeight="1">
      <c r="C5" s="353"/>
    </row>
    <row r="6" spans="2:6" ht="33" customHeight="1">
      <c r="B6" s="403" t="s">
        <v>235</v>
      </c>
      <c r="C6" s="365"/>
      <c r="D6" s="365"/>
      <c r="E6" s="365"/>
      <c r="F6" s="365"/>
    </row>
    <row r="8" spans="2:6" ht="18.75" customHeight="1">
      <c r="B8" s="364" t="s">
        <v>189</v>
      </c>
      <c r="C8" s="364"/>
      <c r="D8" s="364"/>
      <c r="E8" s="362"/>
      <c r="F8" s="357"/>
    </row>
    <row r="9" spans="2:6" ht="14.25">
      <c r="B9" s="358"/>
      <c r="C9" s="359" t="s">
        <v>185</v>
      </c>
      <c r="D9" s="355" t="s">
        <v>190</v>
      </c>
      <c r="E9" s="359" t="s">
        <v>186</v>
      </c>
      <c r="F9" s="355" t="s">
        <v>59</v>
      </c>
    </row>
    <row r="10" spans="2:6" ht="14.25">
      <c r="B10" s="358"/>
      <c r="C10" s="359" t="s">
        <v>187</v>
      </c>
      <c r="D10" s="355" t="s">
        <v>191</v>
      </c>
      <c r="E10" s="359" t="s">
        <v>188</v>
      </c>
      <c r="F10" s="355" t="s">
        <v>61</v>
      </c>
    </row>
    <row r="11" spans="2:6" ht="18.75" customHeight="1">
      <c r="B11" s="364" t="s">
        <v>192</v>
      </c>
      <c r="C11" s="364"/>
      <c r="D11" s="364"/>
      <c r="E11" s="362"/>
      <c r="F11" s="354"/>
    </row>
    <row r="12" spans="2:6" ht="14.25">
      <c r="B12" s="358"/>
      <c r="C12" s="359" t="s">
        <v>185</v>
      </c>
      <c r="D12" s="355" t="s">
        <v>193</v>
      </c>
      <c r="E12" s="359" t="s">
        <v>186</v>
      </c>
      <c r="F12" s="355" t="s">
        <v>194</v>
      </c>
    </row>
    <row r="13" spans="2:6" ht="14.25">
      <c r="B13" s="358"/>
      <c r="C13" s="359" t="s">
        <v>187</v>
      </c>
      <c r="D13" s="355" t="s">
        <v>76</v>
      </c>
      <c r="E13" s="359" t="s">
        <v>188</v>
      </c>
      <c r="F13" s="356" t="s">
        <v>77</v>
      </c>
    </row>
    <row r="14" spans="2:6" ht="18.75" customHeight="1">
      <c r="B14" s="364" t="s">
        <v>195</v>
      </c>
      <c r="C14" s="364"/>
      <c r="D14" s="364"/>
      <c r="E14" s="362"/>
      <c r="F14" s="357"/>
    </row>
    <row r="15" spans="2:6" ht="14.25">
      <c r="B15" s="358"/>
      <c r="C15" s="359" t="s">
        <v>185</v>
      </c>
      <c r="D15" s="356" t="s">
        <v>90</v>
      </c>
      <c r="E15" s="359" t="s">
        <v>186</v>
      </c>
      <c r="F15" s="356" t="s">
        <v>196</v>
      </c>
    </row>
    <row r="16" spans="2:6" ht="14.25">
      <c r="B16" s="358"/>
      <c r="C16" s="359" t="s">
        <v>187</v>
      </c>
      <c r="D16" s="355" t="s">
        <v>197</v>
      </c>
      <c r="E16" s="359" t="s">
        <v>188</v>
      </c>
      <c r="F16" s="355" t="s">
        <v>198</v>
      </c>
    </row>
    <row r="17" spans="2:6" ht="18.75" customHeight="1">
      <c r="B17" s="364" t="s">
        <v>199</v>
      </c>
      <c r="C17" s="364"/>
      <c r="D17" s="364"/>
      <c r="E17" s="362"/>
      <c r="F17" s="354"/>
    </row>
    <row r="18" spans="2:6" ht="14.25">
      <c r="B18" s="358"/>
      <c r="C18" s="359" t="s">
        <v>185</v>
      </c>
      <c r="D18" s="355" t="s">
        <v>200</v>
      </c>
      <c r="E18" s="359" t="s">
        <v>186</v>
      </c>
      <c r="F18" s="355" t="s">
        <v>201</v>
      </c>
    </row>
    <row r="19" spans="2:6" ht="14.25">
      <c r="B19" s="358"/>
      <c r="C19" s="359" t="s">
        <v>187</v>
      </c>
      <c r="D19" s="356" t="s">
        <v>202</v>
      </c>
      <c r="E19" s="359" t="s">
        <v>188</v>
      </c>
      <c r="F19" s="355" t="s">
        <v>203</v>
      </c>
    </row>
    <row r="20" spans="2:6" ht="18.75" customHeight="1">
      <c r="B20" s="364" t="s">
        <v>204</v>
      </c>
      <c r="C20" s="364"/>
      <c r="D20" s="364"/>
      <c r="E20" s="362"/>
      <c r="F20" s="357"/>
    </row>
    <row r="21" spans="2:6" ht="14.25">
      <c r="B21" s="358"/>
      <c r="C21" s="359" t="s">
        <v>185</v>
      </c>
      <c r="D21" s="355" t="s">
        <v>205</v>
      </c>
      <c r="E21" s="359" t="s">
        <v>186</v>
      </c>
      <c r="F21" s="355" t="s">
        <v>206</v>
      </c>
    </row>
    <row r="22" spans="2:6" ht="14.25">
      <c r="B22" s="358"/>
      <c r="C22" s="359" t="s">
        <v>187</v>
      </c>
      <c r="D22" s="355" t="s">
        <v>207</v>
      </c>
      <c r="E22" s="359" t="s">
        <v>188</v>
      </c>
      <c r="F22" s="355" t="s">
        <v>208</v>
      </c>
    </row>
    <row r="23" spans="2:6" ht="14.25">
      <c r="B23" s="358"/>
      <c r="C23" s="359"/>
      <c r="D23" s="355" t="s">
        <v>209</v>
      </c>
      <c r="E23" s="359"/>
      <c r="F23" s="355"/>
    </row>
    <row r="24" spans="2:6" ht="18.75" customHeight="1">
      <c r="B24" s="364" t="s">
        <v>210</v>
      </c>
      <c r="C24" s="364"/>
      <c r="D24" s="364"/>
      <c r="E24" s="362"/>
      <c r="F24" s="357"/>
    </row>
    <row r="25" spans="2:6" ht="14.25">
      <c r="B25" s="358"/>
      <c r="C25" s="359" t="s">
        <v>185</v>
      </c>
      <c r="D25" s="355" t="s">
        <v>211</v>
      </c>
      <c r="E25" s="359" t="s">
        <v>186</v>
      </c>
      <c r="F25" s="363" t="s">
        <v>212</v>
      </c>
    </row>
    <row r="26" spans="2:6" ht="14.25">
      <c r="B26" s="358"/>
      <c r="C26" s="359" t="s">
        <v>187</v>
      </c>
      <c r="D26" s="355" t="s">
        <v>213</v>
      </c>
      <c r="E26" s="359" t="s">
        <v>188</v>
      </c>
      <c r="F26" s="355" t="s">
        <v>214</v>
      </c>
    </row>
    <row r="27" spans="2:6" ht="18.75" customHeight="1">
      <c r="B27" s="364" t="s">
        <v>215</v>
      </c>
      <c r="C27" s="364"/>
      <c r="D27" s="364"/>
      <c r="E27" s="362"/>
      <c r="F27" s="357"/>
    </row>
    <row r="28" spans="2:6" ht="14.25">
      <c r="B28" s="358"/>
      <c r="C28" s="359" t="s">
        <v>185</v>
      </c>
      <c r="D28" s="355" t="s">
        <v>216</v>
      </c>
      <c r="E28" s="359" t="s">
        <v>186</v>
      </c>
      <c r="F28" s="355" t="s">
        <v>217</v>
      </c>
    </row>
    <row r="29" spans="2:6" ht="14.25">
      <c r="B29" s="358"/>
      <c r="C29" s="359" t="s">
        <v>187</v>
      </c>
      <c r="D29" s="355" t="s">
        <v>218</v>
      </c>
      <c r="E29" s="359" t="s">
        <v>188</v>
      </c>
      <c r="F29" s="355" t="s">
        <v>219</v>
      </c>
    </row>
    <row r="30" spans="2:6" ht="18.75" customHeight="1">
      <c r="B30" s="364" t="s">
        <v>220</v>
      </c>
      <c r="C30" s="364"/>
      <c r="D30" s="364"/>
      <c r="E30" s="362"/>
      <c r="F30" s="354"/>
    </row>
    <row r="31" spans="2:6" ht="14.25">
      <c r="B31" s="358"/>
      <c r="C31" s="359" t="s">
        <v>185</v>
      </c>
      <c r="D31" s="355" t="s">
        <v>221</v>
      </c>
      <c r="E31" s="359" t="s">
        <v>186</v>
      </c>
      <c r="F31" s="355" t="s">
        <v>222</v>
      </c>
    </row>
    <row r="32" spans="2:6" ht="14.25">
      <c r="B32" s="358"/>
      <c r="C32" s="359" t="s">
        <v>187</v>
      </c>
      <c r="D32" s="355" t="s">
        <v>223</v>
      </c>
      <c r="E32" s="359" t="s">
        <v>188</v>
      </c>
      <c r="F32" s="355" t="s">
        <v>224</v>
      </c>
    </row>
    <row r="33" spans="2:6" ht="18.75" customHeight="1">
      <c r="B33" s="364" t="s">
        <v>225</v>
      </c>
      <c r="C33" s="364"/>
      <c r="D33" s="364"/>
      <c r="E33" s="362"/>
      <c r="F33" s="354"/>
    </row>
    <row r="34" spans="2:6" ht="14.25">
      <c r="B34" s="358"/>
      <c r="C34" s="359" t="s">
        <v>185</v>
      </c>
      <c r="D34" s="355" t="s">
        <v>226</v>
      </c>
      <c r="E34" s="359" t="s">
        <v>186</v>
      </c>
      <c r="F34" s="355" t="s">
        <v>227</v>
      </c>
    </row>
    <row r="35" spans="2:6" ht="14.25">
      <c r="B35" s="358"/>
      <c r="C35" s="359" t="s">
        <v>187</v>
      </c>
      <c r="D35" s="355" t="s">
        <v>228</v>
      </c>
      <c r="E35" s="359" t="s">
        <v>188</v>
      </c>
      <c r="F35" s="355" t="s">
        <v>229</v>
      </c>
    </row>
    <row r="36" spans="2:6" ht="18.75" customHeight="1">
      <c r="B36" s="364" t="s">
        <v>230</v>
      </c>
      <c r="C36" s="364"/>
      <c r="D36" s="364"/>
      <c r="E36" s="362"/>
      <c r="F36" s="354"/>
    </row>
    <row r="37" spans="2:6" ht="14.25">
      <c r="B37" s="358"/>
      <c r="C37" s="359" t="s">
        <v>185</v>
      </c>
      <c r="D37" s="355" t="s">
        <v>231</v>
      </c>
      <c r="E37" s="359" t="s">
        <v>186</v>
      </c>
      <c r="F37" s="360" t="s">
        <v>232</v>
      </c>
    </row>
    <row r="38" spans="2:6" ht="14.25">
      <c r="B38" s="358"/>
      <c r="C38" s="359" t="s">
        <v>187</v>
      </c>
      <c r="D38" s="360" t="s">
        <v>233</v>
      </c>
      <c r="E38" s="359" t="s">
        <v>188</v>
      </c>
      <c r="F38" s="355" t="s">
        <v>234</v>
      </c>
    </row>
  </sheetData>
  <mergeCells count="11">
    <mergeCell ref="B36:D36"/>
    <mergeCell ref="B6:F6"/>
    <mergeCell ref="B8:D8"/>
    <mergeCell ref="B11:D11"/>
    <mergeCell ref="B14:D14"/>
    <mergeCell ref="B17:D17"/>
    <mergeCell ref="B20:D20"/>
    <mergeCell ref="B24:D24"/>
    <mergeCell ref="B27:D27"/>
    <mergeCell ref="B30:D30"/>
    <mergeCell ref="B33:D33"/>
  </mergeCells>
  <phoneticPr fontId="2"/>
  <hyperlinks>
    <hyperlink ref="B8:D8" location="'14 健康づくり'!A1" display="14　健康づくり"/>
    <hyperlink ref="B11:D11" location="'15 医療体制'!A1" display="15　医療体制"/>
    <hyperlink ref="B14:D14" location="'16 医療費'!A1" display="16　医療費"/>
    <hyperlink ref="B17:D17" location="'17 感染症･食中毒'!A1" display="17　感染症・食中毒"/>
    <hyperlink ref="B20:D20" location="'18 子供'!A1" display="18　子供"/>
    <hyperlink ref="B23:D23" location="'6 人口(年齢3区分別)'!A1" display=" 6　人口（年齢３区分別）"/>
    <hyperlink ref="B26:D26" location="'7 年齢'!A1" display=" 7  年齢"/>
    <hyperlink ref="B29:D29" location="'8 世帯'!A1" display=" 8　世帯"/>
    <hyperlink ref="B32:D32" location="'9 昼間人口'!A1" display=" 9　昼間人口"/>
    <hyperlink ref="B35:D35" location="'10 転入･転出'!A1" display="10　転入・転出"/>
    <hyperlink ref="B38:D38" location="'11 出生'!A1" display="11　出生"/>
    <hyperlink ref="B24:D24" location="'19 高齢者'!A1" display="19　高齢者"/>
    <hyperlink ref="B27:D27" location="'20 障害者'!A1" display="20　障害者"/>
    <hyperlink ref="B30:D30" location="'21 学校保健'!A1" display="21　学校保健"/>
    <hyperlink ref="B33:D33" location="'22 生活保護'!A1" display="22　生活保護"/>
    <hyperlink ref="B36:D36" location="'23 助け合い'!A1" display="23　助け合い"/>
  </hyperlinks>
  <pageMargins left="0.7" right="0.7" top="0.75" bottom="0.75" header="0.3" footer="0.3"/>
  <pageSetup paperSize="9" scale="8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B61"/>
  <sheetViews>
    <sheetView zoomScaleNormal="100" workbookViewId="0"/>
  </sheetViews>
  <sheetFormatPr defaultRowHeight="13.5"/>
  <cols>
    <col min="1" max="1" width="10.625" style="100" customWidth="1"/>
    <col min="2" max="2" width="15.625" style="100" customWidth="1"/>
    <col min="3" max="3" width="4.625" style="100" customWidth="1"/>
    <col min="4" max="4" width="15.625" style="100" customWidth="1"/>
    <col min="5" max="5" width="4.625" style="100" customWidth="1"/>
    <col min="6" max="6" width="15.625" style="100" customWidth="1"/>
    <col min="7" max="7" width="4.625" style="100" customWidth="1"/>
    <col min="8" max="8" width="15.625" style="329" customWidth="1"/>
    <col min="9" max="9" width="4.625" style="330" customWidth="1"/>
    <col min="10" max="16384" width="9" style="100"/>
  </cols>
  <sheetData>
    <row r="1" spans="1:80" ht="18.75" customHeight="1">
      <c r="A1" s="307" t="s">
        <v>165</v>
      </c>
      <c r="B1" s="307"/>
      <c r="C1" s="307"/>
      <c r="D1" s="307"/>
      <c r="E1" s="307"/>
      <c r="F1" s="307"/>
      <c r="G1" s="308"/>
      <c r="H1" s="308"/>
      <c r="I1" s="308"/>
    </row>
    <row r="2" spans="1:80" s="246" customFormat="1" ht="14.25" customHeight="1" thickBot="1">
      <c r="A2" s="309"/>
      <c r="B2" s="310"/>
      <c r="C2" s="311" t="s">
        <v>138</v>
      </c>
      <c r="D2" s="310"/>
      <c r="E2" s="311" t="s">
        <v>139</v>
      </c>
      <c r="F2" s="312"/>
      <c r="G2" s="313" t="s">
        <v>140</v>
      </c>
      <c r="H2" s="314"/>
      <c r="I2" s="313" t="s">
        <v>141</v>
      </c>
    </row>
    <row r="3" spans="1:80" ht="48.75" customHeight="1">
      <c r="A3" s="315"/>
      <c r="B3" s="389" t="s">
        <v>166</v>
      </c>
      <c r="C3" s="380"/>
      <c r="D3" s="384" t="s">
        <v>167</v>
      </c>
      <c r="E3" s="380"/>
      <c r="F3" s="384" t="s">
        <v>168</v>
      </c>
      <c r="G3" s="380"/>
      <c r="H3" s="389" t="s">
        <v>169</v>
      </c>
      <c r="I3" s="382"/>
    </row>
    <row r="4" spans="1:80" ht="13.5" customHeight="1">
      <c r="A4" s="231" t="s">
        <v>49</v>
      </c>
      <c r="B4" s="232" t="s">
        <v>170</v>
      </c>
      <c r="C4" s="163" t="s">
        <v>50</v>
      </c>
      <c r="D4" s="232" t="s">
        <v>112</v>
      </c>
      <c r="E4" s="163" t="s">
        <v>50</v>
      </c>
      <c r="F4" s="232" t="s">
        <v>171</v>
      </c>
      <c r="G4" s="163" t="s">
        <v>50</v>
      </c>
      <c r="H4" s="232" t="s">
        <v>170</v>
      </c>
      <c r="I4" s="166" t="s">
        <v>50</v>
      </c>
    </row>
    <row r="5" spans="1:80" s="240" customFormat="1" ht="13.5" customHeight="1">
      <c r="A5" s="234"/>
      <c r="B5" s="235"/>
      <c r="C5" s="236" ph="1"/>
      <c r="D5" s="237"/>
      <c r="E5" s="236" ph="1"/>
      <c r="F5" s="237"/>
      <c r="G5" s="236" ph="1"/>
      <c r="H5" s="238" ph="1"/>
      <c r="I5" s="239" ph="1"/>
      <c r="J5" s="240" ph="1"/>
      <c r="K5" s="240" ph="1"/>
      <c r="L5" s="240" ph="1"/>
      <c r="BJ5" s="240" ph="1"/>
      <c r="BK5" s="240" ph="1"/>
      <c r="BL5" s="240" ph="1"/>
      <c r="BM5" s="240" ph="1"/>
      <c r="BN5" s="240" ph="1"/>
      <c r="BO5" s="240" ph="1"/>
      <c r="BP5" s="240" ph="1"/>
      <c r="BQ5" s="240" ph="1"/>
      <c r="BR5" s="240" ph="1"/>
      <c r="BS5" s="240" ph="1"/>
      <c r="BT5" s="240" ph="1"/>
      <c r="BU5" s="240" ph="1"/>
      <c r="BV5" s="240" ph="1"/>
      <c r="BW5" s="240" ph="1"/>
      <c r="BX5" s="240" ph="1"/>
      <c r="BY5" s="240" ph="1"/>
      <c r="BZ5" s="240" ph="1"/>
      <c r="CA5" s="240" ph="1"/>
      <c r="CB5" s="240" ph="1"/>
    </row>
    <row r="6" spans="1:80" s="246" customFormat="1" ht="27" customHeight="1">
      <c r="A6" s="134" t="s">
        <v>0</v>
      </c>
      <c r="B6" s="316">
        <v>1629743</v>
      </c>
      <c r="C6" s="84"/>
      <c r="D6" s="85">
        <v>2163685</v>
      </c>
      <c r="E6" s="86"/>
      <c r="F6" s="136">
        <v>17</v>
      </c>
      <c r="G6" s="86"/>
      <c r="H6" s="85">
        <v>18456</v>
      </c>
      <c r="I6" s="317"/>
    </row>
    <row r="7" spans="1:80" ht="13.5" customHeight="1">
      <c r="A7" s="141" t="s">
        <v>1</v>
      </c>
      <c r="B7" s="316">
        <v>123626</v>
      </c>
      <c r="C7" s="96">
        <v>3</v>
      </c>
      <c r="D7" s="180">
        <v>169166</v>
      </c>
      <c r="E7" s="37">
        <v>3</v>
      </c>
      <c r="F7" s="318">
        <v>31.4</v>
      </c>
      <c r="G7" s="37">
        <v>2</v>
      </c>
      <c r="H7" s="319">
        <v>1246</v>
      </c>
      <c r="I7" s="320">
        <v>4</v>
      </c>
    </row>
    <row r="8" spans="1:80" ht="13.5" customHeight="1">
      <c r="A8" s="141" t="s">
        <v>2</v>
      </c>
      <c r="B8" s="316">
        <v>23905</v>
      </c>
      <c r="C8" s="96">
        <v>15</v>
      </c>
      <c r="D8" s="180">
        <v>30330</v>
      </c>
      <c r="E8" s="37">
        <v>16</v>
      </c>
      <c r="F8" s="318">
        <v>23.2</v>
      </c>
      <c r="G8" s="37">
        <v>7</v>
      </c>
      <c r="H8" s="319">
        <v>190</v>
      </c>
      <c r="I8" s="320">
        <v>20</v>
      </c>
      <c r="P8" s="100" ph="1"/>
    </row>
    <row r="9" spans="1:80" ht="13.5" customHeight="1">
      <c r="A9" s="141" t="s">
        <v>3</v>
      </c>
      <c r="B9" s="316">
        <v>10575</v>
      </c>
      <c r="C9" s="96">
        <v>35</v>
      </c>
      <c r="D9" s="180">
        <v>13971</v>
      </c>
      <c r="E9" s="37">
        <v>35</v>
      </c>
      <c r="F9" s="318">
        <v>10.9</v>
      </c>
      <c r="G9" s="37">
        <v>30</v>
      </c>
      <c r="H9" s="319">
        <v>105</v>
      </c>
      <c r="I9" s="320">
        <v>36</v>
      </c>
    </row>
    <row r="10" spans="1:80" ht="13.5" customHeight="1">
      <c r="A10" s="141" t="s">
        <v>4</v>
      </c>
      <c r="B10" s="316">
        <v>20594</v>
      </c>
      <c r="C10" s="96">
        <v>17</v>
      </c>
      <c r="D10" s="180">
        <v>28169</v>
      </c>
      <c r="E10" s="37">
        <v>17</v>
      </c>
      <c r="F10" s="318">
        <v>12.1</v>
      </c>
      <c r="G10" s="37">
        <v>26</v>
      </c>
      <c r="H10" s="319">
        <v>272</v>
      </c>
      <c r="I10" s="320">
        <v>14</v>
      </c>
    </row>
    <row r="11" spans="1:80" ht="27" customHeight="1">
      <c r="A11" s="141" t="s">
        <v>5</v>
      </c>
      <c r="B11" s="316">
        <v>11703</v>
      </c>
      <c r="C11" s="96">
        <v>33</v>
      </c>
      <c r="D11" s="180">
        <v>15336</v>
      </c>
      <c r="E11" s="37">
        <v>32</v>
      </c>
      <c r="F11" s="318">
        <v>15</v>
      </c>
      <c r="G11" s="37">
        <v>21</v>
      </c>
      <c r="H11" s="319">
        <v>109</v>
      </c>
      <c r="I11" s="320">
        <v>34</v>
      </c>
    </row>
    <row r="12" spans="1:80" ht="13.5" customHeight="1">
      <c r="A12" s="141" t="s">
        <v>6</v>
      </c>
      <c r="B12" s="316">
        <v>6052</v>
      </c>
      <c r="C12" s="96">
        <v>42</v>
      </c>
      <c r="D12" s="180">
        <v>7565</v>
      </c>
      <c r="E12" s="37">
        <v>43</v>
      </c>
      <c r="F12" s="318">
        <v>6.7</v>
      </c>
      <c r="G12" s="37">
        <v>42</v>
      </c>
      <c r="H12" s="319">
        <v>78</v>
      </c>
      <c r="I12" s="320">
        <v>40</v>
      </c>
    </row>
    <row r="13" spans="1:80" ht="13.5" customHeight="1">
      <c r="A13" s="141" t="s">
        <v>7</v>
      </c>
      <c r="B13" s="316">
        <v>13182</v>
      </c>
      <c r="C13" s="96">
        <v>28</v>
      </c>
      <c r="D13" s="180">
        <v>16782</v>
      </c>
      <c r="E13" s="37">
        <v>29</v>
      </c>
      <c r="F13" s="318">
        <v>8.8000000000000007</v>
      </c>
      <c r="G13" s="37">
        <v>37</v>
      </c>
      <c r="H13" s="319">
        <v>152</v>
      </c>
      <c r="I13" s="320">
        <v>26</v>
      </c>
      <c r="AH13" s="100" ph="1"/>
      <c r="AL13" s="100" ph="1"/>
    </row>
    <row r="14" spans="1:80" ht="13.5" customHeight="1">
      <c r="A14" s="141" t="s">
        <v>8</v>
      </c>
      <c r="B14" s="316">
        <v>20551</v>
      </c>
      <c r="C14" s="96">
        <v>18</v>
      </c>
      <c r="D14" s="180">
        <v>26493</v>
      </c>
      <c r="E14" s="37">
        <v>19</v>
      </c>
      <c r="F14" s="318">
        <v>9.1</v>
      </c>
      <c r="G14" s="37">
        <v>35</v>
      </c>
      <c r="H14" s="319">
        <v>261</v>
      </c>
      <c r="I14" s="320">
        <v>16</v>
      </c>
    </row>
    <row r="15" spans="1:80" ht="13.5" customHeight="1">
      <c r="A15" s="141" t="s">
        <v>9</v>
      </c>
      <c r="B15" s="316">
        <v>16529</v>
      </c>
      <c r="C15" s="96">
        <v>22</v>
      </c>
      <c r="D15" s="180">
        <v>21605</v>
      </c>
      <c r="E15" s="37">
        <v>22</v>
      </c>
      <c r="F15" s="318">
        <v>10.9</v>
      </c>
      <c r="G15" s="37">
        <v>29</v>
      </c>
      <c r="H15" s="319">
        <v>194</v>
      </c>
      <c r="I15" s="320">
        <v>19</v>
      </c>
    </row>
    <row r="16" spans="1:80" ht="27" customHeight="1">
      <c r="A16" s="141" t="s">
        <v>10</v>
      </c>
      <c r="B16" s="316">
        <v>11872</v>
      </c>
      <c r="C16" s="96">
        <v>32</v>
      </c>
      <c r="D16" s="180">
        <v>14893</v>
      </c>
      <c r="E16" s="37">
        <v>33</v>
      </c>
      <c r="F16" s="318">
        <v>7.5</v>
      </c>
      <c r="G16" s="37">
        <v>41</v>
      </c>
      <c r="H16" s="319">
        <v>149</v>
      </c>
      <c r="I16" s="320">
        <v>28</v>
      </c>
    </row>
    <row r="17" spans="1:9">
      <c r="A17" s="181" t="s">
        <v>11</v>
      </c>
      <c r="B17" s="321">
        <v>71355</v>
      </c>
      <c r="C17" s="183">
        <v>7</v>
      </c>
      <c r="D17" s="185">
        <v>97077</v>
      </c>
      <c r="E17" s="183">
        <v>7</v>
      </c>
      <c r="F17" s="322">
        <v>13.4</v>
      </c>
      <c r="G17" s="183">
        <v>24</v>
      </c>
      <c r="H17" s="185">
        <v>880</v>
      </c>
      <c r="I17" s="186">
        <v>7</v>
      </c>
    </row>
    <row r="18" spans="1:9">
      <c r="A18" s="141" t="s">
        <v>12</v>
      </c>
      <c r="B18" s="316">
        <v>63064</v>
      </c>
      <c r="C18" s="96">
        <v>8</v>
      </c>
      <c r="D18" s="180">
        <v>83089</v>
      </c>
      <c r="E18" s="37">
        <v>8</v>
      </c>
      <c r="F18" s="318">
        <v>13.4</v>
      </c>
      <c r="G18" s="37">
        <v>25</v>
      </c>
      <c r="H18" s="319">
        <v>862</v>
      </c>
      <c r="I18" s="320">
        <v>8</v>
      </c>
    </row>
    <row r="19" spans="1:9">
      <c r="A19" s="141" t="s">
        <v>13</v>
      </c>
      <c r="B19" s="316">
        <v>231184</v>
      </c>
      <c r="C19" s="96">
        <v>1</v>
      </c>
      <c r="D19" s="180">
        <v>295176</v>
      </c>
      <c r="E19" s="37">
        <v>2</v>
      </c>
      <c r="F19" s="318">
        <v>21.8</v>
      </c>
      <c r="G19" s="37">
        <v>9</v>
      </c>
      <c r="H19" s="319">
        <v>2557</v>
      </c>
      <c r="I19" s="320">
        <v>2</v>
      </c>
    </row>
    <row r="20" spans="1:9">
      <c r="A20" s="141" t="s">
        <v>14</v>
      </c>
      <c r="B20" s="316">
        <v>117341</v>
      </c>
      <c r="C20" s="96">
        <v>4</v>
      </c>
      <c r="D20" s="180">
        <v>158124</v>
      </c>
      <c r="E20" s="37">
        <v>4</v>
      </c>
      <c r="F20" s="318">
        <v>17.3</v>
      </c>
      <c r="G20" s="37">
        <v>14</v>
      </c>
      <c r="H20" s="319">
        <v>1560</v>
      </c>
      <c r="I20" s="320">
        <v>3</v>
      </c>
    </row>
    <row r="21" spans="1:9">
      <c r="A21" s="141" t="s">
        <v>15</v>
      </c>
      <c r="B21" s="316">
        <v>15971</v>
      </c>
      <c r="C21" s="96">
        <v>24</v>
      </c>
      <c r="D21" s="180">
        <v>21218</v>
      </c>
      <c r="E21" s="37">
        <v>23</v>
      </c>
      <c r="F21" s="318">
        <v>9.1999999999999993</v>
      </c>
      <c r="G21" s="37">
        <v>34</v>
      </c>
      <c r="H21" s="319">
        <v>187</v>
      </c>
      <c r="I21" s="320">
        <v>21</v>
      </c>
    </row>
    <row r="22" spans="1:9">
      <c r="A22" s="141" t="s">
        <v>16</v>
      </c>
      <c r="B22" s="316">
        <v>3056</v>
      </c>
      <c r="C22" s="96">
        <v>47</v>
      </c>
      <c r="D22" s="180">
        <v>3516</v>
      </c>
      <c r="E22" s="37">
        <v>47</v>
      </c>
      <c r="F22" s="318">
        <v>3.3</v>
      </c>
      <c r="G22" s="37">
        <v>47</v>
      </c>
      <c r="H22" s="319">
        <v>34</v>
      </c>
      <c r="I22" s="320">
        <v>47</v>
      </c>
    </row>
    <row r="23" spans="1:9">
      <c r="A23" s="141" t="s">
        <v>17</v>
      </c>
      <c r="B23" s="316">
        <v>6438</v>
      </c>
      <c r="C23" s="96">
        <v>40</v>
      </c>
      <c r="D23" s="180">
        <v>7671</v>
      </c>
      <c r="E23" s="37">
        <v>42</v>
      </c>
      <c r="F23" s="318">
        <v>6.6</v>
      </c>
      <c r="G23" s="37">
        <v>43</v>
      </c>
      <c r="H23" s="319">
        <v>69</v>
      </c>
      <c r="I23" s="320">
        <v>43</v>
      </c>
    </row>
    <row r="24" spans="1:9">
      <c r="A24" s="141" t="s">
        <v>18</v>
      </c>
      <c r="B24" s="316">
        <v>3269</v>
      </c>
      <c r="C24" s="96">
        <v>46</v>
      </c>
      <c r="D24" s="180">
        <v>4149</v>
      </c>
      <c r="E24" s="37">
        <v>46</v>
      </c>
      <c r="F24" s="318">
        <v>5.3</v>
      </c>
      <c r="G24" s="37">
        <v>46</v>
      </c>
      <c r="H24" s="319">
        <v>42</v>
      </c>
      <c r="I24" s="320">
        <v>46</v>
      </c>
    </row>
    <row r="25" spans="1:9">
      <c r="A25" s="141" t="s">
        <v>19</v>
      </c>
      <c r="B25" s="316">
        <v>5425</v>
      </c>
      <c r="C25" s="96">
        <v>44</v>
      </c>
      <c r="D25" s="180">
        <v>6892</v>
      </c>
      <c r="E25" s="37">
        <v>44</v>
      </c>
      <c r="F25" s="318">
        <v>8.3000000000000007</v>
      </c>
      <c r="G25" s="37">
        <v>40</v>
      </c>
      <c r="H25" s="319">
        <v>64</v>
      </c>
      <c r="I25" s="320">
        <v>44</v>
      </c>
    </row>
    <row r="26" spans="1:9">
      <c r="A26" s="141" t="s">
        <v>20</v>
      </c>
      <c r="B26" s="316">
        <v>9022</v>
      </c>
      <c r="C26" s="96">
        <v>37</v>
      </c>
      <c r="D26" s="180">
        <v>11465</v>
      </c>
      <c r="E26" s="37">
        <v>38</v>
      </c>
      <c r="F26" s="318">
        <v>5.5</v>
      </c>
      <c r="G26" s="37">
        <v>45</v>
      </c>
      <c r="H26" s="319">
        <v>109</v>
      </c>
      <c r="I26" s="320">
        <v>33</v>
      </c>
    </row>
    <row r="27" spans="1:9">
      <c r="A27" s="141" t="s">
        <v>21</v>
      </c>
      <c r="B27" s="316">
        <v>9608</v>
      </c>
      <c r="C27" s="96">
        <v>36</v>
      </c>
      <c r="D27" s="180">
        <v>12041</v>
      </c>
      <c r="E27" s="37">
        <v>36</v>
      </c>
      <c r="F27" s="318">
        <v>5.9</v>
      </c>
      <c r="G27" s="37">
        <v>44</v>
      </c>
      <c r="H27" s="319">
        <v>99</v>
      </c>
      <c r="I27" s="320">
        <v>37</v>
      </c>
    </row>
    <row r="28" spans="1:9">
      <c r="A28" s="141" t="s">
        <v>22</v>
      </c>
      <c r="B28" s="316">
        <v>23919</v>
      </c>
      <c r="C28" s="96">
        <v>14</v>
      </c>
      <c r="D28" s="180">
        <v>30700</v>
      </c>
      <c r="E28" s="37">
        <v>14</v>
      </c>
      <c r="F28" s="318">
        <v>8.3000000000000007</v>
      </c>
      <c r="G28" s="37">
        <v>38</v>
      </c>
      <c r="H28" s="319">
        <v>323</v>
      </c>
      <c r="I28" s="320">
        <v>12</v>
      </c>
    </row>
    <row r="29" spans="1:9">
      <c r="A29" s="141" t="s">
        <v>23</v>
      </c>
      <c r="B29" s="316">
        <v>61055</v>
      </c>
      <c r="C29" s="96">
        <v>9</v>
      </c>
      <c r="D29" s="180">
        <v>79663</v>
      </c>
      <c r="E29" s="37">
        <v>9</v>
      </c>
      <c r="F29" s="318">
        <v>10.6</v>
      </c>
      <c r="G29" s="37">
        <v>31</v>
      </c>
      <c r="H29" s="319">
        <v>911</v>
      </c>
      <c r="I29" s="320">
        <v>5</v>
      </c>
    </row>
    <row r="30" spans="1:9">
      <c r="A30" s="141" t="s">
        <v>24</v>
      </c>
      <c r="B30" s="316">
        <v>13126</v>
      </c>
      <c r="C30" s="96">
        <v>29</v>
      </c>
      <c r="D30" s="180">
        <v>17308</v>
      </c>
      <c r="E30" s="37">
        <v>28</v>
      </c>
      <c r="F30" s="318">
        <v>9.5</v>
      </c>
      <c r="G30" s="37">
        <v>33</v>
      </c>
      <c r="H30" s="319">
        <v>153</v>
      </c>
      <c r="I30" s="320">
        <v>25</v>
      </c>
    </row>
    <row r="31" spans="1:9">
      <c r="A31" s="141" t="s">
        <v>25</v>
      </c>
      <c r="B31" s="316">
        <v>8218</v>
      </c>
      <c r="C31" s="96">
        <v>39</v>
      </c>
      <c r="D31" s="180">
        <v>11674</v>
      </c>
      <c r="E31" s="37">
        <v>37</v>
      </c>
      <c r="F31" s="318">
        <v>8.3000000000000007</v>
      </c>
      <c r="G31" s="37">
        <v>39</v>
      </c>
      <c r="H31" s="319">
        <v>105</v>
      </c>
      <c r="I31" s="320">
        <v>35</v>
      </c>
    </row>
    <row r="32" spans="1:9">
      <c r="A32" s="141" t="s">
        <v>26</v>
      </c>
      <c r="B32" s="316">
        <v>43377</v>
      </c>
      <c r="C32" s="96">
        <v>10</v>
      </c>
      <c r="D32" s="180">
        <v>61506</v>
      </c>
      <c r="E32" s="37">
        <v>10</v>
      </c>
      <c r="F32" s="318">
        <v>23.6</v>
      </c>
      <c r="G32" s="37">
        <v>6</v>
      </c>
      <c r="H32" s="319">
        <v>474</v>
      </c>
      <c r="I32" s="320">
        <v>10</v>
      </c>
    </row>
    <row r="33" spans="1:9">
      <c r="A33" s="141" t="s">
        <v>27</v>
      </c>
      <c r="B33" s="316">
        <v>224925</v>
      </c>
      <c r="C33" s="96">
        <v>2</v>
      </c>
      <c r="D33" s="180">
        <v>298704</v>
      </c>
      <c r="E33" s="37">
        <v>1</v>
      </c>
      <c r="F33" s="318">
        <v>33.799999999999997</v>
      </c>
      <c r="G33" s="37">
        <v>1</v>
      </c>
      <c r="H33" s="319">
        <v>2624</v>
      </c>
      <c r="I33" s="320">
        <v>1</v>
      </c>
    </row>
    <row r="34" spans="1:9">
      <c r="A34" s="141" t="s">
        <v>28</v>
      </c>
      <c r="B34" s="316">
        <v>78799</v>
      </c>
      <c r="C34" s="96">
        <v>6</v>
      </c>
      <c r="D34" s="180">
        <v>107854</v>
      </c>
      <c r="E34" s="37">
        <v>6</v>
      </c>
      <c r="F34" s="318">
        <v>19.5</v>
      </c>
      <c r="G34" s="37">
        <v>10</v>
      </c>
      <c r="H34" s="319">
        <v>799</v>
      </c>
      <c r="I34" s="320">
        <v>9</v>
      </c>
    </row>
    <row r="35" spans="1:9">
      <c r="A35" s="141" t="s">
        <v>29</v>
      </c>
      <c r="B35" s="316">
        <v>14938</v>
      </c>
      <c r="C35" s="96">
        <v>26</v>
      </c>
      <c r="D35" s="180">
        <v>20910</v>
      </c>
      <c r="E35" s="37">
        <v>24</v>
      </c>
      <c r="F35" s="318">
        <v>15.3</v>
      </c>
      <c r="G35" s="37">
        <v>19</v>
      </c>
      <c r="H35" s="319">
        <v>149</v>
      </c>
      <c r="I35" s="320">
        <v>27</v>
      </c>
    </row>
    <row r="36" spans="1:9">
      <c r="A36" s="141" t="s">
        <v>30</v>
      </c>
      <c r="B36" s="316">
        <v>12437</v>
      </c>
      <c r="C36" s="96">
        <v>31</v>
      </c>
      <c r="D36" s="180">
        <v>15359</v>
      </c>
      <c r="E36" s="37">
        <v>31</v>
      </c>
      <c r="F36" s="318">
        <v>15.9</v>
      </c>
      <c r="G36" s="37">
        <v>18</v>
      </c>
      <c r="H36" s="319">
        <v>143</v>
      </c>
      <c r="I36" s="320">
        <v>30</v>
      </c>
    </row>
    <row r="37" spans="1:9">
      <c r="A37" s="141" t="s">
        <v>31</v>
      </c>
      <c r="B37" s="316">
        <v>5630</v>
      </c>
      <c r="C37" s="96">
        <v>43</v>
      </c>
      <c r="D37" s="180">
        <v>7686</v>
      </c>
      <c r="E37" s="37">
        <v>41</v>
      </c>
      <c r="F37" s="318">
        <v>13.4</v>
      </c>
      <c r="G37" s="37">
        <v>23</v>
      </c>
      <c r="H37" s="319">
        <v>71</v>
      </c>
      <c r="I37" s="320">
        <v>41</v>
      </c>
    </row>
    <row r="38" spans="1:9">
      <c r="A38" s="141" t="s">
        <v>32</v>
      </c>
      <c r="B38" s="316">
        <v>4695</v>
      </c>
      <c r="C38" s="96">
        <v>45</v>
      </c>
      <c r="D38" s="180">
        <v>6139</v>
      </c>
      <c r="E38" s="37">
        <v>45</v>
      </c>
      <c r="F38" s="318">
        <v>8.8000000000000007</v>
      </c>
      <c r="G38" s="37">
        <v>36</v>
      </c>
      <c r="H38" s="319">
        <v>54</v>
      </c>
      <c r="I38" s="320">
        <v>45</v>
      </c>
    </row>
    <row r="39" spans="1:9">
      <c r="A39" s="141" t="s">
        <v>33</v>
      </c>
      <c r="B39" s="316">
        <v>19145</v>
      </c>
      <c r="C39" s="96">
        <v>20</v>
      </c>
      <c r="D39" s="180">
        <v>26258</v>
      </c>
      <c r="E39" s="37">
        <v>20</v>
      </c>
      <c r="F39" s="318">
        <v>13.7</v>
      </c>
      <c r="G39" s="37">
        <v>22</v>
      </c>
      <c r="H39" s="319">
        <v>237</v>
      </c>
      <c r="I39" s="320">
        <v>17</v>
      </c>
    </row>
    <row r="40" spans="1:9">
      <c r="A40" s="141" t="s">
        <v>34</v>
      </c>
      <c r="B40" s="316">
        <v>33909</v>
      </c>
      <c r="C40" s="96">
        <v>11</v>
      </c>
      <c r="D40" s="180">
        <v>46841</v>
      </c>
      <c r="E40" s="37">
        <v>11</v>
      </c>
      <c r="F40" s="318">
        <v>16.5</v>
      </c>
      <c r="G40" s="37">
        <v>16</v>
      </c>
      <c r="H40" s="319">
        <v>381</v>
      </c>
      <c r="I40" s="320">
        <v>11</v>
      </c>
    </row>
    <row r="41" spans="1:9">
      <c r="A41" s="141" t="s">
        <v>35</v>
      </c>
      <c r="B41" s="316">
        <v>12774</v>
      </c>
      <c r="C41" s="96">
        <v>30</v>
      </c>
      <c r="D41" s="180">
        <v>16410</v>
      </c>
      <c r="E41" s="37">
        <v>30</v>
      </c>
      <c r="F41" s="318">
        <v>11.7</v>
      </c>
      <c r="G41" s="37">
        <v>27</v>
      </c>
      <c r="H41" s="319">
        <v>111</v>
      </c>
      <c r="I41" s="320">
        <v>32</v>
      </c>
    </row>
    <row r="42" spans="1:9">
      <c r="A42" s="141" t="s">
        <v>36</v>
      </c>
      <c r="B42" s="316">
        <v>10854</v>
      </c>
      <c r="C42" s="37">
        <v>34</v>
      </c>
      <c r="D42" s="180">
        <v>14336</v>
      </c>
      <c r="E42" s="37">
        <v>34</v>
      </c>
      <c r="F42" s="318">
        <v>19</v>
      </c>
      <c r="G42" s="37">
        <v>12</v>
      </c>
      <c r="H42" s="319">
        <v>84</v>
      </c>
      <c r="I42" s="320">
        <v>38</v>
      </c>
    </row>
    <row r="43" spans="1:9">
      <c r="A43" s="141" t="s">
        <v>37</v>
      </c>
      <c r="B43" s="316">
        <v>8373</v>
      </c>
      <c r="C43" s="96">
        <v>38</v>
      </c>
      <c r="D43" s="180">
        <v>11103</v>
      </c>
      <c r="E43" s="37">
        <v>39</v>
      </c>
      <c r="F43" s="318">
        <v>11.4</v>
      </c>
      <c r="G43" s="37">
        <v>28</v>
      </c>
      <c r="H43" s="319">
        <v>79</v>
      </c>
      <c r="I43" s="320">
        <v>39</v>
      </c>
    </row>
    <row r="44" spans="1:9">
      <c r="A44" s="141" t="s">
        <v>38</v>
      </c>
      <c r="B44" s="316">
        <v>17593</v>
      </c>
      <c r="C44" s="96">
        <v>21</v>
      </c>
      <c r="D44" s="180">
        <v>22193</v>
      </c>
      <c r="E44" s="37">
        <v>21</v>
      </c>
      <c r="F44" s="318">
        <v>16</v>
      </c>
      <c r="G44" s="37">
        <v>17</v>
      </c>
      <c r="H44" s="319">
        <v>160</v>
      </c>
      <c r="I44" s="320">
        <v>24</v>
      </c>
    </row>
    <row r="45" spans="1:9">
      <c r="A45" s="141" t="s">
        <v>39</v>
      </c>
      <c r="B45" s="316">
        <v>15524</v>
      </c>
      <c r="C45" s="96">
        <v>25</v>
      </c>
      <c r="D45" s="180">
        <v>20539</v>
      </c>
      <c r="E45" s="37">
        <v>25</v>
      </c>
      <c r="F45" s="318">
        <v>28.2</v>
      </c>
      <c r="G45" s="37">
        <v>3</v>
      </c>
      <c r="H45" s="319">
        <v>131</v>
      </c>
      <c r="I45" s="320">
        <v>31</v>
      </c>
    </row>
    <row r="46" spans="1:9">
      <c r="A46" s="141" t="s">
        <v>40</v>
      </c>
      <c r="B46" s="316">
        <v>96245</v>
      </c>
      <c r="C46" s="96">
        <v>5</v>
      </c>
      <c r="D46" s="180">
        <v>131362</v>
      </c>
      <c r="E46" s="37">
        <v>5</v>
      </c>
      <c r="F46" s="318">
        <v>25.7</v>
      </c>
      <c r="G46" s="37">
        <v>4</v>
      </c>
      <c r="H46" s="319">
        <v>908</v>
      </c>
      <c r="I46" s="320">
        <v>6</v>
      </c>
    </row>
    <row r="47" spans="1:9">
      <c r="A47" s="141" t="s">
        <v>41</v>
      </c>
      <c r="B47" s="316">
        <v>6418</v>
      </c>
      <c r="C47" s="96">
        <v>41</v>
      </c>
      <c r="D47" s="180">
        <v>8030</v>
      </c>
      <c r="E47" s="37">
        <v>40</v>
      </c>
      <c r="F47" s="318">
        <v>9.6</v>
      </c>
      <c r="G47" s="37">
        <v>32</v>
      </c>
      <c r="H47" s="319">
        <v>69</v>
      </c>
      <c r="I47" s="320">
        <v>42</v>
      </c>
    </row>
    <row r="48" spans="1:9">
      <c r="A48" s="141" t="s">
        <v>42</v>
      </c>
      <c r="B48" s="316">
        <v>22230</v>
      </c>
      <c r="C48" s="96">
        <v>16</v>
      </c>
      <c r="D48" s="180">
        <v>30601</v>
      </c>
      <c r="E48" s="37">
        <v>15</v>
      </c>
      <c r="F48" s="318">
        <v>22.2</v>
      </c>
      <c r="G48" s="37">
        <v>8</v>
      </c>
      <c r="H48" s="319">
        <v>180</v>
      </c>
      <c r="I48" s="320">
        <v>22</v>
      </c>
    </row>
    <row r="49" spans="1:9">
      <c r="A49" s="141" t="s">
        <v>43</v>
      </c>
      <c r="B49" s="316">
        <v>20303</v>
      </c>
      <c r="C49" s="96">
        <v>19</v>
      </c>
      <c r="D49" s="180">
        <v>27056</v>
      </c>
      <c r="E49" s="37">
        <v>18</v>
      </c>
      <c r="F49" s="318">
        <v>15.1</v>
      </c>
      <c r="G49" s="37">
        <v>20</v>
      </c>
      <c r="H49" s="319">
        <v>264</v>
      </c>
      <c r="I49" s="320">
        <v>15</v>
      </c>
    </row>
    <row r="50" spans="1:9">
      <c r="A50" s="141" t="s">
        <v>44</v>
      </c>
      <c r="B50" s="316">
        <v>16081</v>
      </c>
      <c r="C50" s="96">
        <v>23</v>
      </c>
      <c r="D50" s="180">
        <v>20447</v>
      </c>
      <c r="E50" s="37">
        <v>26</v>
      </c>
      <c r="F50" s="318">
        <v>17.5</v>
      </c>
      <c r="G50" s="37">
        <v>13</v>
      </c>
      <c r="H50" s="319">
        <v>147</v>
      </c>
      <c r="I50" s="320">
        <v>29</v>
      </c>
    </row>
    <row r="51" spans="1:9">
      <c r="A51" s="141" t="s">
        <v>45</v>
      </c>
      <c r="B51" s="316">
        <v>14197</v>
      </c>
      <c r="C51" s="96">
        <v>27</v>
      </c>
      <c r="D51" s="180">
        <v>18375</v>
      </c>
      <c r="E51" s="37">
        <v>27</v>
      </c>
      <c r="F51" s="318">
        <v>16.600000000000001</v>
      </c>
      <c r="G51" s="37">
        <v>15</v>
      </c>
      <c r="H51" s="319">
        <v>163</v>
      </c>
      <c r="I51" s="320">
        <v>23</v>
      </c>
    </row>
    <row r="52" spans="1:9">
      <c r="A52" s="141" t="s">
        <v>46</v>
      </c>
      <c r="B52" s="316">
        <v>24103</v>
      </c>
      <c r="C52" s="96">
        <v>13</v>
      </c>
      <c r="D52" s="180">
        <v>32096</v>
      </c>
      <c r="E52" s="37">
        <v>13</v>
      </c>
      <c r="F52" s="318">
        <v>19.5</v>
      </c>
      <c r="G52" s="37">
        <v>11</v>
      </c>
      <c r="H52" s="319">
        <v>212</v>
      </c>
      <c r="I52" s="320">
        <v>18</v>
      </c>
    </row>
    <row r="53" spans="1:9">
      <c r="A53" s="141" t="s">
        <v>47</v>
      </c>
      <c r="B53" s="316">
        <v>26553</v>
      </c>
      <c r="C53" s="96">
        <v>12</v>
      </c>
      <c r="D53" s="180">
        <v>35813</v>
      </c>
      <c r="E53" s="37">
        <v>12</v>
      </c>
      <c r="F53" s="318">
        <v>25</v>
      </c>
      <c r="G53" s="37">
        <v>5</v>
      </c>
      <c r="H53" s="319">
        <v>310</v>
      </c>
      <c r="I53" s="320">
        <v>13</v>
      </c>
    </row>
    <row r="54" spans="1:9" ht="14.25" thickBot="1">
      <c r="A54" s="187"/>
      <c r="B54" s="323"/>
      <c r="C54" s="324"/>
      <c r="D54" s="325"/>
      <c r="E54" s="324"/>
      <c r="F54" s="325"/>
      <c r="G54" s="324"/>
      <c r="H54" s="326"/>
      <c r="I54" s="327"/>
    </row>
    <row r="55" spans="1:9">
      <c r="A55" s="246"/>
      <c r="B55" s="328"/>
      <c r="C55" s="328"/>
      <c r="D55" s="328"/>
      <c r="E55" s="328"/>
      <c r="F55" s="328"/>
      <c r="G55" s="328"/>
    </row>
    <row r="56" spans="1:9">
      <c r="A56" s="331" t="s">
        <v>56</v>
      </c>
      <c r="B56" s="331"/>
      <c r="C56" s="331"/>
      <c r="D56" s="331"/>
      <c r="E56" s="331"/>
      <c r="F56" s="331" t="s">
        <v>57</v>
      </c>
      <c r="G56" s="331"/>
      <c r="H56" s="331" t="s">
        <v>58</v>
      </c>
      <c r="I56" s="331"/>
    </row>
    <row r="57" spans="1:9">
      <c r="A57" s="368" t="s">
        <v>172</v>
      </c>
      <c r="B57" s="369"/>
      <c r="C57" s="369"/>
      <c r="D57" s="369"/>
      <c r="E57" s="369"/>
      <c r="F57" s="368" t="s">
        <v>173</v>
      </c>
      <c r="G57" s="369"/>
      <c r="H57" s="368" t="s">
        <v>164</v>
      </c>
      <c r="I57" s="369"/>
    </row>
    <row r="58" spans="1:9">
      <c r="A58" s="369"/>
      <c r="B58" s="369"/>
      <c r="C58" s="369"/>
      <c r="D58" s="369"/>
      <c r="E58" s="369"/>
      <c r="F58" s="369"/>
      <c r="G58" s="369"/>
      <c r="H58" s="369"/>
      <c r="I58" s="369"/>
    </row>
    <row r="59" spans="1:9">
      <c r="A59" s="369"/>
      <c r="B59" s="369"/>
      <c r="C59" s="369"/>
      <c r="D59" s="369"/>
      <c r="E59" s="369"/>
      <c r="F59" s="369"/>
      <c r="G59" s="369"/>
      <c r="H59" s="369"/>
      <c r="I59" s="369"/>
    </row>
    <row r="60" spans="1:9">
      <c r="A60" s="369"/>
      <c r="B60" s="369"/>
      <c r="C60" s="369"/>
      <c r="D60" s="369"/>
      <c r="E60" s="369"/>
      <c r="F60" s="369"/>
      <c r="G60" s="369"/>
      <c r="H60" s="369"/>
      <c r="I60" s="369"/>
    </row>
    <row r="61" spans="1:9">
      <c r="A61" s="56"/>
      <c r="B61" s="56"/>
      <c r="C61" s="56"/>
      <c r="D61" s="56"/>
      <c r="E61" s="56"/>
      <c r="F61" s="56"/>
      <c r="G61" s="56"/>
      <c r="H61" s="56"/>
      <c r="I61" s="56"/>
    </row>
  </sheetData>
  <mergeCells count="7">
    <mergeCell ref="B3:C3"/>
    <mergeCell ref="D3:E3"/>
    <mergeCell ref="F3:G3"/>
    <mergeCell ref="H3:I3"/>
    <mergeCell ref="A57:E60"/>
    <mergeCell ref="F57:G60"/>
    <mergeCell ref="H57:I60"/>
  </mergeCells>
  <phoneticPr fontId="2"/>
  <pageMargins left="0.78740157480314965" right="0.78740157480314965" top="0.39370078740157483" bottom="0" header="0.19685039370078741" footer="0"/>
  <pageSetup paperSize="9" scale="94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60"/>
  <sheetViews>
    <sheetView zoomScaleNormal="100" workbookViewId="0">
      <selection activeCell="K9" sqref="K9"/>
    </sheetView>
  </sheetViews>
  <sheetFormatPr defaultRowHeight="13.5"/>
  <cols>
    <col min="1" max="1" width="10.625" style="58" customWidth="1"/>
    <col min="2" max="2" width="15.625" style="58" customWidth="1"/>
    <col min="3" max="3" width="4.625" style="58" customWidth="1"/>
    <col min="4" max="4" width="15.625" style="58" customWidth="1"/>
    <col min="5" max="5" width="4.625" style="58" customWidth="1"/>
    <col min="6" max="6" width="15.625" style="58" customWidth="1"/>
    <col min="7" max="7" width="4.625" style="58" customWidth="1"/>
    <col min="8" max="8" width="15.625" style="58" customWidth="1"/>
    <col min="9" max="9" width="4.625" style="58" customWidth="1"/>
    <col min="10" max="16384" width="9" style="58"/>
  </cols>
  <sheetData>
    <row r="1" spans="1:49" s="332" customFormat="1" ht="18.75" customHeight="1">
      <c r="A1" s="402" t="s">
        <v>174</v>
      </c>
      <c r="B1" s="402"/>
      <c r="C1" s="402"/>
      <c r="D1" s="402"/>
      <c r="E1" s="402"/>
      <c r="F1" s="402"/>
      <c r="G1" s="402"/>
      <c r="H1" s="402"/>
      <c r="I1" s="402"/>
    </row>
    <row r="2" spans="1:49" s="59" customFormat="1" ht="14.25" customHeight="1" thickBot="1">
      <c r="B2" s="191"/>
      <c r="C2" s="61" t="s">
        <v>138</v>
      </c>
      <c r="D2" s="191"/>
      <c r="E2" s="61" t="s">
        <v>139</v>
      </c>
      <c r="F2" s="191"/>
      <c r="G2" s="63" t="s">
        <v>140</v>
      </c>
      <c r="H2" s="62"/>
      <c r="I2" s="63" t="s">
        <v>141</v>
      </c>
    </row>
    <row r="3" spans="1:49" s="121" customFormat="1" ht="48.75" customHeight="1">
      <c r="A3" s="120"/>
      <c r="B3" s="389" t="s">
        <v>175</v>
      </c>
      <c r="C3" s="380"/>
      <c r="D3" s="389" t="s">
        <v>176</v>
      </c>
      <c r="E3" s="380"/>
      <c r="F3" s="384" t="s">
        <v>177</v>
      </c>
      <c r="G3" s="380"/>
      <c r="H3" s="381" t="s">
        <v>178</v>
      </c>
      <c r="I3" s="382"/>
    </row>
    <row r="4" spans="1:49" s="121" customFormat="1" ht="13.5" customHeight="1">
      <c r="A4" s="333" t="s">
        <v>179</v>
      </c>
      <c r="B4" s="334" t="s">
        <v>180</v>
      </c>
      <c r="C4" s="335" t="s">
        <v>50</v>
      </c>
      <c r="D4" s="336" t="s">
        <v>181</v>
      </c>
      <c r="E4" s="335" t="s">
        <v>50</v>
      </c>
      <c r="F4" s="337" t="s">
        <v>81</v>
      </c>
      <c r="G4" s="335" t="s">
        <v>50</v>
      </c>
      <c r="H4" s="338" t="s">
        <v>81</v>
      </c>
      <c r="I4" s="339" t="s">
        <v>50</v>
      </c>
    </row>
    <row r="5" spans="1:49" s="100" customFormat="1" ht="13.5" customHeight="1">
      <c r="A5" s="175"/>
      <c r="B5" s="340"/>
      <c r="C5" s="169" ph="1"/>
      <c r="D5" s="341"/>
      <c r="E5" s="169" ph="1"/>
      <c r="F5" s="168" ph="1"/>
      <c r="G5" s="169" ph="1"/>
      <c r="H5" s="170"/>
      <c r="I5" s="342" ph="1"/>
      <c r="J5" s="100" ph="1"/>
      <c r="K5" s="100" ph="1"/>
      <c r="L5" s="100" ph="1"/>
      <c r="N5" s="100" ph="1"/>
      <c r="O5" s="100" ph="1"/>
      <c r="P5" s="100" ph="1"/>
      <c r="Q5" s="100" ph="1"/>
      <c r="R5" s="100" ph="1"/>
      <c r="S5" s="100" ph="1"/>
      <c r="T5" s="100" ph="1"/>
      <c r="U5" s="100" ph="1"/>
      <c r="V5" s="100" ph="1"/>
      <c r="W5" s="100" ph="1"/>
      <c r="X5" s="100" ph="1"/>
      <c r="Y5" s="100" ph="1"/>
      <c r="Z5" s="100" ph="1"/>
      <c r="AA5" s="100" ph="1"/>
      <c r="AB5" s="100" ph="1"/>
      <c r="AC5" s="100" ph="1"/>
      <c r="AD5" s="100" ph="1"/>
      <c r="AN5" s="100" ph="1"/>
      <c r="AW5" s="100" ph="1"/>
    </row>
    <row r="6" spans="1:49" s="100" customFormat="1" ht="27" customHeight="1">
      <c r="A6" s="175" t="s">
        <v>0</v>
      </c>
      <c r="B6" s="343">
        <v>48160</v>
      </c>
      <c r="C6" s="344"/>
      <c r="D6" s="345">
        <v>51779</v>
      </c>
      <c r="E6" s="84"/>
      <c r="F6" s="345">
        <v>4829172</v>
      </c>
      <c r="G6" s="84"/>
      <c r="H6" s="345">
        <v>470270</v>
      </c>
      <c r="I6" s="317"/>
    </row>
    <row r="7" spans="1:49" s="100" customFormat="1" ht="13.5" customHeight="1">
      <c r="A7" s="141" t="s">
        <v>1</v>
      </c>
      <c r="B7" s="346">
        <v>1271</v>
      </c>
      <c r="C7" s="344">
        <v>11</v>
      </c>
      <c r="D7" s="346">
        <v>2148</v>
      </c>
      <c r="E7" s="96">
        <v>5</v>
      </c>
      <c r="F7" s="346">
        <v>248903</v>
      </c>
      <c r="G7" s="96">
        <v>5</v>
      </c>
      <c r="H7" s="346">
        <v>16966</v>
      </c>
      <c r="I7" s="320">
        <v>11</v>
      </c>
    </row>
    <row r="8" spans="1:49" s="100" customFormat="1" ht="13.5" customHeight="1">
      <c r="A8" s="141" t="s">
        <v>2</v>
      </c>
      <c r="B8" s="346">
        <v>353</v>
      </c>
      <c r="C8" s="344">
        <v>38</v>
      </c>
      <c r="D8" s="346">
        <v>411</v>
      </c>
      <c r="E8" s="96">
        <v>36</v>
      </c>
      <c r="F8" s="346">
        <v>49059</v>
      </c>
      <c r="G8" s="96">
        <v>28</v>
      </c>
      <c r="H8" s="346">
        <v>8145</v>
      </c>
      <c r="I8" s="320">
        <v>19</v>
      </c>
    </row>
    <row r="9" spans="1:49" s="100" customFormat="1" ht="13.5" customHeight="1">
      <c r="A9" s="141" t="s">
        <v>3</v>
      </c>
      <c r="B9" s="346">
        <v>367</v>
      </c>
      <c r="C9" s="344">
        <v>37</v>
      </c>
      <c r="D9" s="346">
        <v>493</v>
      </c>
      <c r="E9" s="96">
        <v>30</v>
      </c>
      <c r="F9" s="346">
        <v>44291</v>
      </c>
      <c r="G9" s="96">
        <v>33</v>
      </c>
      <c r="H9" s="346">
        <v>3062</v>
      </c>
      <c r="I9" s="320">
        <v>40</v>
      </c>
    </row>
    <row r="10" spans="1:49" s="100" customFormat="1" ht="13.5" customHeight="1">
      <c r="A10" s="141" t="s">
        <v>4</v>
      </c>
      <c r="B10" s="346">
        <v>435</v>
      </c>
      <c r="C10" s="344">
        <v>28</v>
      </c>
      <c r="D10" s="346">
        <v>821</v>
      </c>
      <c r="E10" s="96">
        <v>18</v>
      </c>
      <c r="F10" s="346">
        <v>85801</v>
      </c>
      <c r="G10" s="96">
        <v>16</v>
      </c>
      <c r="H10" s="346">
        <v>16691</v>
      </c>
      <c r="I10" s="320">
        <v>12</v>
      </c>
      <c r="AF10" s="100" ph="1"/>
      <c r="AH10" s="100" ph="1"/>
    </row>
    <row r="11" spans="1:49" s="100" customFormat="1" ht="27" customHeight="1">
      <c r="A11" s="141" t="s">
        <v>5</v>
      </c>
      <c r="B11" s="343">
        <v>250</v>
      </c>
      <c r="C11" s="344">
        <v>44</v>
      </c>
      <c r="D11" s="343">
        <v>348</v>
      </c>
      <c r="E11" s="96">
        <v>43</v>
      </c>
      <c r="F11" s="343">
        <v>41230</v>
      </c>
      <c r="G11" s="96">
        <v>36</v>
      </c>
      <c r="H11" s="343">
        <v>2701</v>
      </c>
      <c r="I11" s="320">
        <v>42</v>
      </c>
    </row>
    <row r="12" spans="1:49" s="100" customFormat="1" ht="13.5" customHeight="1">
      <c r="A12" s="141" t="s">
        <v>6</v>
      </c>
      <c r="B12" s="346">
        <v>405</v>
      </c>
      <c r="C12" s="344">
        <v>30</v>
      </c>
      <c r="D12" s="346">
        <v>435</v>
      </c>
      <c r="E12" s="96">
        <v>34</v>
      </c>
      <c r="F12" s="346">
        <v>37904</v>
      </c>
      <c r="G12" s="96">
        <v>39</v>
      </c>
      <c r="H12" s="346">
        <v>7677</v>
      </c>
      <c r="I12" s="320">
        <v>20</v>
      </c>
      <c r="AQ12" s="100" ph="1"/>
    </row>
    <row r="13" spans="1:49" s="100" customFormat="1" ht="13.5" customHeight="1">
      <c r="A13" s="141" t="s">
        <v>7</v>
      </c>
      <c r="B13" s="346">
        <v>392</v>
      </c>
      <c r="C13" s="344">
        <v>35</v>
      </c>
      <c r="D13" s="346">
        <v>918</v>
      </c>
      <c r="E13" s="96">
        <v>13</v>
      </c>
      <c r="F13" s="346">
        <v>78041</v>
      </c>
      <c r="G13" s="96">
        <v>18</v>
      </c>
      <c r="H13" s="346">
        <v>15134</v>
      </c>
      <c r="I13" s="320">
        <v>13</v>
      </c>
    </row>
    <row r="14" spans="1:49" s="100" customFormat="1" ht="13.5" customHeight="1">
      <c r="A14" s="141" t="s">
        <v>8</v>
      </c>
      <c r="B14" s="346">
        <v>1074</v>
      </c>
      <c r="C14" s="344">
        <v>13</v>
      </c>
      <c r="D14" s="346">
        <v>829</v>
      </c>
      <c r="E14" s="96">
        <v>17</v>
      </c>
      <c r="F14" s="346">
        <v>98837</v>
      </c>
      <c r="G14" s="96">
        <v>13</v>
      </c>
      <c r="H14" s="346">
        <v>8293</v>
      </c>
      <c r="I14" s="320">
        <v>17</v>
      </c>
    </row>
    <row r="15" spans="1:49" s="100" customFormat="1" ht="13.5" customHeight="1">
      <c r="A15" s="141" t="s">
        <v>9</v>
      </c>
      <c r="B15" s="346">
        <v>1197</v>
      </c>
      <c r="C15" s="344">
        <v>12</v>
      </c>
      <c r="D15" s="346">
        <v>647</v>
      </c>
      <c r="E15" s="96">
        <v>24</v>
      </c>
      <c r="F15" s="346">
        <v>78842</v>
      </c>
      <c r="G15" s="96">
        <v>17</v>
      </c>
      <c r="H15" s="346">
        <v>18006</v>
      </c>
      <c r="I15" s="320">
        <v>10</v>
      </c>
    </row>
    <row r="16" spans="1:49" s="100" customFormat="1" ht="27" customHeight="1">
      <c r="A16" s="141" t="s">
        <v>10</v>
      </c>
      <c r="B16" s="343">
        <v>858</v>
      </c>
      <c r="C16" s="344">
        <v>16</v>
      </c>
      <c r="D16" s="343">
        <v>871</v>
      </c>
      <c r="E16" s="96">
        <v>15</v>
      </c>
      <c r="F16" s="343">
        <v>86662</v>
      </c>
      <c r="G16" s="96">
        <v>15</v>
      </c>
      <c r="H16" s="343">
        <v>4916</v>
      </c>
      <c r="I16" s="320">
        <v>26</v>
      </c>
    </row>
    <row r="17" spans="1:48" s="100" customFormat="1">
      <c r="A17" s="181" t="s">
        <v>11</v>
      </c>
      <c r="B17" s="347">
        <v>5984</v>
      </c>
      <c r="C17" s="348">
        <v>1</v>
      </c>
      <c r="D17" s="347">
        <v>2147</v>
      </c>
      <c r="E17" s="183">
        <v>6</v>
      </c>
      <c r="F17" s="347">
        <v>225922</v>
      </c>
      <c r="G17" s="183">
        <v>6</v>
      </c>
      <c r="H17" s="347">
        <v>25862</v>
      </c>
      <c r="I17" s="186">
        <v>2</v>
      </c>
    </row>
    <row r="18" spans="1:48" s="100" customFormat="1">
      <c r="A18" s="141" t="s">
        <v>12</v>
      </c>
      <c r="B18" s="346">
        <v>2606</v>
      </c>
      <c r="C18" s="344">
        <v>4</v>
      </c>
      <c r="D18" s="346">
        <v>1997</v>
      </c>
      <c r="E18" s="96">
        <v>7</v>
      </c>
      <c r="F18" s="346">
        <v>219204</v>
      </c>
      <c r="G18" s="96">
        <v>7</v>
      </c>
      <c r="H18" s="346">
        <v>13981</v>
      </c>
      <c r="I18" s="320">
        <v>14</v>
      </c>
    </row>
    <row r="19" spans="1:48" s="100" customFormat="1">
      <c r="A19" s="141" t="s">
        <v>13</v>
      </c>
      <c r="B19" s="346">
        <v>3913</v>
      </c>
      <c r="C19" s="344">
        <v>2</v>
      </c>
      <c r="D19" s="346">
        <v>9444</v>
      </c>
      <c r="E19" s="96">
        <v>1</v>
      </c>
      <c r="F19" s="346">
        <v>574619</v>
      </c>
      <c r="G19" s="96">
        <v>1</v>
      </c>
      <c r="H19" s="346">
        <v>58393</v>
      </c>
      <c r="I19" s="320">
        <v>1</v>
      </c>
    </row>
    <row r="20" spans="1:48" s="100" customFormat="1">
      <c r="A20" s="141" t="s">
        <v>14</v>
      </c>
      <c r="B20" s="346">
        <v>3573</v>
      </c>
      <c r="C20" s="344">
        <v>3</v>
      </c>
      <c r="D20" s="346">
        <v>3614</v>
      </c>
      <c r="E20" s="96">
        <v>2</v>
      </c>
      <c r="F20" s="346">
        <v>301032</v>
      </c>
      <c r="G20" s="96">
        <v>3</v>
      </c>
      <c r="H20" s="346">
        <v>20111</v>
      </c>
      <c r="I20" s="320">
        <v>6</v>
      </c>
    </row>
    <row r="21" spans="1:48" s="100" customFormat="1" ht="21">
      <c r="A21" s="141" t="s">
        <v>15</v>
      </c>
      <c r="B21" s="343">
        <v>787</v>
      </c>
      <c r="C21" s="344">
        <v>19</v>
      </c>
      <c r="D21" s="343">
        <v>717</v>
      </c>
      <c r="E21" s="96">
        <v>23</v>
      </c>
      <c r="F21" s="343">
        <v>88977</v>
      </c>
      <c r="G21" s="96">
        <v>14</v>
      </c>
      <c r="H21" s="343">
        <v>9419</v>
      </c>
      <c r="I21" s="320">
        <v>15</v>
      </c>
      <c r="AK21" s="100" ph="1"/>
      <c r="AM21" s="100" ph="1"/>
    </row>
    <row r="22" spans="1:48" s="100" customFormat="1">
      <c r="A22" s="141" t="s">
        <v>16</v>
      </c>
      <c r="B22" s="346">
        <v>613</v>
      </c>
      <c r="C22" s="344">
        <v>24</v>
      </c>
      <c r="D22" s="346">
        <v>371</v>
      </c>
      <c r="E22" s="96">
        <v>40</v>
      </c>
      <c r="F22" s="346">
        <v>37965</v>
      </c>
      <c r="G22" s="96">
        <v>38</v>
      </c>
      <c r="H22" s="346">
        <v>3156</v>
      </c>
      <c r="I22" s="320">
        <v>39</v>
      </c>
    </row>
    <row r="23" spans="1:48" s="100" customFormat="1">
      <c r="A23" s="141" t="s">
        <v>17</v>
      </c>
      <c r="B23" s="346">
        <v>474</v>
      </c>
      <c r="C23" s="344">
        <v>27</v>
      </c>
      <c r="D23" s="346">
        <v>359</v>
      </c>
      <c r="E23" s="96">
        <v>42</v>
      </c>
      <c r="F23" s="346">
        <v>42627</v>
      </c>
      <c r="G23" s="96">
        <v>35</v>
      </c>
      <c r="H23" s="346">
        <v>4517</v>
      </c>
      <c r="I23" s="320">
        <v>29</v>
      </c>
    </row>
    <row r="24" spans="1:48" s="100" customFormat="1">
      <c r="A24" s="141" t="s">
        <v>18</v>
      </c>
      <c r="B24" s="346">
        <v>400</v>
      </c>
      <c r="C24" s="344">
        <v>33</v>
      </c>
      <c r="D24" s="346">
        <v>243</v>
      </c>
      <c r="E24" s="96">
        <v>47</v>
      </c>
      <c r="F24" s="346">
        <v>30076</v>
      </c>
      <c r="G24" s="96">
        <v>43</v>
      </c>
      <c r="H24" s="346">
        <v>2221</v>
      </c>
      <c r="I24" s="320">
        <v>47</v>
      </c>
    </row>
    <row r="25" spans="1:48" s="100" customFormat="1" ht="21">
      <c r="A25" s="141" t="s">
        <v>19</v>
      </c>
      <c r="B25" s="346">
        <v>336</v>
      </c>
      <c r="C25" s="344">
        <v>40</v>
      </c>
      <c r="D25" s="346">
        <v>472</v>
      </c>
      <c r="E25" s="96">
        <v>31</v>
      </c>
      <c r="F25" s="346">
        <v>33745</v>
      </c>
      <c r="G25" s="96">
        <v>41</v>
      </c>
      <c r="H25" s="346">
        <v>2257</v>
      </c>
      <c r="I25" s="320">
        <v>46</v>
      </c>
      <c r="AT25" s="100" ph="1"/>
      <c r="AV25" s="100" ph="1"/>
    </row>
    <row r="26" spans="1:48" s="100" customFormat="1">
      <c r="A26" s="141" t="s">
        <v>20</v>
      </c>
      <c r="B26" s="343">
        <v>590</v>
      </c>
      <c r="C26" s="344">
        <v>25</v>
      </c>
      <c r="D26" s="343">
        <v>1006</v>
      </c>
      <c r="E26" s="96">
        <v>12</v>
      </c>
      <c r="F26" s="343">
        <v>73427</v>
      </c>
      <c r="G26" s="96">
        <v>20</v>
      </c>
      <c r="H26" s="343">
        <v>3773</v>
      </c>
      <c r="I26" s="320">
        <v>35</v>
      </c>
    </row>
    <row r="27" spans="1:48" s="100" customFormat="1">
      <c r="A27" s="141" t="s">
        <v>21</v>
      </c>
      <c r="B27" s="346">
        <v>1330</v>
      </c>
      <c r="C27" s="344">
        <v>10</v>
      </c>
      <c r="D27" s="346">
        <v>782</v>
      </c>
      <c r="E27" s="96">
        <v>20</v>
      </c>
      <c r="F27" s="346">
        <v>70147</v>
      </c>
      <c r="G27" s="96">
        <v>21</v>
      </c>
      <c r="H27" s="346">
        <v>4506</v>
      </c>
      <c r="I27" s="320">
        <v>30</v>
      </c>
    </row>
    <row r="28" spans="1:48" s="100" customFormat="1">
      <c r="A28" s="141" t="s">
        <v>22</v>
      </c>
      <c r="B28" s="346">
        <v>912</v>
      </c>
      <c r="C28" s="344">
        <v>14</v>
      </c>
      <c r="D28" s="346">
        <v>1281</v>
      </c>
      <c r="E28" s="96">
        <v>11</v>
      </c>
      <c r="F28" s="346">
        <v>128507</v>
      </c>
      <c r="G28" s="96">
        <v>10</v>
      </c>
      <c r="H28" s="346">
        <v>8948</v>
      </c>
      <c r="I28" s="320">
        <v>16</v>
      </c>
    </row>
    <row r="29" spans="1:48" s="100" customFormat="1">
      <c r="A29" s="141" t="s">
        <v>23</v>
      </c>
      <c r="B29" s="346">
        <v>2427</v>
      </c>
      <c r="C29" s="344">
        <v>6</v>
      </c>
      <c r="D29" s="346">
        <v>1984</v>
      </c>
      <c r="E29" s="96">
        <v>8</v>
      </c>
      <c r="F29" s="346">
        <v>271919</v>
      </c>
      <c r="G29" s="96">
        <v>4</v>
      </c>
      <c r="H29" s="346">
        <v>19706</v>
      </c>
      <c r="I29" s="320">
        <v>7</v>
      </c>
    </row>
    <row r="30" spans="1:48" s="100" customFormat="1">
      <c r="A30" s="141" t="s">
        <v>24</v>
      </c>
      <c r="B30" s="346">
        <v>629</v>
      </c>
      <c r="C30" s="344">
        <v>23</v>
      </c>
      <c r="D30" s="346">
        <v>730</v>
      </c>
      <c r="E30" s="96">
        <v>22</v>
      </c>
      <c r="F30" s="346">
        <v>56132</v>
      </c>
      <c r="G30" s="96">
        <v>25</v>
      </c>
      <c r="H30" s="346">
        <v>4553</v>
      </c>
      <c r="I30" s="320">
        <v>28</v>
      </c>
    </row>
    <row r="31" spans="1:48" s="100" customFormat="1">
      <c r="A31" s="141" t="s">
        <v>25</v>
      </c>
      <c r="B31" s="343">
        <v>274</v>
      </c>
      <c r="C31" s="344">
        <v>41</v>
      </c>
      <c r="D31" s="343">
        <v>590</v>
      </c>
      <c r="E31" s="96">
        <v>25</v>
      </c>
      <c r="F31" s="343">
        <v>45572</v>
      </c>
      <c r="G31" s="96">
        <v>31</v>
      </c>
      <c r="H31" s="343">
        <v>4207</v>
      </c>
      <c r="I31" s="320">
        <v>31</v>
      </c>
    </row>
    <row r="32" spans="1:48" s="100" customFormat="1">
      <c r="A32" s="141" t="s">
        <v>26</v>
      </c>
      <c r="B32" s="346">
        <v>896</v>
      </c>
      <c r="C32" s="344">
        <v>15</v>
      </c>
      <c r="D32" s="346">
        <v>1381</v>
      </c>
      <c r="E32" s="96">
        <v>10</v>
      </c>
      <c r="F32" s="346">
        <v>107810</v>
      </c>
      <c r="G32" s="96">
        <v>12</v>
      </c>
      <c r="H32" s="346">
        <v>18574</v>
      </c>
      <c r="I32" s="320">
        <v>8</v>
      </c>
    </row>
    <row r="33" spans="1:9" s="100" customFormat="1">
      <c r="A33" s="141" t="s">
        <v>27</v>
      </c>
      <c r="B33" s="346">
        <v>1784</v>
      </c>
      <c r="C33" s="344">
        <v>8</v>
      </c>
      <c r="D33" s="346">
        <v>3590</v>
      </c>
      <c r="E33" s="96">
        <v>3</v>
      </c>
      <c r="F33" s="346">
        <v>383598</v>
      </c>
      <c r="G33" s="96">
        <v>2</v>
      </c>
      <c r="H33" s="346">
        <v>21325</v>
      </c>
      <c r="I33" s="320">
        <v>5</v>
      </c>
    </row>
    <row r="34" spans="1:9" s="100" customFormat="1">
      <c r="A34" s="141" t="s">
        <v>28</v>
      </c>
      <c r="B34" s="346">
        <v>2585</v>
      </c>
      <c r="C34" s="344">
        <v>5</v>
      </c>
      <c r="D34" s="346">
        <v>2210</v>
      </c>
      <c r="E34" s="96">
        <v>4</v>
      </c>
      <c r="F34" s="346">
        <v>209692</v>
      </c>
      <c r="G34" s="96">
        <v>8</v>
      </c>
      <c r="H34" s="346">
        <v>18427</v>
      </c>
      <c r="I34" s="320">
        <v>9</v>
      </c>
    </row>
    <row r="35" spans="1:9" s="100" customFormat="1">
      <c r="A35" s="141" t="s">
        <v>29</v>
      </c>
      <c r="B35" s="346">
        <v>798</v>
      </c>
      <c r="C35" s="344">
        <v>18</v>
      </c>
      <c r="D35" s="346">
        <v>540</v>
      </c>
      <c r="E35" s="96">
        <v>27</v>
      </c>
      <c r="F35" s="346">
        <v>47362</v>
      </c>
      <c r="G35" s="96">
        <v>30</v>
      </c>
      <c r="H35" s="346">
        <v>2653</v>
      </c>
      <c r="I35" s="320">
        <v>43</v>
      </c>
    </row>
    <row r="36" spans="1:9" s="100" customFormat="1">
      <c r="A36" s="141" t="s">
        <v>30</v>
      </c>
      <c r="B36" s="343">
        <v>232</v>
      </c>
      <c r="C36" s="344">
        <v>45</v>
      </c>
      <c r="D36" s="343">
        <v>392</v>
      </c>
      <c r="E36" s="96">
        <v>37</v>
      </c>
      <c r="F36" s="343">
        <v>40591</v>
      </c>
      <c r="G36" s="96">
        <v>37</v>
      </c>
      <c r="H36" s="343">
        <v>5208</v>
      </c>
      <c r="I36" s="320">
        <v>25</v>
      </c>
    </row>
    <row r="37" spans="1:9" s="100" customFormat="1">
      <c r="A37" s="141" t="s">
        <v>31</v>
      </c>
      <c r="B37" s="346">
        <v>200</v>
      </c>
      <c r="C37" s="344">
        <v>46</v>
      </c>
      <c r="D37" s="346">
        <v>284</v>
      </c>
      <c r="E37" s="96">
        <v>45</v>
      </c>
      <c r="F37" s="346">
        <v>21738</v>
      </c>
      <c r="G37" s="96">
        <v>46</v>
      </c>
      <c r="H37" s="346">
        <v>2522</v>
      </c>
      <c r="I37" s="320">
        <v>44</v>
      </c>
    </row>
    <row r="38" spans="1:9" s="100" customFormat="1">
      <c r="A38" s="141" t="s">
        <v>32</v>
      </c>
      <c r="B38" s="346">
        <v>369</v>
      </c>
      <c r="C38" s="344">
        <v>36</v>
      </c>
      <c r="D38" s="346">
        <v>283</v>
      </c>
      <c r="E38" s="96">
        <v>46</v>
      </c>
      <c r="F38" s="346">
        <v>20458</v>
      </c>
      <c r="G38" s="96">
        <v>47</v>
      </c>
      <c r="H38" s="346">
        <v>4135</v>
      </c>
      <c r="I38" s="320">
        <v>32</v>
      </c>
    </row>
    <row r="39" spans="1:9" s="100" customFormat="1">
      <c r="A39" s="141" t="s">
        <v>33</v>
      </c>
      <c r="B39" s="346">
        <v>1388</v>
      </c>
      <c r="C39" s="344">
        <v>9</v>
      </c>
      <c r="D39" s="346">
        <v>815</v>
      </c>
      <c r="E39" s="96">
        <v>19</v>
      </c>
      <c r="F39" s="346">
        <v>75173</v>
      </c>
      <c r="G39" s="96">
        <v>19</v>
      </c>
      <c r="H39" s="346">
        <v>7336</v>
      </c>
      <c r="I39" s="320">
        <v>21</v>
      </c>
    </row>
    <row r="40" spans="1:9" s="100" customFormat="1">
      <c r="A40" s="141" t="s">
        <v>34</v>
      </c>
      <c r="B40" s="346">
        <v>754</v>
      </c>
      <c r="C40" s="344">
        <v>20</v>
      </c>
      <c r="D40" s="346">
        <v>865</v>
      </c>
      <c r="E40" s="96">
        <v>16</v>
      </c>
      <c r="F40" s="346">
        <v>128370</v>
      </c>
      <c r="G40" s="96">
        <v>11</v>
      </c>
      <c r="H40" s="346">
        <v>8159</v>
      </c>
      <c r="I40" s="320">
        <v>18</v>
      </c>
    </row>
    <row r="41" spans="1:9" s="100" customFormat="1">
      <c r="A41" s="141" t="s">
        <v>35</v>
      </c>
      <c r="B41" s="343">
        <v>427</v>
      </c>
      <c r="C41" s="344">
        <v>29</v>
      </c>
      <c r="D41" s="343">
        <v>433</v>
      </c>
      <c r="E41" s="96">
        <v>35</v>
      </c>
      <c r="F41" s="343">
        <v>50500</v>
      </c>
      <c r="G41" s="96">
        <v>27</v>
      </c>
      <c r="H41" s="343">
        <v>3298</v>
      </c>
      <c r="I41" s="320">
        <v>37</v>
      </c>
    </row>
    <row r="42" spans="1:9" s="100" customFormat="1">
      <c r="A42" s="141" t="s">
        <v>36</v>
      </c>
      <c r="B42" s="346">
        <v>403</v>
      </c>
      <c r="C42" s="344">
        <v>31</v>
      </c>
      <c r="D42" s="346">
        <v>364</v>
      </c>
      <c r="E42" s="96">
        <v>41</v>
      </c>
      <c r="F42" s="346">
        <v>28044</v>
      </c>
      <c r="G42" s="96">
        <v>45</v>
      </c>
      <c r="H42" s="346">
        <v>2353</v>
      </c>
      <c r="I42" s="320">
        <v>45</v>
      </c>
    </row>
    <row r="43" spans="1:9" s="100" customFormat="1">
      <c r="A43" s="141" t="s">
        <v>37</v>
      </c>
      <c r="B43" s="346">
        <v>259</v>
      </c>
      <c r="C43" s="344">
        <v>42</v>
      </c>
      <c r="D43" s="346">
        <v>385</v>
      </c>
      <c r="E43" s="96">
        <v>38</v>
      </c>
      <c r="F43" s="346">
        <v>36201</v>
      </c>
      <c r="G43" s="96">
        <v>40</v>
      </c>
      <c r="H43" s="346">
        <v>2976</v>
      </c>
      <c r="I43" s="320">
        <v>41</v>
      </c>
    </row>
    <row r="44" spans="1:9" s="100" customFormat="1">
      <c r="A44" s="141" t="s">
        <v>38</v>
      </c>
      <c r="B44" s="346">
        <v>402</v>
      </c>
      <c r="C44" s="344">
        <v>32</v>
      </c>
      <c r="D44" s="346">
        <v>466</v>
      </c>
      <c r="E44" s="96">
        <v>32</v>
      </c>
      <c r="F44" s="346">
        <v>47849</v>
      </c>
      <c r="G44" s="96">
        <v>29</v>
      </c>
      <c r="H44" s="346">
        <v>5475</v>
      </c>
      <c r="I44" s="320">
        <v>24</v>
      </c>
    </row>
    <row r="45" spans="1:9" s="100" customFormat="1">
      <c r="A45" s="141" t="s">
        <v>39</v>
      </c>
      <c r="B45" s="346">
        <v>186</v>
      </c>
      <c r="C45" s="344">
        <v>47</v>
      </c>
      <c r="D45" s="346">
        <v>323</v>
      </c>
      <c r="E45" s="96">
        <v>44</v>
      </c>
      <c r="F45" s="346">
        <v>29707</v>
      </c>
      <c r="G45" s="96">
        <v>44</v>
      </c>
      <c r="H45" s="346">
        <v>3252</v>
      </c>
      <c r="I45" s="320">
        <v>38</v>
      </c>
    </row>
    <row r="46" spans="1:9" s="100" customFormat="1">
      <c r="A46" s="141" t="s">
        <v>40</v>
      </c>
      <c r="B46" s="343">
        <v>2369</v>
      </c>
      <c r="C46" s="344">
        <v>7</v>
      </c>
      <c r="D46" s="343">
        <v>1794</v>
      </c>
      <c r="E46" s="96">
        <v>9</v>
      </c>
      <c r="F46" s="343">
        <v>198196</v>
      </c>
      <c r="G46" s="96">
        <v>9</v>
      </c>
      <c r="H46" s="343">
        <v>23861</v>
      </c>
      <c r="I46" s="320">
        <v>3</v>
      </c>
    </row>
    <row r="47" spans="1:9" s="100" customFormat="1">
      <c r="A47" s="141" t="s">
        <v>41</v>
      </c>
      <c r="B47" s="346">
        <v>254</v>
      </c>
      <c r="C47" s="344">
        <v>43</v>
      </c>
      <c r="D47" s="346">
        <v>376</v>
      </c>
      <c r="E47" s="96">
        <v>39</v>
      </c>
      <c r="F47" s="346">
        <v>30991</v>
      </c>
      <c r="G47" s="96">
        <v>42</v>
      </c>
      <c r="H47" s="346">
        <v>4726</v>
      </c>
      <c r="I47" s="320">
        <v>27</v>
      </c>
    </row>
    <row r="48" spans="1:9" s="100" customFormat="1">
      <c r="A48" s="141" t="s">
        <v>42</v>
      </c>
      <c r="B48" s="346">
        <v>505</v>
      </c>
      <c r="C48" s="344">
        <v>26</v>
      </c>
      <c r="D48" s="346">
        <v>495</v>
      </c>
      <c r="E48" s="96">
        <v>29</v>
      </c>
      <c r="F48" s="346">
        <v>56915</v>
      </c>
      <c r="G48" s="96">
        <v>24</v>
      </c>
      <c r="H48" s="346">
        <v>7305</v>
      </c>
      <c r="I48" s="320">
        <v>22</v>
      </c>
    </row>
    <row r="49" spans="1:9" s="100" customFormat="1">
      <c r="A49" s="141" t="s">
        <v>43</v>
      </c>
      <c r="B49" s="346">
        <v>634</v>
      </c>
      <c r="C49" s="344">
        <v>22</v>
      </c>
      <c r="D49" s="346">
        <v>761</v>
      </c>
      <c r="E49" s="96">
        <v>21</v>
      </c>
      <c r="F49" s="346">
        <v>62091</v>
      </c>
      <c r="G49" s="96">
        <v>22</v>
      </c>
      <c r="H49" s="346">
        <v>6406</v>
      </c>
      <c r="I49" s="320">
        <v>23</v>
      </c>
    </row>
    <row r="50" spans="1:9" s="100" customFormat="1">
      <c r="A50" s="141" t="s">
        <v>44</v>
      </c>
      <c r="B50" s="346">
        <v>400</v>
      </c>
      <c r="C50" s="344">
        <v>33</v>
      </c>
      <c r="D50" s="346">
        <v>506</v>
      </c>
      <c r="E50" s="96">
        <v>28</v>
      </c>
      <c r="F50" s="346">
        <v>45384</v>
      </c>
      <c r="G50" s="96">
        <v>32</v>
      </c>
      <c r="H50" s="346">
        <v>3780</v>
      </c>
      <c r="I50" s="320">
        <v>34</v>
      </c>
    </row>
    <row r="51" spans="1:9" s="100" customFormat="1">
      <c r="A51" s="141" t="s">
        <v>45</v>
      </c>
      <c r="B51" s="343">
        <v>345</v>
      </c>
      <c r="C51" s="344">
        <v>39</v>
      </c>
      <c r="D51" s="343">
        <v>436</v>
      </c>
      <c r="E51" s="96">
        <v>33</v>
      </c>
      <c r="F51" s="343">
        <v>43579</v>
      </c>
      <c r="G51" s="96">
        <v>34</v>
      </c>
      <c r="H51" s="343">
        <v>3711</v>
      </c>
      <c r="I51" s="320">
        <v>36</v>
      </c>
    </row>
    <row r="52" spans="1:9" s="100" customFormat="1">
      <c r="A52" s="141" t="s">
        <v>46</v>
      </c>
      <c r="B52" s="346">
        <v>802</v>
      </c>
      <c r="C52" s="344">
        <v>17</v>
      </c>
      <c r="D52" s="346">
        <v>872</v>
      </c>
      <c r="E52" s="96">
        <v>14</v>
      </c>
      <c r="F52" s="346">
        <v>60663</v>
      </c>
      <c r="G52" s="96">
        <v>23</v>
      </c>
      <c r="H52" s="346">
        <v>3991</v>
      </c>
      <c r="I52" s="320">
        <v>33</v>
      </c>
    </row>
    <row r="53" spans="1:9" s="100" customFormat="1">
      <c r="A53" s="141" t="s">
        <v>47</v>
      </c>
      <c r="B53" s="346">
        <v>718</v>
      </c>
      <c r="C53" s="344">
        <v>21</v>
      </c>
      <c r="D53" s="346">
        <v>550</v>
      </c>
      <c r="E53" s="96">
        <v>26</v>
      </c>
      <c r="F53" s="346">
        <v>54819</v>
      </c>
      <c r="G53" s="96">
        <v>26</v>
      </c>
      <c r="H53" s="346">
        <v>23596</v>
      </c>
      <c r="I53" s="320">
        <v>4</v>
      </c>
    </row>
    <row r="54" spans="1:9" s="100" customFormat="1" ht="14.25" thickBot="1">
      <c r="A54" s="187"/>
      <c r="B54" s="257"/>
      <c r="C54" s="156"/>
      <c r="D54" s="155"/>
      <c r="E54" s="156"/>
      <c r="F54" s="349"/>
      <c r="G54" s="350"/>
      <c r="H54" s="349"/>
      <c r="I54" s="351"/>
    </row>
    <row r="55" spans="1:9">
      <c r="A55" s="113"/>
      <c r="B55" s="7"/>
      <c r="C55" s="7"/>
      <c r="D55" s="7"/>
      <c r="E55" s="7"/>
      <c r="F55" s="8"/>
      <c r="G55" s="7"/>
      <c r="H55" s="7"/>
      <c r="I55" s="7"/>
    </row>
    <row r="56" spans="1:9" s="352" customFormat="1">
      <c r="A56" s="57" t="s">
        <v>56</v>
      </c>
      <c r="B56" s="57"/>
      <c r="C56" s="57"/>
      <c r="D56" s="57"/>
      <c r="E56" s="57"/>
      <c r="F56" s="57" t="s">
        <v>57</v>
      </c>
      <c r="G56" s="57"/>
      <c r="H56" s="57" t="s">
        <v>58</v>
      </c>
      <c r="I56" s="57"/>
    </row>
    <row r="57" spans="1:9" s="121" customFormat="1">
      <c r="A57" s="391" t="s">
        <v>182</v>
      </c>
      <c r="B57" s="401"/>
      <c r="C57" s="401"/>
      <c r="D57" s="401"/>
      <c r="E57" s="401"/>
      <c r="F57" s="391" t="s">
        <v>183</v>
      </c>
      <c r="G57" s="401"/>
      <c r="H57" s="391" t="s">
        <v>184</v>
      </c>
      <c r="I57" s="401"/>
    </row>
    <row r="58" spans="1:9" s="121" customFormat="1">
      <c r="A58" s="401"/>
      <c r="B58" s="401"/>
      <c r="C58" s="401"/>
      <c r="D58" s="401"/>
      <c r="E58" s="401"/>
      <c r="F58" s="401"/>
      <c r="G58" s="401"/>
      <c r="H58" s="401"/>
      <c r="I58" s="401"/>
    </row>
    <row r="59" spans="1:9" s="121" customFormat="1">
      <c r="A59" s="401"/>
      <c r="B59" s="401"/>
      <c r="C59" s="401"/>
      <c r="D59" s="401"/>
      <c r="E59" s="401"/>
      <c r="F59" s="401"/>
      <c r="G59" s="401"/>
      <c r="H59" s="401"/>
      <c r="I59" s="401"/>
    </row>
    <row r="60" spans="1:9" s="121" customFormat="1">
      <c r="A60" s="401"/>
      <c r="B60" s="401"/>
      <c r="C60" s="401"/>
      <c r="D60" s="401"/>
      <c r="E60" s="401"/>
      <c r="F60" s="401"/>
      <c r="G60" s="401"/>
      <c r="H60" s="401"/>
      <c r="I60" s="401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conditionalFormatting sqref="G47:G53 I34:I45 C35:C45 E35:E45 E47:E53 C47:C53 G34:G45 I47:I52">
    <cfRule type="cellIs" dxfId="0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60"/>
  <sheetViews>
    <sheetView zoomScaleNormal="100" workbookViewId="0">
      <selection activeCell="A61" sqref="A61"/>
    </sheetView>
  </sheetViews>
  <sheetFormatPr defaultRowHeight="13.5"/>
  <cols>
    <col min="1" max="1" width="10.625" customWidth="1"/>
    <col min="2" max="2" width="15.625" style="2" customWidth="1"/>
    <col min="3" max="3" width="4.625" style="3" customWidth="1"/>
    <col min="4" max="4" width="15.625" style="2" customWidth="1"/>
    <col min="5" max="5" width="4.625" style="3" customWidth="1"/>
    <col min="6" max="6" width="15.625" style="1" customWidth="1"/>
    <col min="7" max="7" width="4.625" style="3" customWidth="1"/>
    <col min="8" max="8" width="15.625" customWidth="1"/>
    <col min="9" max="9" width="4.625" style="3" customWidth="1"/>
  </cols>
  <sheetData>
    <row r="1" spans="1:99" ht="18.75" customHeight="1">
      <c r="A1" s="366" t="s">
        <v>48</v>
      </c>
      <c r="B1" s="366"/>
      <c r="C1" s="366"/>
      <c r="D1" s="366"/>
      <c r="E1" s="366"/>
      <c r="F1" s="366"/>
      <c r="G1" s="366"/>
      <c r="H1" s="366"/>
      <c r="I1" s="367"/>
    </row>
    <row r="2" spans="1:99" s="5" customFormat="1" ht="13.5" customHeight="1" thickBot="1">
      <c r="A2" s="11"/>
      <c r="B2" s="12"/>
      <c r="C2" s="24" t="s">
        <v>52</v>
      </c>
      <c r="D2" s="12"/>
      <c r="E2" s="24" t="s">
        <v>53</v>
      </c>
      <c r="F2" s="13"/>
      <c r="G2" s="25" t="s">
        <v>54</v>
      </c>
      <c r="H2" s="13"/>
      <c r="I2" s="25" t="s">
        <v>55</v>
      </c>
    </row>
    <row r="3" spans="1:99" s="5" customFormat="1" ht="48.75" customHeight="1">
      <c r="A3" s="17"/>
      <c r="B3" s="372" t="s">
        <v>68</v>
      </c>
      <c r="C3" s="373"/>
      <c r="D3" s="374" t="s">
        <v>59</v>
      </c>
      <c r="E3" s="374"/>
      <c r="F3" s="374" t="s">
        <v>63</v>
      </c>
      <c r="G3" s="374"/>
      <c r="H3" s="374" t="s">
        <v>61</v>
      </c>
      <c r="I3" s="375"/>
    </row>
    <row r="4" spans="1:99" s="5" customFormat="1" ht="13.5" customHeight="1">
      <c r="A4" s="18" t="s">
        <v>49</v>
      </c>
      <c r="B4" s="27" t="s">
        <v>51</v>
      </c>
      <c r="C4" s="19" t="s">
        <v>50</v>
      </c>
      <c r="D4" s="28" t="s">
        <v>62</v>
      </c>
      <c r="E4" s="19" t="s">
        <v>50</v>
      </c>
      <c r="F4" s="29" t="s">
        <v>51</v>
      </c>
      <c r="G4" s="19" t="s">
        <v>50</v>
      </c>
      <c r="H4" s="27" t="s">
        <v>51</v>
      </c>
      <c r="I4" s="20" t="s">
        <v>50</v>
      </c>
    </row>
    <row r="5" spans="1:99" ht="13.5" customHeight="1">
      <c r="A5" s="21"/>
      <c r="B5" s="30" ph="1"/>
      <c r="C5" s="31" ph="1"/>
      <c r="D5" s="32"/>
      <c r="E5" s="31" ph="1"/>
      <c r="F5" s="32"/>
      <c r="G5" s="31" ph="1"/>
      <c r="H5" s="32"/>
      <c r="I5" s="16" ph="1"/>
      <c r="J5" ph="1"/>
      <c r="K5" ph="1"/>
      <c r="AA5" ph="1"/>
      <c r="AJ5" ph="1"/>
      <c r="AK5" ph="1"/>
      <c r="AL5" ph="1"/>
      <c r="AM5" ph="1"/>
      <c r="AN5" ph="1"/>
      <c r="AO5" ph="1"/>
      <c r="AP5" ph="1"/>
      <c r="AR5" ph="1"/>
      <c r="AS5" ph="1"/>
      <c r="AU5" ph="1"/>
      <c r="AW5" ph="1"/>
      <c r="AY5" ph="1"/>
      <c r="AZ5" ph="1"/>
      <c r="BB5" ph="1"/>
      <c r="BC5" ph="1"/>
      <c r="BE5" ph="1"/>
      <c r="BG5" ph="1"/>
      <c r="BI5" ph="1"/>
      <c r="BJ5" ph="1"/>
      <c r="BL5" ph="1"/>
      <c r="BM5" ph="1"/>
      <c r="BO5" ph="1"/>
      <c r="BQ5" ph="1"/>
      <c r="BS5" ph="1"/>
      <c r="BT5" ph="1"/>
      <c r="BU5" ph="1"/>
      <c r="BV5" ph="1"/>
      <c r="BW5" ph="1"/>
      <c r="BX5" ph="1"/>
      <c r="BY5" ph="1"/>
      <c r="BZ5" ph="1"/>
      <c r="CA5" ph="1"/>
      <c r="CB5" ph="1"/>
      <c r="CC5" ph="1"/>
      <c r="CD5" ph="1"/>
      <c r="CE5" ph="1"/>
      <c r="CF5" ph="1"/>
      <c r="CG5" ph="1"/>
      <c r="CH5" ph="1"/>
      <c r="CI5" ph="1"/>
      <c r="CJ5" ph="1"/>
      <c r="CQ5" ph="1"/>
      <c r="CR5" ph="1"/>
      <c r="CS5" ph="1"/>
      <c r="CT5" ph="1"/>
      <c r="CU5" ph="1"/>
    </row>
    <row r="6" spans="1:99" ht="27" customHeight="1">
      <c r="A6" s="35" t="s">
        <v>0</v>
      </c>
      <c r="B6" s="36">
        <v>68.8</v>
      </c>
      <c r="C6" s="37"/>
      <c r="D6" s="38">
        <v>52719</v>
      </c>
      <c r="E6" s="37"/>
      <c r="F6" s="36">
        <v>19.8</v>
      </c>
      <c r="G6" s="39"/>
      <c r="H6" s="40">
        <v>8.1941249992866005</v>
      </c>
      <c r="I6" s="41"/>
    </row>
    <row r="7" spans="1:99" ht="13.5" customHeight="1">
      <c r="A7" s="22" t="s">
        <v>1</v>
      </c>
      <c r="B7" s="42">
        <v>64.900000000000006</v>
      </c>
      <c r="C7" s="43">
        <v>35</v>
      </c>
      <c r="D7" s="44">
        <v>4444</v>
      </c>
      <c r="E7" s="43">
        <v>1</v>
      </c>
      <c r="F7" s="42">
        <v>24.7</v>
      </c>
      <c r="G7" s="43">
        <v>1</v>
      </c>
      <c r="H7" s="45">
        <v>1.5765545343736933</v>
      </c>
      <c r="I7" s="46">
        <v>43</v>
      </c>
    </row>
    <row r="8" spans="1:99" ht="13.5" customHeight="1">
      <c r="A8" s="22" t="s">
        <v>2</v>
      </c>
      <c r="B8" s="42">
        <v>56</v>
      </c>
      <c r="C8" s="43">
        <v>47</v>
      </c>
      <c r="D8" s="44">
        <v>832</v>
      </c>
      <c r="E8" s="43">
        <v>27</v>
      </c>
      <c r="F8" s="42">
        <v>23.8</v>
      </c>
      <c r="G8" s="43">
        <v>2</v>
      </c>
      <c r="H8" s="45">
        <v>7.6341584980893842</v>
      </c>
      <c r="I8" s="46">
        <v>19</v>
      </c>
    </row>
    <row r="9" spans="1:99" ht="13.5" customHeight="1">
      <c r="A9" s="22" t="s">
        <v>3</v>
      </c>
      <c r="B9" s="42">
        <v>60.6</v>
      </c>
      <c r="C9" s="43">
        <v>45</v>
      </c>
      <c r="D9" s="44">
        <v>1039</v>
      </c>
      <c r="E9" s="43">
        <v>23</v>
      </c>
      <c r="F9" s="42">
        <v>22.6</v>
      </c>
      <c r="G9" s="43">
        <v>3</v>
      </c>
      <c r="H9" s="45">
        <v>13.594360293417168</v>
      </c>
      <c r="I9" s="46">
        <v>5</v>
      </c>
    </row>
    <row r="10" spans="1:99" ht="13.5" customHeight="1">
      <c r="A10" s="22" t="s">
        <v>4</v>
      </c>
      <c r="B10" s="42">
        <v>66.400000000000006</v>
      </c>
      <c r="C10" s="43">
        <v>28</v>
      </c>
      <c r="D10" s="44">
        <v>1061</v>
      </c>
      <c r="E10" s="43">
        <v>22</v>
      </c>
      <c r="F10" s="42">
        <v>21</v>
      </c>
      <c r="G10" s="43">
        <v>10</v>
      </c>
      <c r="H10" s="45">
        <v>8.703079770322212</v>
      </c>
      <c r="I10" s="46">
        <v>18</v>
      </c>
    </row>
    <row r="11" spans="1:99" s="26" customFormat="1" ht="27" customHeight="1">
      <c r="A11" s="22" t="s">
        <v>5</v>
      </c>
      <c r="B11" s="36">
        <v>60.6</v>
      </c>
      <c r="C11" s="37">
        <v>45</v>
      </c>
      <c r="D11" s="38">
        <v>1089</v>
      </c>
      <c r="E11" s="37">
        <v>21</v>
      </c>
      <c r="F11" s="36">
        <v>20.3</v>
      </c>
      <c r="G11" s="37">
        <v>14</v>
      </c>
      <c r="H11" s="40">
        <v>4.0490684375576462</v>
      </c>
      <c r="I11" s="47">
        <v>32</v>
      </c>
    </row>
    <row r="12" spans="1:99" ht="13.5" customHeight="1">
      <c r="A12" s="22" t="s">
        <v>6</v>
      </c>
      <c r="B12" s="42">
        <v>61.6</v>
      </c>
      <c r="C12" s="43">
        <v>44</v>
      </c>
      <c r="D12" s="44">
        <v>751</v>
      </c>
      <c r="E12" s="43">
        <v>32</v>
      </c>
      <c r="F12" s="42">
        <v>19.3</v>
      </c>
      <c r="G12" s="43">
        <v>24</v>
      </c>
      <c r="H12" s="45">
        <v>6.4210707522809436</v>
      </c>
      <c r="I12" s="46">
        <v>24</v>
      </c>
    </row>
    <row r="13" spans="1:99" ht="13.5" customHeight="1">
      <c r="A13" s="22" t="s">
        <v>7</v>
      </c>
      <c r="B13" s="42">
        <v>63.1</v>
      </c>
      <c r="C13" s="43">
        <v>41</v>
      </c>
      <c r="D13" s="44">
        <v>1656</v>
      </c>
      <c r="E13" s="43">
        <v>7</v>
      </c>
      <c r="F13" s="42">
        <v>22.4</v>
      </c>
      <c r="G13" s="43">
        <v>4</v>
      </c>
      <c r="H13" s="45">
        <v>9.5087976539589452</v>
      </c>
      <c r="I13" s="46">
        <v>15</v>
      </c>
    </row>
    <row r="14" spans="1:99" ht="13.5" customHeight="1">
      <c r="A14" s="22" t="s">
        <v>8</v>
      </c>
      <c r="B14" s="42">
        <v>68.5</v>
      </c>
      <c r="C14" s="43">
        <v>12</v>
      </c>
      <c r="D14" s="44">
        <v>1409</v>
      </c>
      <c r="E14" s="43">
        <v>11</v>
      </c>
      <c r="F14" s="42">
        <v>21.6</v>
      </c>
      <c r="G14" s="43">
        <v>8</v>
      </c>
      <c r="H14" s="45">
        <v>3.1984080761017273</v>
      </c>
      <c r="I14" s="46">
        <v>38</v>
      </c>
    </row>
    <row r="15" spans="1:99" ht="13.5" customHeight="1">
      <c r="A15" s="22" t="s">
        <v>9</v>
      </c>
      <c r="B15" s="42">
        <v>69.3</v>
      </c>
      <c r="C15" s="43">
        <v>10</v>
      </c>
      <c r="D15" s="44">
        <v>1230</v>
      </c>
      <c r="E15" s="43">
        <v>16</v>
      </c>
      <c r="F15" s="42">
        <v>21.8</v>
      </c>
      <c r="G15" s="43">
        <v>6</v>
      </c>
      <c r="H15" s="45">
        <v>2.543907296759008</v>
      </c>
      <c r="I15" s="46">
        <v>41</v>
      </c>
    </row>
    <row r="16" spans="1:99" s="26" customFormat="1" ht="27" customHeight="1">
      <c r="A16" s="22" t="s">
        <v>10</v>
      </c>
      <c r="B16" s="36">
        <v>68.099999999999994</v>
      </c>
      <c r="C16" s="37">
        <v>16</v>
      </c>
      <c r="D16" s="38">
        <v>1293</v>
      </c>
      <c r="E16" s="37">
        <v>14</v>
      </c>
      <c r="F16" s="36">
        <v>22</v>
      </c>
      <c r="G16" s="37">
        <v>5</v>
      </c>
      <c r="H16" s="40">
        <v>13.359545653123634</v>
      </c>
      <c r="I16" s="47">
        <v>6</v>
      </c>
    </row>
    <row r="17" spans="1:9" ht="13.5" customHeight="1">
      <c r="A17" s="49" t="s">
        <v>11</v>
      </c>
      <c r="B17" s="50">
        <v>72.599999999999994</v>
      </c>
      <c r="C17" s="51">
        <v>2</v>
      </c>
      <c r="D17" s="52">
        <v>1852</v>
      </c>
      <c r="E17" s="51">
        <v>5</v>
      </c>
      <c r="F17" s="50">
        <v>20.8</v>
      </c>
      <c r="G17" s="51">
        <v>11</v>
      </c>
      <c r="H17" s="53">
        <v>9.515866845713477</v>
      </c>
      <c r="I17" s="54">
        <v>14</v>
      </c>
    </row>
    <row r="18" spans="1:9" ht="13.5" customHeight="1">
      <c r="A18" s="22" t="s">
        <v>12</v>
      </c>
      <c r="B18" s="42">
        <v>71.599999999999994</v>
      </c>
      <c r="C18" s="43">
        <v>4</v>
      </c>
      <c r="D18" s="44">
        <v>1665</v>
      </c>
      <c r="E18" s="43">
        <v>6</v>
      </c>
      <c r="F18" s="42">
        <v>21.1</v>
      </c>
      <c r="G18" s="43">
        <v>9</v>
      </c>
      <c r="H18" s="45">
        <v>9.4467860906217069</v>
      </c>
      <c r="I18" s="46">
        <v>17</v>
      </c>
    </row>
    <row r="19" spans="1:9" ht="13.5" customHeight="1">
      <c r="A19" s="22" t="s">
        <v>13</v>
      </c>
      <c r="B19" s="42">
        <v>75.7</v>
      </c>
      <c r="C19" s="43">
        <v>1</v>
      </c>
      <c r="D19" s="44">
        <v>2291</v>
      </c>
      <c r="E19" s="43">
        <v>2</v>
      </c>
      <c r="F19" s="42">
        <v>18.3</v>
      </c>
      <c r="G19" s="43">
        <v>34</v>
      </c>
      <c r="H19" s="45">
        <v>22.105600815144324</v>
      </c>
      <c r="I19" s="46">
        <v>1</v>
      </c>
    </row>
    <row r="20" spans="1:9" ht="13.5" customHeight="1">
      <c r="A20" s="22" t="s">
        <v>14</v>
      </c>
      <c r="B20" s="42">
        <v>72.400000000000006</v>
      </c>
      <c r="C20" s="43">
        <v>3</v>
      </c>
      <c r="D20" s="44">
        <v>1640</v>
      </c>
      <c r="E20" s="43">
        <v>8</v>
      </c>
      <c r="F20" s="42">
        <v>20</v>
      </c>
      <c r="G20" s="43">
        <v>17</v>
      </c>
      <c r="H20" s="45">
        <v>6.6061833876508409</v>
      </c>
      <c r="I20" s="46">
        <v>22</v>
      </c>
    </row>
    <row r="21" spans="1:9" s="26" customFormat="1" ht="27" customHeight="1">
      <c r="A21" s="22" t="s">
        <v>15</v>
      </c>
      <c r="B21" s="36">
        <v>62.6</v>
      </c>
      <c r="C21" s="37">
        <v>43</v>
      </c>
      <c r="D21" s="38">
        <v>1551</v>
      </c>
      <c r="E21" s="37">
        <v>9</v>
      </c>
      <c r="F21" s="36">
        <v>20</v>
      </c>
      <c r="G21" s="37">
        <v>16</v>
      </c>
      <c r="H21" s="40">
        <v>10.067671092951992</v>
      </c>
      <c r="I21" s="47">
        <v>11</v>
      </c>
    </row>
    <row r="22" spans="1:9" ht="13.5" customHeight="1">
      <c r="A22" s="22" t="s">
        <v>16</v>
      </c>
      <c r="B22" s="42">
        <v>67.900000000000006</v>
      </c>
      <c r="C22" s="43">
        <v>18</v>
      </c>
      <c r="D22" s="44">
        <v>699</v>
      </c>
      <c r="E22" s="43">
        <v>34</v>
      </c>
      <c r="F22" s="42">
        <v>19.5</v>
      </c>
      <c r="G22" s="43">
        <v>22</v>
      </c>
      <c r="H22" s="45">
        <v>10.891976692066338</v>
      </c>
      <c r="I22" s="46">
        <v>9</v>
      </c>
    </row>
    <row r="23" spans="1:9" ht="13.5" customHeight="1">
      <c r="A23" s="22" t="s">
        <v>17</v>
      </c>
      <c r="B23" s="42">
        <v>69.099999999999994</v>
      </c>
      <c r="C23" s="43">
        <v>11</v>
      </c>
      <c r="D23" s="44">
        <v>810</v>
      </c>
      <c r="E23" s="43">
        <v>29</v>
      </c>
      <c r="F23" s="42">
        <v>19.7</v>
      </c>
      <c r="G23" s="43">
        <v>21</v>
      </c>
      <c r="H23" s="45">
        <v>16.179938327589337</v>
      </c>
      <c r="I23" s="46">
        <v>2</v>
      </c>
    </row>
    <row r="24" spans="1:9" ht="13.5" customHeight="1">
      <c r="A24" s="22" t="s">
        <v>18</v>
      </c>
      <c r="B24" s="42">
        <v>65</v>
      </c>
      <c r="C24" s="43">
        <v>34</v>
      </c>
      <c r="D24" s="44">
        <v>571</v>
      </c>
      <c r="E24" s="43">
        <v>41</v>
      </c>
      <c r="F24" s="42">
        <v>19.8</v>
      </c>
      <c r="G24" s="43">
        <v>20</v>
      </c>
      <c r="H24" s="45">
        <v>4.6581972171808834</v>
      </c>
      <c r="I24" s="46">
        <v>28</v>
      </c>
    </row>
    <row r="25" spans="1:9" ht="13.5" customHeight="1">
      <c r="A25" s="22" t="s">
        <v>19</v>
      </c>
      <c r="B25" s="42">
        <v>68.2</v>
      </c>
      <c r="C25" s="43">
        <v>13</v>
      </c>
      <c r="D25" s="44">
        <v>813</v>
      </c>
      <c r="E25" s="43">
        <v>28</v>
      </c>
      <c r="F25" s="42">
        <v>20.5</v>
      </c>
      <c r="G25" s="43">
        <v>12</v>
      </c>
      <c r="H25" s="45">
        <v>3.3599088838268796</v>
      </c>
      <c r="I25" s="46">
        <v>37</v>
      </c>
    </row>
    <row r="26" spans="1:9" s="26" customFormat="1" ht="27" customHeight="1">
      <c r="A26" s="22" t="s">
        <v>20</v>
      </c>
      <c r="B26" s="36">
        <v>68.099999999999994</v>
      </c>
      <c r="C26" s="37">
        <v>16</v>
      </c>
      <c r="D26" s="38">
        <v>2275</v>
      </c>
      <c r="E26" s="37">
        <v>3</v>
      </c>
      <c r="F26" s="36">
        <v>19.5</v>
      </c>
      <c r="G26" s="37">
        <v>23</v>
      </c>
      <c r="H26" s="40">
        <v>9.7706879361914254</v>
      </c>
      <c r="I26" s="47">
        <v>12</v>
      </c>
    </row>
    <row r="27" spans="1:9" ht="13.5" customHeight="1">
      <c r="A27" s="22" t="s">
        <v>21</v>
      </c>
      <c r="B27" s="42">
        <v>67.400000000000006</v>
      </c>
      <c r="C27" s="43">
        <v>20</v>
      </c>
      <c r="D27" s="44">
        <v>1265</v>
      </c>
      <c r="E27" s="43">
        <v>15</v>
      </c>
      <c r="F27" s="42">
        <v>17.7</v>
      </c>
      <c r="G27" s="43">
        <v>40</v>
      </c>
      <c r="H27" s="45">
        <v>6.5672153635116599</v>
      </c>
      <c r="I27" s="46">
        <v>23</v>
      </c>
    </row>
    <row r="28" spans="1:9" ht="13.5" customHeight="1">
      <c r="A28" s="22" t="s">
        <v>22</v>
      </c>
      <c r="B28" s="42">
        <v>68.2</v>
      </c>
      <c r="C28" s="43">
        <v>13</v>
      </c>
      <c r="D28" s="44">
        <v>1408</v>
      </c>
      <c r="E28" s="43">
        <v>12</v>
      </c>
      <c r="F28" s="42">
        <v>19.899999999999999</v>
      </c>
      <c r="G28" s="43">
        <v>18</v>
      </c>
      <c r="H28" s="45">
        <v>6.0549366442724715</v>
      </c>
      <c r="I28" s="46">
        <v>27</v>
      </c>
    </row>
    <row r="29" spans="1:9" ht="13.5" customHeight="1">
      <c r="A29" s="22" t="s">
        <v>23</v>
      </c>
      <c r="B29" s="42">
        <v>71.2</v>
      </c>
      <c r="C29" s="43">
        <v>6</v>
      </c>
      <c r="D29" s="44">
        <v>1960</v>
      </c>
      <c r="E29" s="43">
        <v>4</v>
      </c>
      <c r="F29" s="42">
        <v>18.8</v>
      </c>
      <c r="G29" s="43">
        <v>31</v>
      </c>
      <c r="H29" s="45">
        <v>10.147010389532621</v>
      </c>
      <c r="I29" s="46">
        <v>10</v>
      </c>
    </row>
    <row r="30" spans="1:9" ht="13.5" customHeight="1">
      <c r="A30" s="22" t="s">
        <v>24</v>
      </c>
      <c r="B30" s="42">
        <v>66.900000000000006</v>
      </c>
      <c r="C30" s="43">
        <v>22</v>
      </c>
      <c r="D30" s="44">
        <v>637</v>
      </c>
      <c r="E30" s="43">
        <v>36</v>
      </c>
      <c r="F30" s="42">
        <v>17.7</v>
      </c>
      <c r="G30" s="43">
        <v>41</v>
      </c>
      <c r="H30" s="45">
        <v>15.392526568392185</v>
      </c>
      <c r="I30" s="46">
        <v>4</v>
      </c>
    </row>
    <row r="31" spans="1:9" s="26" customFormat="1" ht="27" customHeight="1">
      <c r="A31" s="22" t="s">
        <v>25</v>
      </c>
      <c r="B31" s="36">
        <v>71.599999999999994</v>
      </c>
      <c r="C31" s="37">
        <v>4</v>
      </c>
      <c r="D31" s="38">
        <v>606</v>
      </c>
      <c r="E31" s="37">
        <v>38</v>
      </c>
      <c r="F31" s="36">
        <v>18.7</v>
      </c>
      <c r="G31" s="37">
        <v>33</v>
      </c>
      <c r="H31" s="40">
        <v>7.0217238962859145</v>
      </c>
      <c r="I31" s="47">
        <v>21</v>
      </c>
    </row>
    <row r="32" spans="1:9" ht="13.5" customHeight="1">
      <c r="A32" s="22" t="s">
        <v>26</v>
      </c>
      <c r="B32" s="42">
        <v>70.099999999999994</v>
      </c>
      <c r="C32" s="43">
        <v>7</v>
      </c>
      <c r="D32" s="44">
        <v>686</v>
      </c>
      <c r="E32" s="43">
        <v>35</v>
      </c>
      <c r="F32" s="42">
        <v>17.5</v>
      </c>
      <c r="G32" s="43">
        <v>42</v>
      </c>
      <c r="H32" s="45">
        <v>3.7033092835654</v>
      </c>
      <c r="I32" s="46">
        <v>36</v>
      </c>
    </row>
    <row r="33" spans="1:9" ht="13.5" customHeight="1">
      <c r="A33" s="22" t="s">
        <v>27</v>
      </c>
      <c r="B33" s="42">
        <v>66.900000000000006</v>
      </c>
      <c r="C33" s="43">
        <v>22</v>
      </c>
      <c r="D33" s="44">
        <v>1310</v>
      </c>
      <c r="E33" s="43">
        <v>13</v>
      </c>
      <c r="F33" s="42">
        <v>19.899999999999999</v>
      </c>
      <c r="G33" s="43">
        <v>19</v>
      </c>
      <c r="H33" s="45">
        <v>3.7762026082788891</v>
      </c>
      <c r="I33" s="46">
        <v>33</v>
      </c>
    </row>
    <row r="34" spans="1:9" ht="13.5" customHeight="1">
      <c r="A34" s="22" t="s">
        <v>28</v>
      </c>
      <c r="B34" s="42">
        <v>69.5</v>
      </c>
      <c r="C34" s="43">
        <v>8</v>
      </c>
      <c r="D34" s="44">
        <v>1209</v>
      </c>
      <c r="E34" s="43">
        <v>18</v>
      </c>
      <c r="F34" s="42">
        <v>18.899999999999999</v>
      </c>
      <c r="G34" s="43">
        <v>28</v>
      </c>
      <c r="H34" s="45">
        <v>2.3482048393080421</v>
      </c>
      <c r="I34" s="46">
        <v>42</v>
      </c>
    </row>
    <row r="35" spans="1:9" ht="13.5" customHeight="1">
      <c r="A35" s="22" t="s">
        <v>29</v>
      </c>
      <c r="B35" s="42">
        <v>69.5</v>
      </c>
      <c r="C35" s="43">
        <v>8</v>
      </c>
      <c r="D35" s="44">
        <v>565</v>
      </c>
      <c r="E35" s="43">
        <v>42</v>
      </c>
      <c r="F35" s="42">
        <v>17.100000000000001</v>
      </c>
      <c r="G35" s="43">
        <v>46</v>
      </c>
      <c r="H35" s="45">
        <v>3.740772288472459</v>
      </c>
      <c r="I35" s="46">
        <v>35</v>
      </c>
    </row>
    <row r="36" spans="1:9" s="26" customFormat="1" ht="27" customHeight="1">
      <c r="A36" s="22" t="s">
        <v>30</v>
      </c>
      <c r="B36" s="36">
        <v>63.6</v>
      </c>
      <c r="C36" s="37">
        <v>38</v>
      </c>
      <c r="D36" s="38">
        <v>493</v>
      </c>
      <c r="E36" s="37">
        <v>44</v>
      </c>
      <c r="F36" s="36">
        <v>18.899999999999999</v>
      </c>
      <c r="G36" s="37">
        <v>29</v>
      </c>
      <c r="H36" s="40">
        <v>1.0922140739584958</v>
      </c>
      <c r="I36" s="47">
        <v>46</v>
      </c>
    </row>
    <row r="37" spans="1:9" ht="13.5" customHeight="1">
      <c r="A37" s="22" t="s">
        <v>31</v>
      </c>
      <c r="B37" s="42">
        <v>65.2</v>
      </c>
      <c r="C37" s="43">
        <v>33</v>
      </c>
      <c r="D37" s="44">
        <v>593</v>
      </c>
      <c r="E37" s="43">
        <v>39</v>
      </c>
      <c r="F37" s="42">
        <v>18.2</v>
      </c>
      <c r="G37" s="43">
        <v>36</v>
      </c>
      <c r="H37" s="45">
        <v>11.140138085463706</v>
      </c>
      <c r="I37" s="46">
        <v>8</v>
      </c>
    </row>
    <row r="38" spans="1:9" ht="13.5" customHeight="1">
      <c r="A38" s="22" t="s">
        <v>32</v>
      </c>
      <c r="B38" s="42">
        <v>63.5</v>
      </c>
      <c r="C38" s="43">
        <v>39</v>
      </c>
      <c r="D38" s="44">
        <v>622</v>
      </c>
      <c r="E38" s="43">
        <v>37</v>
      </c>
      <c r="F38" s="42">
        <v>18</v>
      </c>
      <c r="G38" s="43">
        <v>39</v>
      </c>
      <c r="H38" s="45">
        <v>9.4757198109153418</v>
      </c>
      <c r="I38" s="46">
        <v>16</v>
      </c>
    </row>
    <row r="39" spans="1:9" ht="13.5" customHeight="1">
      <c r="A39" s="22" t="s">
        <v>33</v>
      </c>
      <c r="B39" s="42">
        <v>66.8</v>
      </c>
      <c r="C39" s="43">
        <v>24</v>
      </c>
      <c r="D39" s="44">
        <v>897</v>
      </c>
      <c r="E39" s="43">
        <v>25</v>
      </c>
      <c r="F39" s="42">
        <v>18.8</v>
      </c>
      <c r="G39" s="43">
        <v>32</v>
      </c>
      <c r="H39" s="45">
        <v>7.0696665763079425</v>
      </c>
      <c r="I39" s="46">
        <v>20</v>
      </c>
    </row>
    <row r="40" spans="1:9" ht="13.5" customHeight="1">
      <c r="A40" s="22" t="s">
        <v>34</v>
      </c>
      <c r="B40" s="42">
        <v>66.5</v>
      </c>
      <c r="C40" s="43">
        <v>27</v>
      </c>
      <c r="D40" s="44">
        <v>1210</v>
      </c>
      <c r="E40" s="43">
        <v>17</v>
      </c>
      <c r="F40" s="42">
        <v>18.100000000000001</v>
      </c>
      <c r="G40" s="43">
        <v>37</v>
      </c>
      <c r="H40" s="45">
        <v>2.7299278774512725</v>
      </c>
      <c r="I40" s="46">
        <v>40</v>
      </c>
    </row>
    <row r="41" spans="1:9" s="26" customFormat="1" ht="27" customHeight="1">
      <c r="A41" s="22" t="s">
        <v>35</v>
      </c>
      <c r="B41" s="36">
        <v>65.8</v>
      </c>
      <c r="C41" s="37">
        <v>30</v>
      </c>
      <c r="D41" s="38">
        <v>777</v>
      </c>
      <c r="E41" s="37">
        <v>30</v>
      </c>
      <c r="F41" s="36">
        <v>19.100000000000001</v>
      </c>
      <c r="G41" s="37">
        <v>27</v>
      </c>
      <c r="H41" s="40">
        <v>2.9141104294478524</v>
      </c>
      <c r="I41" s="47">
        <v>39</v>
      </c>
    </row>
    <row r="42" spans="1:9" ht="13.5" customHeight="1">
      <c r="A42" s="22" t="s">
        <v>36</v>
      </c>
      <c r="B42" s="42">
        <v>65.400000000000006</v>
      </c>
      <c r="C42" s="43">
        <v>32</v>
      </c>
      <c r="D42" s="44">
        <v>483</v>
      </c>
      <c r="E42" s="43">
        <v>45</v>
      </c>
      <c r="F42" s="42">
        <v>17.399999999999999</v>
      </c>
      <c r="G42" s="43">
        <v>44</v>
      </c>
      <c r="H42" s="45">
        <v>1.1764705882352942</v>
      </c>
      <c r="I42" s="46">
        <v>45</v>
      </c>
    </row>
    <row r="43" spans="1:9" ht="13.5" customHeight="1">
      <c r="A43" s="22" t="s">
        <v>37</v>
      </c>
      <c r="B43" s="42">
        <v>66</v>
      </c>
      <c r="C43" s="43">
        <v>29</v>
      </c>
      <c r="D43" s="44">
        <v>497</v>
      </c>
      <c r="E43" s="43">
        <v>43</v>
      </c>
      <c r="F43" s="42">
        <v>17.399999999999999</v>
      </c>
      <c r="G43" s="43">
        <v>45</v>
      </c>
      <c r="H43" s="45">
        <v>15.894868585732166</v>
      </c>
      <c r="I43" s="46">
        <v>3</v>
      </c>
    </row>
    <row r="44" spans="1:9" ht="13.5" customHeight="1">
      <c r="A44" s="22" t="s">
        <v>38</v>
      </c>
      <c r="B44" s="42">
        <v>66.8</v>
      </c>
      <c r="C44" s="43">
        <v>24</v>
      </c>
      <c r="D44" s="44">
        <v>737</v>
      </c>
      <c r="E44" s="43">
        <v>33</v>
      </c>
      <c r="F44" s="42">
        <v>18</v>
      </c>
      <c r="G44" s="43">
        <v>38</v>
      </c>
      <c r="H44" s="45">
        <v>1.0133274589712522</v>
      </c>
      <c r="I44" s="46">
        <v>47</v>
      </c>
    </row>
    <row r="45" spans="1:9" ht="13.5" customHeight="1">
      <c r="A45" s="22" t="s">
        <v>39</v>
      </c>
      <c r="B45" s="42">
        <v>62.7</v>
      </c>
      <c r="C45" s="43">
        <v>42</v>
      </c>
      <c r="D45" s="44">
        <v>452</v>
      </c>
      <c r="E45" s="43">
        <v>47</v>
      </c>
      <c r="F45" s="42">
        <v>19.3</v>
      </c>
      <c r="G45" s="43">
        <v>25</v>
      </c>
      <c r="H45" s="45">
        <v>1.4814351793974248</v>
      </c>
      <c r="I45" s="46">
        <v>44</v>
      </c>
    </row>
    <row r="46" spans="1:9" s="26" customFormat="1" ht="27" customHeight="1">
      <c r="A46" s="22" t="s">
        <v>40</v>
      </c>
      <c r="B46" s="36">
        <v>65.8</v>
      </c>
      <c r="C46" s="37">
        <v>30</v>
      </c>
      <c r="D46" s="38">
        <v>1545</v>
      </c>
      <c r="E46" s="37">
        <v>10</v>
      </c>
      <c r="F46" s="36">
        <v>20.399999999999999</v>
      </c>
      <c r="G46" s="37">
        <v>13</v>
      </c>
      <c r="H46" s="40">
        <v>3.7433804596025846</v>
      </c>
      <c r="I46" s="47">
        <v>34</v>
      </c>
    </row>
    <row r="47" spans="1:9" ht="13.5" customHeight="1">
      <c r="A47" s="22" t="s">
        <v>41</v>
      </c>
      <c r="B47" s="42">
        <v>63.4</v>
      </c>
      <c r="C47" s="43">
        <v>40</v>
      </c>
      <c r="D47" s="44">
        <v>573</v>
      </c>
      <c r="E47" s="43">
        <v>40</v>
      </c>
      <c r="F47" s="42">
        <v>21.7</v>
      </c>
      <c r="G47" s="43">
        <v>7</v>
      </c>
      <c r="H47" s="45">
        <v>4.1899441340782122</v>
      </c>
      <c r="I47" s="46">
        <v>30</v>
      </c>
    </row>
    <row r="48" spans="1:9" ht="13.5" customHeight="1">
      <c r="A48" s="22" t="s">
        <v>42</v>
      </c>
      <c r="B48" s="42">
        <v>64.5</v>
      </c>
      <c r="C48" s="43">
        <v>36</v>
      </c>
      <c r="D48" s="44">
        <v>909</v>
      </c>
      <c r="E48" s="43">
        <v>24</v>
      </c>
      <c r="F48" s="42">
        <v>18.899999999999999</v>
      </c>
      <c r="G48" s="43">
        <v>30</v>
      </c>
      <c r="H48" s="45">
        <v>6.3015088119690628</v>
      </c>
      <c r="I48" s="46">
        <v>26</v>
      </c>
    </row>
    <row r="49" spans="1:9" ht="13.5" customHeight="1">
      <c r="A49" s="22" t="s">
        <v>43</v>
      </c>
      <c r="B49" s="42">
        <v>66.7</v>
      </c>
      <c r="C49" s="43">
        <v>26</v>
      </c>
      <c r="D49" s="44">
        <v>1103</v>
      </c>
      <c r="E49" s="43">
        <v>20</v>
      </c>
      <c r="F49" s="48" t="s">
        <v>64</v>
      </c>
      <c r="G49" s="55" t="s">
        <v>65</v>
      </c>
      <c r="H49" s="45">
        <v>11.951875890454328</v>
      </c>
      <c r="I49" s="46">
        <v>7</v>
      </c>
    </row>
    <row r="50" spans="1:9" ht="13.5" customHeight="1">
      <c r="A50" s="22" t="s">
        <v>44</v>
      </c>
      <c r="B50" s="42">
        <v>67.2</v>
      </c>
      <c r="C50" s="43">
        <v>21</v>
      </c>
      <c r="D50" s="44">
        <v>754</v>
      </c>
      <c r="E50" s="43">
        <v>31</v>
      </c>
      <c r="F50" s="42">
        <v>19.100000000000001</v>
      </c>
      <c r="G50" s="43">
        <v>26</v>
      </c>
      <c r="H50" s="45">
        <v>4.158079767244514</v>
      </c>
      <c r="I50" s="46">
        <v>31</v>
      </c>
    </row>
    <row r="51" spans="1:9" s="26" customFormat="1" ht="27" customHeight="1">
      <c r="A51" s="22" t="s">
        <v>45</v>
      </c>
      <c r="B51" s="36">
        <v>64.5</v>
      </c>
      <c r="C51" s="37">
        <v>36</v>
      </c>
      <c r="D51" s="38">
        <v>841</v>
      </c>
      <c r="E51" s="37">
        <v>26</v>
      </c>
      <c r="F51" s="36">
        <v>20</v>
      </c>
      <c r="G51" s="37">
        <v>15</v>
      </c>
      <c r="H51" s="40">
        <v>6.3612295925871445</v>
      </c>
      <c r="I51" s="47">
        <v>25</v>
      </c>
    </row>
    <row r="52" spans="1:9" ht="13.5" customHeight="1">
      <c r="A52" s="22" t="s">
        <v>46</v>
      </c>
      <c r="B52" s="42">
        <v>68.2</v>
      </c>
      <c r="C52" s="43">
        <v>13</v>
      </c>
      <c r="D52" s="44">
        <v>1135</v>
      </c>
      <c r="E52" s="43">
        <v>19</v>
      </c>
      <c r="F52" s="42">
        <v>17.399999999999999</v>
      </c>
      <c r="G52" s="43">
        <v>43</v>
      </c>
      <c r="H52" s="45">
        <v>4.1965583532611239</v>
      </c>
      <c r="I52" s="46">
        <v>29</v>
      </c>
    </row>
    <row r="53" spans="1:9" ht="13.5" customHeight="1">
      <c r="A53" s="22" t="s">
        <v>47</v>
      </c>
      <c r="B53" s="42">
        <v>67.900000000000006</v>
      </c>
      <c r="C53" s="43">
        <v>18</v>
      </c>
      <c r="D53" s="44">
        <v>481</v>
      </c>
      <c r="E53" s="43">
        <v>46</v>
      </c>
      <c r="F53" s="42">
        <v>18.2</v>
      </c>
      <c r="G53" s="43">
        <v>35</v>
      </c>
      <c r="H53" s="45">
        <v>9.770093527592504</v>
      </c>
      <c r="I53" s="46">
        <v>13</v>
      </c>
    </row>
    <row r="54" spans="1:9" ht="13.5" customHeight="1" thickBot="1">
      <c r="A54" s="23"/>
      <c r="B54" s="33"/>
      <c r="C54" s="6"/>
      <c r="D54" s="34"/>
      <c r="E54" s="10"/>
      <c r="F54" s="34"/>
      <c r="G54" s="10"/>
      <c r="H54" s="34"/>
      <c r="I54" s="15"/>
    </row>
    <row r="55" spans="1:9" s="3" customFormat="1" ht="5.25" customHeight="1">
      <c r="A55" s="4"/>
      <c r="B55" s="7"/>
      <c r="C55" s="7"/>
      <c r="D55" s="7"/>
      <c r="E55" s="7"/>
      <c r="F55" s="8"/>
      <c r="G55" s="7"/>
      <c r="H55" s="7"/>
      <c r="I55" s="7"/>
    </row>
    <row r="56" spans="1:9" s="3" customFormat="1" ht="13.5" customHeight="1">
      <c r="A56" s="370" t="s">
        <v>56</v>
      </c>
      <c r="B56" s="370"/>
      <c r="C56" s="370"/>
      <c r="D56" s="370"/>
      <c r="E56" s="370"/>
      <c r="F56" s="370" t="s">
        <v>57</v>
      </c>
      <c r="G56" s="371"/>
      <c r="H56" s="14" t="s">
        <v>58</v>
      </c>
      <c r="I56" s="14"/>
    </row>
    <row r="57" spans="1:9" s="9" customFormat="1" ht="12.75" customHeight="1">
      <c r="A57" s="368" t="s">
        <v>66</v>
      </c>
      <c r="B57" s="369"/>
      <c r="C57" s="369"/>
      <c r="D57" s="369"/>
      <c r="E57" s="369"/>
      <c r="F57" s="368" t="s">
        <v>67</v>
      </c>
      <c r="G57" s="369"/>
      <c r="H57" s="368" t="s">
        <v>60</v>
      </c>
      <c r="I57" s="369"/>
    </row>
    <row r="58" spans="1:9" s="9" customFormat="1" ht="12.75" customHeight="1">
      <c r="A58" s="369"/>
      <c r="B58" s="369"/>
      <c r="C58" s="369"/>
      <c r="D58" s="369"/>
      <c r="E58" s="369"/>
      <c r="F58" s="369"/>
      <c r="G58" s="369"/>
      <c r="H58" s="369"/>
      <c r="I58" s="369"/>
    </row>
    <row r="59" spans="1:9" s="9" customFormat="1" ht="12.75" customHeight="1">
      <c r="A59" s="369"/>
      <c r="B59" s="369"/>
      <c r="C59" s="369"/>
      <c r="D59" s="369"/>
      <c r="E59" s="369"/>
      <c r="F59" s="369"/>
      <c r="G59" s="369"/>
      <c r="H59" s="369"/>
      <c r="I59" s="369"/>
    </row>
    <row r="60" spans="1:9" s="9" customFormat="1" ht="12.75" customHeight="1">
      <c r="A60" s="369"/>
      <c r="B60" s="369"/>
      <c r="C60" s="369"/>
      <c r="D60" s="369"/>
      <c r="E60" s="369"/>
      <c r="F60" s="369"/>
      <c r="G60" s="369"/>
      <c r="H60" s="369"/>
      <c r="I60" s="369"/>
    </row>
  </sheetData>
  <mergeCells count="10">
    <mergeCell ref="A1:I1"/>
    <mergeCell ref="A57:E60"/>
    <mergeCell ref="F57:G60"/>
    <mergeCell ref="A56:E56"/>
    <mergeCell ref="F56:G56"/>
    <mergeCell ref="H57:I60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  <headerFooter alignWithMargins="0">
    <oddHeader>&amp;L&amp;D &amp;T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0"/>
  <sheetViews>
    <sheetView zoomScaleNormal="100" workbookViewId="0">
      <selection sqref="A1:I1"/>
    </sheetView>
  </sheetViews>
  <sheetFormatPr defaultRowHeight="13.5"/>
  <cols>
    <col min="1" max="1" width="10.625" style="58" customWidth="1"/>
    <col min="2" max="2" width="15.625" style="119" customWidth="1"/>
    <col min="3" max="3" width="4.625" style="58" customWidth="1"/>
    <col min="4" max="4" width="15.625" style="119" customWidth="1"/>
    <col min="5" max="5" width="4.625" style="58" customWidth="1"/>
    <col min="6" max="6" width="15.625" style="119" customWidth="1"/>
    <col min="7" max="7" width="4.625" style="58" customWidth="1"/>
    <col min="8" max="8" width="15.625" style="119" customWidth="1"/>
    <col min="9" max="9" width="4.625" style="58" customWidth="1"/>
    <col min="10" max="16384" width="9" style="58"/>
  </cols>
  <sheetData>
    <row r="1" spans="1:46" ht="18.75" customHeight="1">
      <c r="A1" s="377" t="s">
        <v>69</v>
      </c>
      <c r="B1" s="377"/>
      <c r="C1" s="377"/>
      <c r="D1" s="377"/>
      <c r="E1" s="377"/>
      <c r="F1" s="377"/>
      <c r="G1" s="377"/>
      <c r="H1" s="377"/>
      <c r="I1" s="378"/>
    </row>
    <row r="2" spans="1:46" s="59" customFormat="1" ht="14.25" customHeight="1" thickBot="1">
      <c r="B2" s="60"/>
      <c r="C2" s="61" t="s">
        <v>70</v>
      </c>
      <c r="D2" s="60"/>
      <c r="E2" s="61" t="s">
        <v>71</v>
      </c>
      <c r="F2" s="62"/>
      <c r="G2" s="63" t="s">
        <v>72</v>
      </c>
      <c r="H2" s="64"/>
      <c r="I2" s="63" t="s">
        <v>73</v>
      </c>
    </row>
    <row r="3" spans="1:46" s="66" customFormat="1" ht="48.75" customHeight="1">
      <c r="A3" s="65"/>
      <c r="B3" s="379" t="s">
        <v>74</v>
      </c>
      <c r="C3" s="380"/>
      <c r="D3" s="379" t="s">
        <v>75</v>
      </c>
      <c r="E3" s="380"/>
      <c r="F3" s="381" t="s">
        <v>76</v>
      </c>
      <c r="G3" s="380"/>
      <c r="H3" s="381" t="s">
        <v>77</v>
      </c>
      <c r="I3" s="382"/>
    </row>
    <row r="4" spans="1:46" s="66" customFormat="1" ht="13.5" customHeight="1">
      <c r="A4" s="67" t="s">
        <v>78</v>
      </c>
      <c r="B4" s="68" t="s">
        <v>79</v>
      </c>
      <c r="C4" s="69" t="s">
        <v>50</v>
      </c>
      <c r="D4" s="70" t="s">
        <v>80</v>
      </c>
      <c r="E4" s="69" t="s">
        <v>50</v>
      </c>
      <c r="F4" s="71" t="s">
        <v>81</v>
      </c>
      <c r="G4" s="69" t="s">
        <v>50</v>
      </c>
      <c r="H4" s="72" t="s">
        <v>81</v>
      </c>
      <c r="I4" s="73" t="s">
        <v>50</v>
      </c>
    </row>
    <row r="5" spans="1:46" ht="13.5" customHeight="1">
      <c r="A5" s="74"/>
      <c r="B5" s="75" ph="1"/>
      <c r="C5" s="76" ph="1"/>
      <c r="D5" s="77"/>
      <c r="E5" s="76" ph="1"/>
      <c r="F5" s="78"/>
      <c r="G5" s="79" ph="1"/>
      <c r="H5" s="80"/>
      <c r="I5" s="81" ph="1"/>
      <c r="AH5" s="58" ph="1"/>
      <c r="AQ5" s="58" ph="1"/>
      <c r="AR5" s="58" ph="1"/>
      <c r="AS5" s="58" ph="1"/>
      <c r="AT5" s="58" ph="1"/>
    </row>
    <row r="6" spans="1:46" ht="27" customHeight="1">
      <c r="A6" s="82" t="s">
        <v>0</v>
      </c>
      <c r="B6" s="83">
        <v>8442</v>
      </c>
      <c r="C6" s="84"/>
      <c r="D6" s="85">
        <v>1561005</v>
      </c>
      <c r="E6" s="84"/>
      <c r="F6" s="85">
        <v>319480</v>
      </c>
      <c r="G6" s="86"/>
      <c r="H6" s="85">
        <v>1149397</v>
      </c>
      <c r="I6" s="87"/>
    </row>
    <row r="7" spans="1:46" ht="13.5" customHeight="1">
      <c r="A7" s="88" t="s">
        <v>1</v>
      </c>
      <c r="B7" s="89">
        <v>562</v>
      </c>
      <c r="C7" s="90">
        <v>2</v>
      </c>
      <c r="D7" s="91">
        <v>95359</v>
      </c>
      <c r="E7" s="90">
        <v>3</v>
      </c>
      <c r="F7" s="92">
        <v>13309</v>
      </c>
      <c r="G7" s="90">
        <v>7</v>
      </c>
      <c r="H7" s="92">
        <v>61624</v>
      </c>
      <c r="I7" s="93">
        <v>4</v>
      </c>
    </row>
    <row r="8" spans="1:46" ht="13.5" customHeight="1">
      <c r="A8" s="94" t="s">
        <v>2</v>
      </c>
      <c r="B8" s="89">
        <v>96</v>
      </c>
      <c r="C8" s="90">
        <v>34</v>
      </c>
      <c r="D8" s="91">
        <v>17574</v>
      </c>
      <c r="E8" s="90">
        <v>33</v>
      </c>
      <c r="F8" s="92">
        <v>2702</v>
      </c>
      <c r="G8" s="90">
        <v>37</v>
      </c>
      <c r="H8" s="92">
        <v>12789</v>
      </c>
      <c r="I8" s="93">
        <v>34</v>
      </c>
    </row>
    <row r="9" spans="1:46" ht="13.5" customHeight="1">
      <c r="A9" s="94" t="s">
        <v>3</v>
      </c>
      <c r="B9" s="89">
        <v>93</v>
      </c>
      <c r="C9" s="90">
        <v>37</v>
      </c>
      <c r="D9" s="91">
        <v>17471</v>
      </c>
      <c r="E9" s="90">
        <v>34</v>
      </c>
      <c r="F9" s="92">
        <v>2631</v>
      </c>
      <c r="G9" s="90">
        <v>38</v>
      </c>
      <c r="H9" s="92">
        <v>13391</v>
      </c>
      <c r="I9" s="93">
        <v>32</v>
      </c>
    </row>
    <row r="10" spans="1:46" ht="13.5" customHeight="1">
      <c r="A10" s="94" t="s">
        <v>4</v>
      </c>
      <c r="B10" s="89">
        <v>139</v>
      </c>
      <c r="C10" s="90">
        <v>22</v>
      </c>
      <c r="D10" s="91">
        <v>25225</v>
      </c>
      <c r="E10" s="90">
        <v>21</v>
      </c>
      <c r="F10" s="92">
        <v>5653</v>
      </c>
      <c r="G10" s="90">
        <v>14</v>
      </c>
      <c r="H10" s="92">
        <v>19138</v>
      </c>
      <c r="I10" s="93">
        <v>19</v>
      </c>
    </row>
    <row r="11" spans="1:46" s="100" customFormat="1" ht="27" customHeight="1">
      <c r="A11" s="94" t="s">
        <v>5</v>
      </c>
      <c r="B11" s="95">
        <v>69</v>
      </c>
      <c r="C11" s="96">
        <v>41</v>
      </c>
      <c r="D11" s="97">
        <v>15175</v>
      </c>
      <c r="E11" s="96">
        <v>37</v>
      </c>
      <c r="F11" s="98">
        <v>2384</v>
      </c>
      <c r="G11" s="96">
        <v>41</v>
      </c>
      <c r="H11" s="98">
        <v>10922</v>
      </c>
      <c r="I11" s="99">
        <v>39</v>
      </c>
    </row>
    <row r="12" spans="1:46" ht="13.5" customHeight="1">
      <c r="A12" s="94" t="s">
        <v>6</v>
      </c>
      <c r="B12" s="89">
        <v>68</v>
      </c>
      <c r="C12" s="90">
        <v>42</v>
      </c>
      <c r="D12" s="91">
        <v>14698</v>
      </c>
      <c r="E12" s="90">
        <v>41</v>
      </c>
      <c r="F12" s="92">
        <v>2597</v>
      </c>
      <c r="G12" s="90">
        <v>39</v>
      </c>
      <c r="H12" s="92">
        <v>11324</v>
      </c>
      <c r="I12" s="93">
        <v>37</v>
      </c>
    </row>
    <row r="13" spans="1:46" ht="13.5" customHeight="1">
      <c r="A13" s="94" t="s">
        <v>7</v>
      </c>
      <c r="B13" s="89">
        <v>128</v>
      </c>
      <c r="C13" s="90">
        <v>27</v>
      </c>
      <c r="D13" s="91">
        <v>25581</v>
      </c>
      <c r="E13" s="90">
        <v>20</v>
      </c>
      <c r="F13" s="92">
        <v>3888</v>
      </c>
      <c r="G13" s="90">
        <v>25</v>
      </c>
      <c r="H13" s="92">
        <v>16311</v>
      </c>
      <c r="I13" s="93">
        <v>23</v>
      </c>
    </row>
    <row r="14" spans="1:46" ht="13.5" customHeight="1">
      <c r="A14" s="94" t="s">
        <v>8</v>
      </c>
      <c r="B14" s="89">
        <v>178</v>
      </c>
      <c r="C14" s="90">
        <v>14</v>
      </c>
      <c r="D14" s="91">
        <v>31672</v>
      </c>
      <c r="E14" s="90">
        <v>15</v>
      </c>
      <c r="F14" s="92">
        <v>5513</v>
      </c>
      <c r="G14" s="90">
        <v>15</v>
      </c>
      <c r="H14" s="92">
        <v>19958</v>
      </c>
      <c r="I14" s="93">
        <v>18</v>
      </c>
    </row>
    <row r="15" spans="1:46" ht="13.5" customHeight="1">
      <c r="A15" s="94" t="s">
        <v>9</v>
      </c>
      <c r="B15" s="89">
        <v>107</v>
      </c>
      <c r="C15" s="90">
        <v>29</v>
      </c>
      <c r="D15" s="91">
        <v>21251</v>
      </c>
      <c r="E15" s="90">
        <v>25</v>
      </c>
      <c r="F15" s="92">
        <v>4498</v>
      </c>
      <c r="G15" s="90">
        <v>20</v>
      </c>
      <c r="H15" s="92">
        <v>15427</v>
      </c>
      <c r="I15" s="93">
        <v>27</v>
      </c>
    </row>
    <row r="16" spans="1:46" s="100" customFormat="1" ht="27" customHeight="1">
      <c r="A16" s="94" t="s">
        <v>10</v>
      </c>
      <c r="B16" s="95">
        <v>129</v>
      </c>
      <c r="C16" s="96">
        <v>26</v>
      </c>
      <c r="D16" s="97">
        <v>24302</v>
      </c>
      <c r="E16" s="96">
        <v>22</v>
      </c>
      <c r="F16" s="98">
        <v>4620</v>
      </c>
      <c r="G16" s="96">
        <v>19</v>
      </c>
      <c r="H16" s="98">
        <v>17979</v>
      </c>
      <c r="I16" s="99">
        <v>20</v>
      </c>
    </row>
    <row r="17" spans="1:9">
      <c r="A17" s="101" t="s">
        <v>11</v>
      </c>
      <c r="B17" s="102">
        <v>342</v>
      </c>
      <c r="C17" s="51">
        <v>6</v>
      </c>
      <c r="D17" s="103">
        <v>62108</v>
      </c>
      <c r="E17" s="51">
        <v>8</v>
      </c>
      <c r="F17" s="104">
        <v>12172</v>
      </c>
      <c r="G17" s="51">
        <v>9</v>
      </c>
      <c r="H17" s="104">
        <v>46416</v>
      </c>
      <c r="I17" s="54">
        <v>8</v>
      </c>
    </row>
    <row r="18" spans="1:9">
      <c r="A18" s="94" t="s">
        <v>12</v>
      </c>
      <c r="B18" s="89">
        <v>286</v>
      </c>
      <c r="C18" s="90">
        <v>9</v>
      </c>
      <c r="D18" s="91">
        <v>58901</v>
      </c>
      <c r="E18" s="90">
        <v>9</v>
      </c>
      <c r="F18" s="92">
        <v>12278</v>
      </c>
      <c r="G18" s="90">
        <v>8</v>
      </c>
      <c r="H18" s="92">
        <v>41999</v>
      </c>
      <c r="I18" s="105">
        <v>9</v>
      </c>
    </row>
    <row r="19" spans="1:9">
      <c r="A19" s="94" t="s">
        <v>13</v>
      </c>
      <c r="B19" s="89">
        <v>651</v>
      </c>
      <c r="C19" s="90">
        <v>1</v>
      </c>
      <c r="D19" s="91">
        <v>128351</v>
      </c>
      <c r="E19" s="90">
        <v>1</v>
      </c>
      <c r="F19" s="92">
        <v>44136</v>
      </c>
      <c r="G19" s="90">
        <v>1</v>
      </c>
      <c r="H19" s="92">
        <v>104744</v>
      </c>
      <c r="I19" s="105">
        <v>1</v>
      </c>
    </row>
    <row r="20" spans="1:9">
      <c r="A20" s="94" t="s">
        <v>14</v>
      </c>
      <c r="B20" s="89">
        <v>341</v>
      </c>
      <c r="C20" s="90">
        <v>7</v>
      </c>
      <c r="D20" s="91">
        <v>73974</v>
      </c>
      <c r="E20" s="90">
        <v>5</v>
      </c>
      <c r="F20" s="92">
        <v>19476</v>
      </c>
      <c r="G20" s="90">
        <v>3</v>
      </c>
      <c r="H20" s="92">
        <v>62794</v>
      </c>
      <c r="I20" s="105">
        <v>3</v>
      </c>
    </row>
    <row r="21" spans="1:9" s="100" customFormat="1">
      <c r="A21" s="94" t="s">
        <v>15</v>
      </c>
      <c r="B21" s="95">
        <v>131</v>
      </c>
      <c r="C21" s="96">
        <v>23</v>
      </c>
      <c r="D21" s="97">
        <v>28595</v>
      </c>
      <c r="E21" s="96">
        <v>17</v>
      </c>
      <c r="F21" s="98">
        <v>4698</v>
      </c>
      <c r="G21" s="96">
        <v>18</v>
      </c>
      <c r="H21" s="98">
        <v>21938</v>
      </c>
      <c r="I21" s="99">
        <v>15</v>
      </c>
    </row>
    <row r="22" spans="1:9">
      <c r="A22" s="94" t="s">
        <v>16</v>
      </c>
      <c r="B22" s="89">
        <v>106</v>
      </c>
      <c r="C22" s="90">
        <v>31</v>
      </c>
      <c r="D22" s="91">
        <v>16732</v>
      </c>
      <c r="E22" s="90">
        <v>36</v>
      </c>
      <c r="F22" s="92">
        <v>2723</v>
      </c>
      <c r="G22" s="90">
        <v>36</v>
      </c>
      <c r="H22" s="92">
        <v>12272</v>
      </c>
      <c r="I22" s="93">
        <v>35</v>
      </c>
    </row>
    <row r="23" spans="1:9">
      <c r="A23" s="94" t="s">
        <v>17</v>
      </c>
      <c r="B23" s="89">
        <v>95</v>
      </c>
      <c r="C23" s="90">
        <v>35</v>
      </c>
      <c r="D23" s="91">
        <v>18212</v>
      </c>
      <c r="E23" s="90">
        <v>32</v>
      </c>
      <c r="F23" s="92">
        <v>3405</v>
      </c>
      <c r="G23" s="90">
        <v>30</v>
      </c>
      <c r="H23" s="92">
        <v>14140</v>
      </c>
      <c r="I23" s="93">
        <v>29</v>
      </c>
    </row>
    <row r="24" spans="1:9">
      <c r="A24" s="94" t="s">
        <v>18</v>
      </c>
      <c r="B24" s="89">
        <v>68</v>
      </c>
      <c r="C24" s="90">
        <v>42</v>
      </c>
      <c r="D24" s="91">
        <v>10980</v>
      </c>
      <c r="E24" s="90">
        <v>44</v>
      </c>
      <c r="F24" s="92">
        <v>2002</v>
      </c>
      <c r="G24" s="90">
        <v>44</v>
      </c>
      <c r="H24" s="92">
        <v>8497</v>
      </c>
      <c r="I24" s="93">
        <v>44</v>
      </c>
    </row>
    <row r="25" spans="1:9">
      <c r="A25" s="94" t="s">
        <v>19</v>
      </c>
      <c r="B25" s="89">
        <v>60</v>
      </c>
      <c r="C25" s="90">
        <v>44</v>
      </c>
      <c r="D25" s="91">
        <v>10873</v>
      </c>
      <c r="E25" s="90">
        <v>45</v>
      </c>
      <c r="F25" s="92">
        <v>1990</v>
      </c>
      <c r="G25" s="90">
        <v>45</v>
      </c>
      <c r="H25" s="92">
        <v>7756</v>
      </c>
      <c r="I25" s="93">
        <v>46</v>
      </c>
    </row>
    <row r="26" spans="1:9" s="100" customFormat="1">
      <c r="A26" s="94" t="s">
        <v>20</v>
      </c>
      <c r="B26" s="95">
        <v>130</v>
      </c>
      <c r="C26" s="96">
        <v>24</v>
      </c>
      <c r="D26" s="97">
        <v>24056</v>
      </c>
      <c r="E26" s="96">
        <v>23</v>
      </c>
      <c r="F26" s="98">
        <v>4930</v>
      </c>
      <c r="G26" s="96">
        <v>17</v>
      </c>
      <c r="H26" s="98">
        <v>21476</v>
      </c>
      <c r="I26" s="99">
        <v>16</v>
      </c>
    </row>
    <row r="27" spans="1:9">
      <c r="A27" s="94" t="s">
        <v>21</v>
      </c>
      <c r="B27" s="89">
        <v>102</v>
      </c>
      <c r="C27" s="90">
        <v>32</v>
      </c>
      <c r="D27" s="91">
        <v>20759</v>
      </c>
      <c r="E27" s="90">
        <v>26</v>
      </c>
      <c r="F27" s="92">
        <v>4358</v>
      </c>
      <c r="G27" s="90">
        <v>22</v>
      </c>
      <c r="H27" s="92">
        <v>16860</v>
      </c>
      <c r="I27" s="93">
        <v>22</v>
      </c>
    </row>
    <row r="28" spans="1:9">
      <c r="A28" s="94" t="s">
        <v>22</v>
      </c>
      <c r="B28" s="89">
        <v>181</v>
      </c>
      <c r="C28" s="90">
        <v>13</v>
      </c>
      <c r="D28" s="91">
        <v>38806</v>
      </c>
      <c r="E28" s="90">
        <v>11</v>
      </c>
      <c r="F28" s="92">
        <v>7662</v>
      </c>
      <c r="G28" s="90">
        <v>11</v>
      </c>
      <c r="H28" s="92">
        <v>31000</v>
      </c>
      <c r="I28" s="93">
        <v>10</v>
      </c>
    </row>
    <row r="29" spans="1:9">
      <c r="A29" s="94" t="s">
        <v>23</v>
      </c>
      <c r="B29" s="89">
        <v>323</v>
      </c>
      <c r="C29" s="90">
        <v>8</v>
      </c>
      <c r="D29" s="91">
        <v>67819</v>
      </c>
      <c r="E29" s="90">
        <v>6</v>
      </c>
      <c r="F29" s="92">
        <v>16410</v>
      </c>
      <c r="G29" s="90">
        <v>4</v>
      </c>
      <c r="H29" s="92">
        <v>58387</v>
      </c>
      <c r="I29" s="93">
        <v>5</v>
      </c>
    </row>
    <row r="30" spans="1:9">
      <c r="A30" s="94" t="s">
        <v>24</v>
      </c>
      <c r="B30" s="89">
        <v>100</v>
      </c>
      <c r="C30" s="90">
        <v>33</v>
      </c>
      <c r="D30" s="91">
        <v>20293</v>
      </c>
      <c r="E30" s="90">
        <v>27</v>
      </c>
      <c r="F30" s="92">
        <v>4081</v>
      </c>
      <c r="G30" s="90">
        <v>24</v>
      </c>
      <c r="H30" s="92">
        <v>15703</v>
      </c>
      <c r="I30" s="93">
        <v>26</v>
      </c>
    </row>
    <row r="31" spans="1:9" s="100" customFormat="1">
      <c r="A31" s="94" t="s">
        <v>25</v>
      </c>
      <c r="B31" s="95">
        <v>57</v>
      </c>
      <c r="C31" s="96">
        <v>45</v>
      </c>
      <c r="D31" s="97">
        <v>14492</v>
      </c>
      <c r="E31" s="96">
        <v>42</v>
      </c>
      <c r="F31" s="98">
        <v>3270</v>
      </c>
      <c r="G31" s="96">
        <v>31</v>
      </c>
      <c r="H31" s="98">
        <v>13348</v>
      </c>
      <c r="I31" s="99">
        <v>33</v>
      </c>
    </row>
    <row r="32" spans="1:9">
      <c r="A32" s="94" t="s">
        <v>26</v>
      </c>
      <c r="B32" s="89">
        <v>170</v>
      </c>
      <c r="C32" s="90">
        <v>15</v>
      </c>
      <c r="D32" s="91">
        <v>35784</v>
      </c>
      <c r="E32" s="90">
        <v>12</v>
      </c>
      <c r="F32" s="92">
        <v>8723</v>
      </c>
      <c r="G32" s="90">
        <v>10</v>
      </c>
      <c r="H32" s="92">
        <v>26649</v>
      </c>
      <c r="I32" s="93">
        <v>12</v>
      </c>
    </row>
    <row r="33" spans="1:9">
      <c r="A33" s="94" t="s">
        <v>27</v>
      </c>
      <c r="B33" s="89">
        <v>523</v>
      </c>
      <c r="C33" s="90">
        <v>3</v>
      </c>
      <c r="D33" s="91">
        <v>107005</v>
      </c>
      <c r="E33" s="90">
        <v>2</v>
      </c>
      <c r="F33" s="92">
        <v>25003</v>
      </c>
      <c r="G33" s="90">
        <v>2</v>
      </c>
      <c r="H33" s="92">
        <v>73457</v>
      </c>
      <c r="I33" s="93">
        <v>2</v>
      </c>
    </row>
    <row r="34" spans="1:9">
      <c r="A34" s="94" t="s">
        <v>28</v>
      </c>
      <c r="B34" s="89">
        <v>350</v>
      </c>
      <c r="C34" s="90">
        <v>5</v>
      </c>
      <c r="D34" s="91">
        <v>64996</v>
      </c>
      <c r="E34" s="90">
        <v>7</v>
      </c>
      <c r="F34" s="92">
        <v>13979</v>
      </c>
      <c r="G34" s="90">
        <v>6</v>
      </c>
      <c r="H34" s="92">
        <v>50916</v>
      </c>
      <c r="I34" s="93">
        <v>7</v>
      </c>
    </row>
    <row r="35" spans="1:9">
      <c r="A35" s="94" t="s">
        <v>29</v>
      </c>
      <c r="B35" s="89">
        <v>77</v>
      </c>
      <c r="C35" s="90">
        <v>40</v>
      </c>
      <c r="D35" s="91">
        <v>16774</v>
      </c>
      <c r="E35" s="90">
        <v>35</v>
      </c>
      <c r="F35" s="92">
        <v>3407</v>
      </c>
      <c r="G35" s="90">
        <v>29</v>
      </c>
      <c r="H35" s="92">
        <v>12073</v>
      </c>
      <c r="I35" s="93">
        <v>36</v>
      </c>
    </row>
    <row r="36" spans="1:9" s="100" customFormat="1">
      <c r="A36" s="94" t="s">
        <v>30</v>
      </c>
      <c r="B36" s="95">
        <v>83</v>
      </c>
      <c r="C36" s="96">
        <v>39</v>
      </c>
      <c r="D36" s="97">
        <v>13505</v>
      </c>
      <c r="E36" s="96">
        <v>43</v>
      </c>
      <c r="F36" s="98">
        <v>2868</v>
      </c>
      <c r="G36" s="96">
        <v>33</v>
      </c>
      <c r="H36" s="98">
        <v>10225</v>
      </c>
      <c r="I36" s="99">
        <v>41</v>
      </c>
    </row>
    <row r="37" spans="1:9">
      <c r="A37" s="94" t="s">
        <v>31</v>
      </c>
      <c r="B37" s="89">
        <v>44</v>
      </c>
      <c r="C37" s="90">
        <v>47</v>
      </c>
      <c r="D37" s="91">
        <v>8656</v>
      </c>
      <c r="E37" s="90">
        <v>47</v>
      </c>
      <c r="F37" s="92">
        <v>1805</v>
      </c>
      <c r="G37" s="90">
        <v>47</v>
      </c>
      <c r="H37" s="92">
        <v>6752</v>
      </c>
      <c r="I37" s="93">
        <v>47</v>
      </c>
    </row>
    <row r="38" spans="1:9">
      <c r="A38" s="94" t="s">
        <v>32</v>
      </c>
      <c r="B38" s="89">
        <v>51</v>
      </c>
      <c r="C38" s="90">
        <v>46</v>
      </c>
      <c r="D38" s="91">
        <v>10652</v>
      </c>
      <c r="E38" s="90">
        <v>46</v>
      </c>
      <c r="F38" s="92">
        <v>1975</v>
      </c>
      <c r="G38" s="90">
        <v>46</v>
      </c>
      <c r="H38" s="92">
        <v>8332</v>
      </c>
      <c r="I38" s="93">
        <v>45</v>
      </c>
    </row>
    <row r="39" spans="1:9">
      <c r="A39" s="94" t="s">
        <v>33</v>
      </c>
      <c r="B39" s="89">
        <v>164</v>
      </c>
      <c r="C39" s="90">
        <v>16</v>
      </c>
      <c r="D39" s="91">
        <v>28615</v>
      </c>
      <c r="E39" s="90">
        <v>16</v>
      </c>
      <c r="F39" s="92">
        <v>5975</v>
      </c>
      <c r="G39" s="90">
        <v>13</v>
      </c>
      <c r="H39" s="92">
        <v>22563</v>
      </c>
      <c r="I39" s="93">
        <v>13</v>
      </c>
    </row>
    <row r="40" spans="1:9">
      <c r="A40" s="94" t="s">
        <v>34</v>
      </c>
      <c r="B40" s="89">
        <v>244</v>
      </c>
      <c r="C40" s="90">
        <v>11</v>
      </c>
      <c r="D40" s="91">
        <v>40404</v>
      </c>
      <c r="E40" s="90">
        <v>10</v>
      </c>
      <c r="F40" s="92">
        <v>7534</v>
      </c>
      <c r="G40" s="90">
        <v>12</v>
      </c>
      <c r="H40" s="92">
        <v>29317</v>
      </c>
      <c r="I40" s="93">
        <v>11</v>
      </c>
    </row>
    <row r="41" spans="1:9" s="100" customFormat="1">
      <c r="A41" s="94" t="s">
        <v>35</v>
      </c>
      <c r="B41" s="95">
        <v>147</v>
      </c>
      <c r="C41" s="96">
        <v>19</v>
      </c>
      <c r="D41" s="97">
        <v>26842</v>
      </c>
      <c r="E41" s="96">
        <v>18</v>
      </c>
      <c r="F41" s="98">
        <v>3615</v>
      </c>
      <c r="G41" s="96">
        <v>27</v>
      </c>
      <c r="H41" s="98">
        <v>16207</v>
      </c>
      <c r="I41" s="99">
        <v>24</v>
      </c>
    </row>
    <row r="42" spans="1:9">
      <c r="A42" s="94" t="s">
        <v>36</v>
      </c>
      <c r="B42" s="89">
        <v>112</v>
      </c>
      <c r="C42" s="90">
        <v>28</v>
      </c>
      <c r="D42" s="91">
        <v>14838</v>
      </c>
      <c r="E42" s="90">
        <v>40</v>
      </c>
      <c r="F42" s="92">
        <v>2500</v>
      </c>
      <c r="G42" s="90">
        <v>40</v>
      </c>
      <c r="H42" s="92">
        <v>8726</v>
      </c>
      <c r="I42" s="93">
        <v>43</v>
      </c>
    </row>
    <row r="43" spans="1:9">
      <c r="A43" s="94" t="s">
        <v>37</v>
      </c>
      <c r="B43" s="89">
        <v>90</v>
      </c>
      <c r="C43" s="90">
        <v>38</v>
      </c>
      <c r="D43" s="91">
        <v>14987</v>
      </c>
      <c r="E43" s="90">
        <v>39</v>
      </c>
      <c r="F43" s="92">
        <v>2813</v>
      </c>
      <c r="G43" s="90">
        <v>34</v>
      </c>
      <c r="H43" s="92">
        <v>11000</v>
      </c>
      <c r="I43" s="93">
        <v>38</v>
      </c>
    </row>
    <row r="44" spans="1:9">
      <c r="A44" s="94" t="s">
        <v>38</v>
      </c>
      <c r="B44" s="89">
        <v>141</v>
      </c>
      <c r="C44" s="90">
        <v>20</v>
      </c>
      <c r="D44" s="91">
        <v>22099</v>
      </c>
      <c r="E44" s="90">
        <v>24</v>
      </c>
      <c r="F44" s="92">
        <v>3745</v>
      </c>
      <c r="G44" s="90">
        <v>26</v>
      </c>
      <c r="H44" s="92">
        <v>16151</v>
      </c>
      <c r="I44" s="93">
        <v>25</v>
      </c>
    </row>
    <row r="45" spans="1:9">
      <c r="A45" s="94" t="s">
        <v>39</v>
      </c>
      <c r="B45" s="89">
        <v>130</v>
      </c>
      <c r="C45" s="90">
        <v>24</v>
      </c>
      <c r="D45" s="91">
        <v>18244</v>
      </c>
      <c r="E45" s="90">
        <v>31</v>
      </c>
      <c r="F45" s="92">
        <v>2276</v>
      </c>
      <c r="G45" s="90">
        <v>43</v>
      </c>
      <c r="H45" s="92">
        <v>10159</v>
      </c>
      <c r="I45" s="93">
        <v>42</v>
      </c>
    </row>
    <row r="46" spans="1:9" s="100" customFormat="1">
      <c r="A46" s="94" t="s">
        <v>40</v>
      </c>
      <c r="B46" s="95">
        <v>461</v>
      </c>
      <c r="C46" s="96">
        <v>4</v>
      </c>
      <c r="D46" s="97">
        <v>85886</v>
      </c>
      <c r="E46" s="96">
        <v>4</v>
      </c>
      <c r="F46" s="98">
        <v>15997</v>
      </c>
      <c r="G46" s="96">
        <v>5</v>
      </c>
      <c r="H46" s="98">
        <v>56955</v>
      </c>
      <c r="I46" s="99">
        <v>6</v>
      </c>
    </row>
    <row r="47" spans="1:9">
      <c r="A47" s="94" t="s">
        <v>41</v>
      </c>
      <c r="B47" s="89">
        <v>107</v>
      </c>
      <c r="C47" s="90">
        <v>29</v>
      </c>
      <c r="D47" s="91">
        <v>14990</v>
      </c>
      <c r="E47" s="90">
        <v>38</v>
      </c>
      <c r="F47" s="92">
        <v>2377</v>
      </c>
      <c r="G47" s="90">
        <v>42</v>
      </c>
      <c r="H47" s="92">
        <v>10579</v>
      </c>
      <c r="I47" s="93">
        <v>40</v>
      </c>
    </row>
    <row r="48" spans="1:9">
      <c r="A48" s="94" t="s">
        <v>42</v>
      </c>
      <c r="B48" s="89">
        <v>151</v>
      </c>
      <c r="C48" s="90">
        <v>18</v>
      </c>
      <c r="D48" s="91">
        <v>26537</v>
      </c>
      <c r="E48" s="90">
        <v>19</v>
      </c>
      <c r="F48" s="92">
        <v>4218</v>
      </c>
      <c r="G48" s="90">
        <v>23</v>
      </c>
      <c r="H48" s="92">
        <v>17285</v>
      </c>
      <c r="I48" s="93">
        <v>21</v>
      </c>
    </row>
    <row r="49" spans="1:9">
      <c r="A49" s="94" t="s">
        <v>43</v>
      </c>
      <c r="B49" s="89">
        <v>212</v>
      </c>
      <c r="C49" s="90">
        <v>12</v>
      </c>
      <c r="D49" s="91">
        <v>34727</v>
      </c>
      <c r="E49" s="90">
        <v>13</v>
      </c>
      <c r="F49" s="92">
        <v>5230</v>
      </c>
      <c r="G49" s="90">
        <v>16</v>
      </c>
      <c r="H49" s="92">
        <v>22075</v>
      </c>
      <c r="I49" s="93">
        <v>14</v>
      </c>
    </row>
    <row r="50" spans="1:9">
      <c r="A50" s="94" t="s">
        <v>44</v>
      </c>
      <c r="B50" s="89">
        <v>157</v>
      </c>
      <c r="C50" s="90">
        <v>17</v>
      </c>
      <c r="D50" s="91">
        <v>19991</v>
      </c>
      <c r="E50" s="90">
        <v>28</v>
      </c>
      <c r="F50" s="92">
        <v>3230</v>
      </c>
      <c r="G50" s="90">
        <v>32</v>
      </c>
      <c r="H50" s="92">
        <v>14096</v>
      </c>
      <c r="I50" s="93">
        <v>30</v>
      </c>
    </row>
    <row r="51" spans="1:9" s="100" customFormat="1">
      <c r="A51" s="94" t="s">
        <v>45</v>
      </c>
      <c r="B51" s="95">
        <v>140</v>
      </c>
      <c r="C51" s="96">
        <v>21</v>
      </c>
      <c r="D51" s="97">
        <v>19189</v>
      </c>
      <c r="E51" s="96">
        <v>29</v>
      </c>
      <c r="F51" s="98">
        <v>2754</v>
      </c>
      <c r="G51" s="96">
        <v>35</v>
      </c>
      <c r="H51" s="98">
        <v>13492</v>
      </c>
      <c r="I51" s="99">
        <v>31</v>
      </c>
    </row>
    <row r="52" spans="1:9">
      <c r="A52" s="94" t="s">
        <v>46</v>
      </c>
      <c r="B52" s="89">
        <v>252</v>
      </c>
      <c r="C52" s="90">
        <v>10</v>
      </c>
      <c r="D52" s="91">
        <v>34109</v>
      </c>
      <c r="E52" s="90">
        <v>14</v>
      </c>
      <c r="F52" s="92">
        <v>4461</v>
      </c>
      <c r="G52" s="90">
        <v>21</v>
      </c>
      <c r="H52" s="92">
        <v>21463</v>
      </c>
      <c r="I52" s="93">
        <v>17</v>
      </c>
    </row>
    <row r="53" spans="1:9">
      <c r="A53" s="94" t="s">
        <v>47</v>
      </c>
      <c r="B53" s="89">
        <v>94</v>
      </c>
      <c r="C53" s="90">
        <v>36</v>
      </c>
      <c r="D53" s="91">
        <v>18916</v>
      </c>
      <c r="E53" s="90">
        <v>30</v>
      </c>
      <c r="F53" s="92">
        <v>3609</v>
      </c>
      <c r="G53" s="90">
        <v>28</v>
      </c>
      <c r="H53" s="92">
        <v>14732</v>
      </c>
      <c r="I53" s="93">
        <v>28</v>
      </c>
    </row>
    <row r="54" spans="1:9" ht="14.25" thickBot="1">
      <c r="A54" s="106"/>
      <c r="B54" s="107"/>
      <c r="C54" s="108" t="str">
        <f t="shared" ref="C54" si="0">IF(B54="","",RANK(B54,B$7:B$53,0))</f>
        <v/>
      </c>
      <c r="D54" s="109"/>
      <c r="E54" s="108"/>
      <c r="F54" s="110"/>
      <c r="G54" s="108"/>
      <c r="H54" s="111"/>
      <c r="I54" s="112"/>
    </row>
    <row r="55" spans="1:9">
      <c r="A55" s="113"/>
      <c r="B55" s="113"/>
      <c r="C55" s="113"/>
      <c r="D55" s="113"/>
      <c r="E55" s="113"/>
      <c r="F55" s="8"/>
      <c r="G55" s="7"/>
      <c r="H55" s="7"/>
      <c r="I55" s="7"/>
    </row>
    <row r="56" spans="1:9" s="116" customFormat="1">
      <c r="A56" s="114" t="s">
        <v>56</v>
      </c>
      <c r="B56" s="115"/>
      <c r="C56" s="115"/>
      <c r="D56" s="115"/>
      <c r="F56" s="370" t="s">
        <v>57</v>
      </c>
      <c r="G56" s="383"/>
      <c r="H56" s="117" t="s">
        <v>58</v>
      </c>
      <c r="I56" s="118"/>
    </row>
    <row r="57" spans="1:9" s="116" customFormat="1">
      <c r="A57" s="368" t="s">
        <v>82</v>
      </c>
      <c r="B57" s="376"/>
      <c r="C57" s="376"/>
      <c r="D57" s="376"/>
      <c r="E57" s="376"/>
      <c r="F57" s="368" t="s">
        <v>83</v>
      </c>
      <c r="G57" s="376"/>
      <c r="H57" s="368" t="s">
        <v>84</v>
      </c>
      <c r="I57" s="376"/>
    </row>
    <row r="58" spans="1:9" s="116" customFormat="1">
      <c r="A58" s="376"/>
      <c r="B58" s="376"/>
      <c r="C58" s="376"/>
      <c r="D58" s="376"/>
      <c r="E58" s="376"/>
      <c r="F58" s="376"/>
      <c r="G58" s="376"/>
      <c r="H58" s="376"/>
      <c r="I58" s="376"/>
    </row>
    <row r="59" spans="1:9" s="116" customFormat="1">
      <c r="A59" s="376"/>
      <c r="B59" s="376"/>
      <c r="C59" s="376"/>
      <c r="D59" s="376"/>
      <c r="E59" s="376"/>
      <c r="F59" s="376"/>
      <c r="G59" s="376"/>
      <c r="H59" s="376"/>
      <c r="I59" s="376"/>
    </row>
    <row r="60" spans="1:9">
      <c r="A60" s="376"/>
      <c r="B60" s="376"/>
      <c r="C60" s="376"/>
      <c r="D60" s="376"/>
      <c r="E60" s="376"/>
      <c r="F60" s="376"/>
      <c r="G60" s="376"/>
      <c r="H60" s="376"/>
      <c r="I60" s="376"/>
    </row>
  </sheetData>
  <mergeCells count="9">
    <mergeCell ref="A57:E60"/>
    <mergeCell ref="F57:G60"/>
    <mergeCell ref="H57:I60"/>
    <mergeCell ref="A1:I1"/>
    <mergeCell ref="B3:C3"/>
    <mergeCell ref="D3:E3"/>
    <mergeCell ref="F3:G3"/>
    <mergeCell ref="H3:I3"/>
    <mergeCell ref="F56:G56"/>
  </mergeCells>
  <phoneticPr fontId="2"/>
  <conditionalFormatting sqref="C47:C53 I43:I44 G47:G53 I53 I51 I34:I40 G34:G45 E34:E45 E47:E53 I47 C35:C45">
    <cfRule type="cellIs" dxfId="4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60"/>
  <sheetViews>
    <sheetView zoomScaleNormal="100" workbookViewId="0">
      <selection sqref="A1:I1"/>
    </sheetView>
  </sheetViews>
  <sheetFormatPr defaultRowHeight="13.5"/>
  <cols>
    <col min="1" max="1" width="10.625" style="58" customWidth="1"/>
    <col min="2" max="2" width="14.625" style="58" customWidth="1"/>
    <col min="3" max="3" width="4.625" style="58" customWidth="1"/>
    <col min="4" max="4" width="14.625" style="160" customWidth="1"/>
    <col min="5" max="5" width="4.625" style="58" customWidth="1"/>
    <col min="6" max="6" width="14.625" style="119" customWidth="1"/>
    <col min="7" max="7" width="4.625" style="58" customWidth="1"/>
    <col min="8" max="8" width="14.625" style="58" customWidth="1"/>
    <col min="9" max="9" width="4.625" style="58" customWidth="1"/>
    <col min="10" max="16384" width="9" style="58"/>
  </cols>
  <sheetData>
    <row r="1" spans="1:65" ht="18.75" customHeight="1">
      <c r="A1" s="377" t="s">
        <v>85</v>
      </c>
      <c r="B1" s="377"/>
      <c r="C1" s="377"/>
      <c r="D1" s="377"/>
      <c r="E1" s="377"/>
      <c r="F1" s="377"/>
      <c r="G1" s="377"/>
      <c r="H1" s="377"/>
      <c r="I1" s="378"/>
    </row>
    <row r="2" spans="1:65" s="59" customFormat="1" ht="14.25" customHeight="1" thickBot="1">
      <c r="B2" s="60"/>
      <c r="C2" s="61" t="s">
        <v>86</v>
      </c>
      <c r="D2" s="60"/>
      <c r="E2" s="61" t="s">
        <v>87</v>
      </c>
      <c r="F2" s="62"/>
      <c r="G2" s="63" t="s">
        <v>88</v>
      </c>
      <c r="H2" s="62"/>
      <c r="I2" s="63" t="s">
        <v>89</v>
      </c>
    </row>
    <row r="3" spans="1:65" s="121" customFormat="1" ht="48.75" customHeight="1">
      <c r="A3" s="120"/>
      <c r="B3" s="381" t="s">
        <v>90</v>
      </c>
      <c r="C3" s="380"/>
      <c r="D3" s="384" t="s">
        <v>91</v>
      </c>
      <c r="E3" s="380"/>
      <c r="F3" s="381" t="s">
        <v>92</v>
      </c>
      <c r="G3" s="380"/>
      <c r="H3" s="381" t="s">
        <v>93</v>
      </c>
      <c r="I3" s="382"/>
    </row>
    <row r="4" spans="1:65" s="121" customFormat="1" ht="13.5" customHeight="1">
      <c r="A4" s="122" t="s">
        <v>49</v>
      </c>
      <c r="B4" s="71" t="s">
        <v>94</v>
      </c>
      <c r="C4" s="123" t="s">
        <v>50</v>
      </c>
      <c r="D4" s="124" t="s">
        <v>95</v>
      </c>
      <c r="E4" s="123" t="s">
        <v>50</v>
      </c>
      <c r="F4" s="125" t="s">
        <v>96</v>
      </c>
      <c r="G4" s="123" t="s">
        <v>50</v>
      </c>
      <c r="H4" s="125" t="s">
        <v>96</v>
      </c>
      <c r="I4" s="126" t="s">
        <v>50</v>
      </c>
    </row>
    <row r="5" spans="1:65" ht="13.5" customHeight="1">
      <c r="A5" s="127"/>
      <c r="B5" s="128" ph="1"/>
      <c r="C5" s="129" ph="1"/>
      <c r="D5" s="130"/>
      <c r="E5" s="129" ph="1"/>
      <c r="F5" s="131"/>
      <c r="G5" s="129" ph="1"/>
      <c r="H5" s="132"/>
      <c r="I5" s="133" ph="1"/>
      <c r="AS5" s="58" ph="1"/>
      <c r="AT5" s="58" ph="1"/>
      <c r="AV5" s="58" ph="1"/>
      <c r="AX5" s="58" ph="1"/>
      <c r="AZ5" s="58" ph="1"/>
      <c r="BB5" s="58" ph="1"/>
      <c r="BC5" s="58" ph="1"/>
      <c r="BD5" s="58" ph="1"/>
      <c r="BE5" s="58" ph="1"/>
      <c r="BF5" s="58" ph="1"/>
      <c r="BG5" s="58" ph="1"/>
      <c r="BH5" s="58" ph="1"/>
      <c r="BI5" s="58" ph="1"/>
      <c r="BJ5" s="58" ph="1"/>
      <c r="BK5" s="58" ph="1"/>
      <c r="BL5" s="58" ph="1"/>
      <c r="BM5" s="58" ph="1"/>
    </row>
    <row r="6" spans="1:65" ht="27" customHeight="1">
      <c r="A6" s="134" t="s">
        <v>0</v>
      </c>
      <c r="B6" s="85">
        <v>423644</v>
      </c>
      <c r="C6" s="135"/>
      <c r="D6" s="136">
        <v>333.3</v>
      </c>
      <c r="E6" s="137"/>
      <c r="F6" s="138">
        <v>1038</v>
      </c>
      <c r="G6" s="139"/>
      <c r="H6" s="138">
        <v>5696</v>
      </c>
      <c r="I6" s="140"/>
    </row>
    <row r="7" spans="1:65" ht="13.5" customHeight="1">
      <c r="A7" s="141" t="s">
        <v>1</v>
      </c>
      <c r="B7" s="142">
        <v>21184</v>
      </c>
      <c r="C7" s="37">
        <v>5</v>
      </c>
      <c r="D7" s="136">
        <v>393.6</v>
      </c>
      <c r="E7" s="143">
        <v>6</v>
      </c>
      <c r="F7" s="138">
        <v>1448</v>
      </c>
      <c r="G7" s="144">
        <v>11</v>
      </c>
      <c r="H7" s="138">
        <v>5028</v>
      </c>
      <c r="I7" s="145">
        <v>41</v>
      </c>
    </row>
    <row r="8" spans="1:65" ht="13.5" customHeight="1">
      <c r="A8" s="141" t="s">
        <v>2</v>
      </c>
      <c r="B8" s="142">
        <v>4469</v>
      </c>
      <c r="C8" s="37">
        <v>31</v>
      </c>
      <c r="D8" s="136">
        <v>341.7</v>
      </c>
      <c r="E8" s="143">
        <v>24</v>
      </c>
      <c r="F8" s="138">
        <v>1103</v>
      </c>
      <c r="G8" s="144">
        <v>26</v>
      </c>
      <c r="H8" s="138">
        <v>5798</v>
      </c>
      <c r="I8" s="145">
        <v>21</v>
      </c>
    </row>
    <row r="9" spans="1:65" ht="13.5" customHeight="1">
      <c r="A9" s="141" t="s">
        <v>3</v>
      </c>
      <c r="B9" s="142">
        <v>4145</v>
      </c>
      <c r="C9" s="37">
        <v>33</v>
      </c>
      <c r="D9" s="136">
        <v>323.8</v>
      </c>
      <c r="E9" s="143">
        <v>32</v>
      </c>
      <c r="F9" s="138">
        <v>1135</v>
      </c>
      <c r="G9" s="144">
        <v>23</v>
      </c>
      <c r="H9" s="138">
        <v>5492</v>
      </c>
      <c r="I9" s="145">
        <v>29</v>
      </c>
    </row>
    <row r="10" spans="1:65" ht="13.5" customHeight="1">
      <c r="A10" s="141" t="s">
        <v>4</v>
      </c>
      <c r="B10" s="142">
        <v>7221</v>
      </c>
      <c r="C10" s="37">
        <v>14</v>
      </c>
      <c r="D10" s="136">
        <v>309.39999999999998</v>
      </c>
      <c r="E10" s="143">
        <v>37</v>
      </c>
      <c r="F10" s="138">
        <v>900</v>
      </c>
      <c r="G10" s="144">
        <v>38</v>
      </c>
      <c r="H10" s="138">
        <v>5656</v>
      </c>
      <c r="I10" s="145">
        <v>24</v>
      </c>
    </row>
    <row r="11" spans="1:65" s="100" customFormat="1" ht="27" customHeight="1">
      <c r="A11" s="141" t="s">
        <v>5</v>
      </c>
      <c r="B11" s="142">
        <v>3751</v>
      </c>
      <c r="C11" s="37">
        <v>37</v>
      </c>
      <c r="D11" s="136">
        <v>366.6</v>
      </c>
      <c r="E11" s="143">
        <v>15</v>
      </c>
      <c r="F11" s="138">
        <v>1267</v>
      </c>
      <c r="G11" s="144">
        <v>17</v>
      </c>
      <c r="H11" s="138">
        <v>5396</v>
      </c>
      <c r="I11" s="145">
        <v>33</v>
      </c>
    </row>
    <row r="12" spans="1:65" ht="13.5" customHeight="1">
      <c r="A12" s="141" t="s">
        <v>6</v>
      </c>
      <c r="B12" s="142">
        <v>3821</v>
      </c>
      <c r="C12" s="37">
        <v>36</v>
      </c>
      <c r="D12" s="136">
        <v>340</v>
      </c>
      <c r="E12" s="143">
        <v>25</v>
      </c>
      <c r="F12" s="138">
        <v>1110</v>
      </c>
      <c r="G12" s="144">
        <v>25</v>
      </c>
      <c r="H12" s="138">
        <v>6287</v>
      </c>
      <c r="I12" s="145">
        <v>10</v>
      </c>
    </row>
    <row r="13" spans="1:65" ht="13.5" customHeight="1">
      <c r="A13" s="141" t="s">
        <v>7</v>
      </c>
      <c r="B13" s="142">
        <v>6335</v>
      </c>
      <c r="C13" s="37">
        <v>21</v>
      </c>
      <c r="D13" s="136">
        <v>331</v>
      </c>
      <c r="E13" s="143">
        <v>30</v>
      </c>
      <c r="F13" s="138">
        <v>1065</v>
      </c>
      <c r="G13" s="144">
        <v>28</v>
      </c>
      <c r="H13" s="138">
        <v>5449</v>
      </c>
      <c r="I13" s="145">
        <v>30</v>
      </c>
    </row>
    <row r="14" spans="1:65" ht="13.5" customHeight="1">
      <c r="A14" s="141" t="s">
        <v>8</v>
      </c>
      <c r="B14" s="142">
        <v>8826</v>
      </c>
      <c r="C14" s="37">
        <v>13</v>
      </c>
      <c r="D14" s="136">
        <v>302.60000000000002</v>
      </c>
      <c r="E14" s="143">
        <v>42</v>
      </c>
      <c r="F14" s="138">
        <v>864</v>
      </c>
      <c r="G14" s="144">
        <v>40</v>
      </c>
      <c r="H14" s="138">
        <v>5306</v>
      </c>
      <c r="I14" s="145">
        <v>36</v>
      </c>
    </row>
    <row r="15" spans="1:65" ht="13.5" customHeight="1">
      <c r="A15" s="141" t="s">
        <v>9</v>
      </c>
      <c r="B15" s="142">
        <v>6008</v>
      </c>
      <c r="C15" s="37">
        <v>23</v>
      </c>
      <c r="D15" s="136">
        <v>304.3</v>
      </c>
      <c r="E15" s="143">
        <v>41</v>
      </c>
      <c r="F15" s="138">
        <v>901</v>
      </c>
      <c r="G15" s="144">
        <v>37</v>
      </c>
      <c r="H15" s="138">
        <v>5396</v>
      </c>
      <c r="I15" s="145">
        <v>33</v>
      </c>
    </row>
    <row r="16" spans="1:65" s="100" customFormat="1" ht="27" customHeight="1">
      <c r="A16" s="141" t="s">
        <v>10</v>
      </c>
      <c r="B16" s="142">
        <v>6260</v>
      </c>
      <c r="C16" s="37">
        <v>22</v>
      </c>
      <c r="D16" s="136">
        <v>317.3</v>
      </c>
      <c r="E16" s="143">
        <v>35</v>
      </c>
      <c r="F16" s="138">
        <v>980</v>
      </c>
      <c r="G16" s="144">
        <v>32</v>
      </c>
      <c r="H16" s="138">
        <v>5404</v>
      </c>
      <c r="I16" s="145">
        <v>32</v>
      </c>
    </row>
    <row r="17" spans="1:9">
      <c r="A17" s="146" t="s">
        <v>11</v>
      </c>
      <c r="B17" s="147">
        <v>21139</v>
      </c>
      <c r="C17" s="148">
        <v>6</v>
      </c>
      <c r="D17" s="149">
        <v>290.89999999999998</v>
      </c>
      <c r="E17" s="150">
        <v>47</v>
      </c>
      <c r="F17" s="151">
        <v>723</v>
      </c>
      <c r="G17" s="148">
        <v>46</v>
      </c>
      <c r="H17" s="151">
        <v>4974</v>
      </c>
      <c r="I17" s="152">
        <v>43</v>
      </c>
    </row>
    <row r="18" spans="1:9">
      <c r="A18" s="141" t="s">
        <v>12</v>
      </c>
      <c r="B18" s="142">
        <v>18118</v>
      </c>
      <c r="C18" s="37">
        <v>9</v>
      </c>
      <c r="D18" s="136">
        <v>291.10000000000002</v>
      </c>
      <c r="E18" s="153">
        <v>46</v>
      </c>
      <c r="F18" s="138">
        <v>745</v>
      </c>
      <c r="G18" s="144">
        <v>45</v>
      </c>
      <c r="H18" s="138">
        <v>4901</v>
      </c>
      <c r="I18" s="47">
        <v>46</v>
      </c>
    </row>
    <row r="19" spans="1:9">
      <c r="A19" s="141" t="s">
        <v>13</v>
      </c>
      <c r="B19" s="142">
        <v>41433</v>
      </c>
      <c r="C19" s="37">
        <v>1</v>
      </c>
      <c r="D19" s="136">
        <v>306.60000000000002</v>
      </c>
      <c r="E19" s="153">
        <v>40</v>
      </c>
      <c r="F19" s="138">
        <v>759</v>
      </c>
      <c r="G19" s="144">
        <v>43</v>
      </c>
      <c r="H19" s="138">
        <v>5676</v>
      </c>
      <c r="I19" s="47">
        <v>23</v>
      </c>
    </row>
    <row r="20" spans="1:9">
      <c r="A20" s="141" t="s">
        <v>14</v>
      </c>
      <c r="B20" s="142">
        <v>27186</v>
      </c>
      <c r="C20" s="37">
        <v>3</v>
      </c>
      <c r="D20" s="136">
        <v>297.89999999999998</v>
      </c>
      <c r="E20" s="153">
        <v>45</v>
      </c>
      <c r="F20" s="138">
        <v>683</v>
      </c>
      <c r="G20" s="144">
        <v>47</v>
      </c>
      <c r="H20" s="138">
        <v>5748</v>
      </c>
      <c r="I20" s="47">
        <v>22</v>
      </c>
    </row>
    <row r="21" spans="1:9" s="100" customFormat="1">
      <c r="A21" s="141" t="s">
        <v>15</v>
      </c>
      <c r="B21" s="142">
        <v>7110</v>
      </c>
      <c r="C21" s="37">
        <v>15</v>
      </c>
      <c r="D21" s="136">
        <v>308.60000000000002</v>
      </c>
      <c r="E21" s="143">
        <v>38</v>
      </c>
      <c r="F21" s="138">
        <v>1051</v>
      </c>
      <c r="G21" s="144">
        <v>29</v>
      </c>
      <c r="H21" s="138">
        <v>5634</v>
      </c>
      <c r="I21" s="145">
        <v>25</v>
      </c>
    </row>
    <row r="22" spans="1:9">
      <c r="A22" s="141" t="s">
        <v>16</v>
      </c>
      <c r="B22" s="142">
        <v>3557</v>
      </c>
      <c r="C22" s="37">
        <v>40</v>
      </c>
      <c r="D22" s="136">
        <v>333.7</v>
      </c>
      <c r="E22" s="143">
        <v>28</v>
      </c>
      <c r="F22" s="138">
        <v>1368</v>
      </c>
      <c r="G22" s="144">
        <v>14</v>
      </c>
      <c r="H22" s="138">
        <v>4965</v>
      </c>
      <c r="I22" s="145">
        <v>44</v>
      </c>
    </row>
    <row r="23" spans="1:9">
      <c r="A23" s="141" t="s">
        <v>17</v>
      </c>
      <c r="B23" s="142">
        <v>3993</v>
      </c>
      <c r="C23" s="37">
        <v>35</v>
      </c>
      <c r="D23" s="136">
        <v>346</v>
      </c>
      <c r="E23" s="143">
        <v>21</v>
      </c>
      <c r="F23" s="138">
        <v>1310</v>
      </c>
      <c r="G23" s="144">
        <v>15</v>
      </c>
      <c r="H23" s="138">
        <v>4921</v>
      </c>
      <c r="I23" s="145">
        <v>45</v>
      </c>
    </row>
    <row r="24" spans="1:9">
      <c r="A24" s="141" t="s">
        <v>18</v>
      </c>
      <c r="B24" s="142">
        <v>2635</v>
      </c>
      <c r="C24" s="37">
        <v>45</v>
      </c>
      <c r="D24" s="136">
        <v>334.8</v>
      </c>
      <c r="E24" s="143">
        <v>27</v>
      </c>
      <c r="F24" s="138">
        <v>1208</v>
      </c>
      <c r="G24" s="144">
        <v>20</v>
      </c>
      <c r="H24" s="138">
        <v>5165</v>
      </c>
      <c r="I24" s="145">
        <v>38</v>
      </c>
    </row>
    <row r="25" spans="1:9">
      <c r="A25" s="141" t="s">
        <v>19</v>
      </c>
      <c r="B25" s="142">
        <v>2772</v>
      </c>
      <c r="C25" s="37">
        <v>44</v>
      </c>
      <c r="D25" s="136">
        <v>332</v>
      </c>
      <c r="E25" s="143">
        <v>29</v>
      </c>
      <c r="F25" s="138">
        <v>993</v>
      </c>
      <c r="G25" s="144">
        <v>31</v>
      </c>
      <c r="H25" s="138">
        <v>5426</v>
      </c>
      <c r="I25" s="145">
        <v>31</v>
      </c>
    </row>
    <row r="26" spans="1:9" s="100" customFormat="1">
      <c r="A26" s="141" t="s">
        <v>20</v>
      </c>
      <c r="B26" s="142">
        <v>6756</v>
      </c>
      <c r="C26" s="37">
        <v>18</v>
      </c>
      <c r="D26" s="136">
        <v>321.89999999999998</v>
      </c>
      <c r="E26" s="143">
        <v>33</v>
      </c>
      <c r="F26" s="138">
        <v>970</v>
      </c>
      <c r="G26" s="144">
        <v>34</v>
      </c>
      <c r="H26" s="138">
        <v>5122</v>
      </c>
      <c r="I26" s="145">
        <v>39</v>
      </c>
    </row>
    <row r="27" spans="1:9">
      <c r="A27" s="141" t="s">
        <v>21</v>
      </c>
      <c r="B27" s="142">
        <v>6668</v>
      </c>
      <c r="C27" s="37">
        <v>20</v>
      </c>
      <c r="D27" s="136">
        <v>328.1</v>
      </c>
      <c r="E27" s="143">
        <v>31</v>
      </c>
      <c r="F27" s="138">
        <v>821</v>
      </c>
      <c r="G27" s="144">
        <v>42</v>
      </c>
      <c r="H27" s="138">
        <v>6018</v>
      </c>
      <c r="I27" s="145">
        <v>14</v>
      </c>
    </row>
    <row r="28" spans="1:9">
      <c r="A28" s="141" t="s">
        <v>22</v>
      </c>
      <c r="B28" s="142">
        <v>11414</v>
      </c>
      <c r="C28" s="37">
        <v>10</v>
      </c>
      <c r="D28" s="136">
        <v>308.5</v>
      </c>
      <c r="E28" s="143">
        <v>39</v>
      </c>
      <c r="F28" s="138">
        <v>836</v>
      </c>
      <c r="G28" s="144">
        <v>41</v>
      </c>
      <c r="H28" s="138">
        <v>5177</v>
      </c>
      <c r="I28" s="145">
        <v>37</v>
      </c>
    </row>
    <row r="29" spans="1:9">
      <c r="A29" s="141" t="s">
        <v>23</v>
      </c>
      <c r="B29" s="142">
        <v>22468</v>
      </c>
      <c r="C29" s="37">
        <v>4</v>
      </c>
      <c r="D29" s="136">
        <v>300.3</v>
      </c>
      <c r="E29" s="143">
        <v>43</v>
      </c>
      <c r="F29" s="138">
        <v>753</v>
      </c>
      <c r="G29" s="144">
        <v>44</v>
      </c>
      <c r="H29" s="138">
        <v>5597</v>
      </c>
      <c r="I29" s="145">
        <v>27</v>
      </c>
    </row>
    <row r="30" spans="1:9">
      <c r="A30" s="141" t="s">
        <v>24</v>
      </c>
      <c r="B30" s="142">
        <v>5794</v>
      </c>
      <c r="C30" s="37">
        <v>24</v>
      </c>
      <c r="D30" s="136">
        <v>319.10000000000002</v>
      </c>
      <c r="E30" s="143">
        <v>34</v>
      </c>
      <c r="F30" s="138">
        <v>953</v>
      </c>
      <c r="G30" s="144">
        <v>36</v>
      </c>
      <c r="H30" s="138">
        <v>6539</v>
      </c>
      <c r="I30" s="145">
        <v>4</v>
      </c>
    </row>
    <row r="31" spans="1:9" s="100" customFormat="1">
      <c r="A31" s="141" t="s">
        <v>25</v>
      </c>
      <c r="B31" s="142">
        <v>4222</v>
      </c>
      <c r="C31" s="37">
        <v>32</v>
      </c>
      <c r="D31" s="136">
        <v>298.8</v>
      </c>
      <c r="E31" s="143">
        <v>44</v>
      </c>
      <c r="F31" s="138">
        <v>870</v>
      </c>
      <c r="G31" s="144">
        <v>39</v>
      </c>
      <c r="H31" s="138">
        <v>5071</v>
      </c>
      <c r="I31" s="145">
        <v>40</v>
      </c>
    </row>
    <row r="32" spans="1:9">
      <c r="A32" s="141" t="s">
        <v>26</v>
      </c>
      <c r="B32" s="142">
        <v>8994</v>
      </c>
      <c r="C32" s="37">
        <v>12</v>
      </c>
      <c r="D32" s="136">
        <v>344.6</v>
      </c>
      <c r="E32" s="143">
        <v>23</v>
      </c>
      <c r="F32" s="138">
        <v>1095</v>
      </c>
      <c r="G32" s="144">
        <v>27</v>
      </c>
      <c r="H32" s="138">
        <v>4980</v>
      </c>
      <c r="I32" s="145">
        <v>42</v>
      </c>
    </row>
    <row r="33" spans="1:9">
      <c r="A33" s="141" t="s">
        <v>27</v>
      </c>
      <c r="B33" s="142">
        <v>32193</v>
      </c>
      <c r="C33" s="37">
        <v>2</v>
      </c>
      <c r="D33" s="136">
        <v>364.2</v>
      </c>
      <c r="E33" s="143">
        <v>18</v>
      </c>
      <c r="F33" s="138">
        <v>1000</v>
      </c>
      <c r="G33" s="144">
        <v>30</v>
      </c>
      <c r="H33" s="138">
        <v>5966</v>
      </c>
      <c r="I33" s="145">
        <v>17</v>
      </c>
    </row>
    <row r="34" spans="1:9">
      <c r="A34" s="141" t="s">
        <v>28</v>
      </c>
      <c r="B34" s="142">
        <v>19114</v>
      </c>
      <c r="C34" s="37">
        <v>8</v>
      </c>
      <c r="D34" s="136">
        <v>345.3</v>
      </c>
      <c r="E34" s="143">
        <v>22</v>
      </c>
      <c r="F34" s="138">
        <v>967</v>
      </c>
      <c r="G34" s="144">
        <v>35</v>
      </c>
      <c r="H34" s="138">
        <v>6015</v>
      </c>
      <c r="I34" s="145">
        <v>15</v>
      </c>
    </row>
    <row r="35" spans="1:9">
      <c r="A35" s="141" t="s">
        <v>29</v>
      </c>
      <c r="B35" s="142">
        <v>4637</v>
      </c>
      <c r="C35" s="37">
        <v>28</v>
      </c>
      <c r="D35" s="136">
        <v>340</v>
      </c>
      <c r="E35" s="143">
        <v>25</v>
      </c>
      <c r="F35" s="138">
        <v>976</v>
      </c>
      <c r="G35" s="144">
        <v>33</v>
      </c>
      <c r="H35" s="138">
        <v>5367</v>
      </c>
      <c r="I35" s="145">
        <v>35</v>
      </c>
    </row>
    <row r="36" spans="1:9" s="100" customFormat="1">
      <c r="A36" s="141" t="s">
        <v>30</v>
      </c>
      <c r="B36" s="142">
        <v>3607</v>
      </c>
      <c r="C36" s="37">
        <v>39</v>
      </c>
      <c r="D36" s="136">
        <v>374.2</v>
      </c>
      <c r="E36" s="143">
        <v>14</v>
      </c>
      <c r="F36" s="138">
        <v>1129</v>
      </c>
      <c r="G36" s="144">
        <v>24</v>
      </c>
      <c r="H36" s="138">
        <v>6570</v>
      </c>
      <c r="I36" s="145">
        <v>2</v>
      </c>
    </row>
    <row r="37" spans="1:9">
      <c r="A37" s="141" t="s">
        <v>31</v>
      </c>
      <c r="B37" s="142">
        <v>2000</v>
      </c>
      <c r="C37" s="37">
        <v>47</v>
      </c>
      <c r="D37" s="136">
        <v>349.1</v>
      </c>
      <c r="E37" s="143">
        <v>20</v>
      </c>
      <c r="F37" s="138">
        <v>1249</v>
      </c>
      <c r="G37" s="144">
        <v>18</v>
      </c>
      <c r="H37" s="138">
        <v>5916</v>
      </c>
      <c r="I37" s="145">
        <v>18</v>
      </c>
    </row>
    <row r="38" spans="1:9">
      <c r="A38" s="141" t="s">
        <v>32</v>
      </c>
      <c r="B38" s="142">
        <v>2628</v>
      </c>
      <c r="C38" s="37">
        <v>46</v>
      </c>
      <c r="D38" s="136">
        <v>378.7</v>
      </c>
      <c r="E38" s="143">
        <v>12</v>
      </c>
      <c r="F38" s="85">
        <v>1397</v>
      </c>
      <c r="G38" s="144">
        <v>13</v>
      </c>
      <c r="H38" s="85">
        <v>6013</v>
      </c>
      <c r="I38" s="145">
        <v>16</v>
      </c>
    </row>
    <row r="39" spans="1:9">
      <c r="A39" s="141" t="s">
        <v>33</v>
      </c>
      <c r="B39" s="142">
        <v>6960</v>
      </c>
      <c r="C39" s="37">
        <v>16</v>
      </c>
      <c r="D39" s="136">
        <v>362.1</v>
      </c>
      <c r="E39" s="143">
        <v>19</v>
      </c>
      <c r="F39" s="85">
        <v>1176</v>
      </c>
      <c r="G39" s="144">
        <v>22</v>
      </c>
      <c r="H39" s="85">
        <v>5588</v>
      </c>
      <c r="I39" s="145">
        <v>28</v>
      </c>
    </row>
    <row r="40" spans="1:9">
      <c r="A40" s="141" t="s">
        <v>34</v>
      </c>
      <c r="B40" s="142">
        <v>10410</v>
      </c>
      <c r="C40" s="37">
        <v>11</v>
      </c>
      <c r="D40" s="136">
        <v>366</v>
      </c>
      <c r="E40" s="143">
        <v>16</v>
      </c>
      <c r="F40" s="138">
        <v>1210</v>
      </c>
      <c r="G40" s="144">
        <v>19</v>
      </c>
      <c r="H40" s="138">
        <v>6215</v>
      </c>
      <c r="I40" s="145">
        <v>12</v>
      </c>
    </row>
    <row r="41" spans="1:9" s="100" customFormat="1">
      <c r="A41" s="141" t="s">
        <v>35</v>
      </c>
      <c r="B41" s="142">
        <v>5608</v>
      </c>
      <c r="C41" s="37">
        <v>26</v>
      </c>
      <c r="D41" s="136">
        <v>399.2</v>
      </c>
      <c r="E41" s="143">
        <v>4</v>
      </c>
      <c r="F41" s="138">
        <v>1745</v>
      </c>
      <c r="G41" s="144">
        <v>5</v>
      </c>
      <c r="H41" s="138">
        <v>6502</v>
      </c>
      <c r="I41" s="145">
        <v>8</v>
      </c>
    </row>
    <row r="42" spans="1:9">
      <c r="A42" s="141" t="s">
        <v>36</v>
      </c>
      <c r="B42" s="142">
        <v>2968</v>
      </c>
      <c r="C42" s="37">
        <v>43</v>
      </c>
      <c r="D42" s="136">
        <v>392.5</v>
      </c>
      <c r="E42" s="143">
        <v>7</v>
      </c>
      <c r="F42" s="138">
        <v>1705</v>
      </c>
      <c r="G42" s="144">
        <v>6</v>
      </c>
      <c r="H42" s="138">
        <v>6256</v>
      </c>
      <c r="I42" s="145">
        <v>11</v>
      </c>
    </row>
    <row r="43" spans="1:9">
      <c r="A43" s="141" t="s">
        <v>37</v>
      </c>
      <c r="B43" s="142">
        <v>3727</v>
      </c>
      <c r="C43" s="37">
        <v>38</v>
      </c>
      <c r="D43" s="136">
        <v>381.8</v>
      </c>
      <c r="E43" s="143">
        <v>10</v>
      </c>
      <c r="F43" s="138">
        <v>1310</v>
      </c>
      <c r="G43" s="144">
        <v>15</v>
      </c>
      <c r="H43" s="138">
        <v>6509</v>
      </c>
      <c r="I43" s="145">
        <v>7</v>
      </c>
    </row>
    <row r="44" spans="1:9">
      <c r="A44" s="141" t="s">
        <v>38</v>
      </c>
      <c r="B44" s="142">
        <v>5202</v>
      </c>
      <c r="C44" s="37">
        <v>27</v>
      </c>
      <c r="D44" s="136">
        <v>375.6</v>
      </c>
      <c r="E44" s="143">
        <v>13</v>
      </c>
      <c r="F44" s="138">
        <v>1413</v>
      </c>
      <c r="G44" s="144">
        <v>12</v>
      </c>
      <c r="H44" s="138">
        <v>6521</v>
      </c>
      <c r="I44" s="145">
        <v>6</v>
      </c>
    </row>
    <row r="45" spans="1:9">
      <c r="A45" s="141" t="s">
        <v>39</v>
      </c>
      <c r="B45" s="142">
        <v>3233</v>
      </c>
      <c r="C45" s="37">
        <v>42</v>
      </c>
      <c r="D45" s="136">
        <v>444</v>
      </c>
      <c r="E45" s="143">
        <v>1</v>
      </c>
      <c r="F45" s="138">
        <v>2215</v>
      </c>
      <c r="G45" s="144">
        <v>1</v>
      </c>
      <c r="H45" s="138">
        <v>6036</v>
      </c>
      <c r="I45" s="145">
        <v>13</v>
      </c>
    </row>
    <row r="46" spans="1:9" s="100" customFormat="1">
      <c r="A46" s="141" t="s">
        <v>40</v>
      </c>
      <c r="B46" s="142">
        <v>19353</v>
      </c>
      <c r="C46" s="37">
        <v>7</v>
      </c>
      <c r="D46" s="136">
        <v>379.3</v>
      </c>
      <c r="E46" s="143">
        <v>11</v>
      </c>
      <c r="F46" s="138">
        <v>1461</v>
      </c>
      <c r="G46" s="144">
        <v>10</v>
      </c>
      <c r="H46" s="138">
        <v>5895</v>
      </c>
      <c r="I46" s="145">
        <v>20</v>
      </c>
    </row>
    <row r="47" spans="1:9">
      <c r="A47" s="141" t="s">
        <v>41</v>
      </c>
      <c r="B47" s="142">
        <v>3269</v>
      </c>
      <c r="C47" s="37">
        <v>41</v>
      </c>
      <c r="D47" s="136">
        <v>392.5</v>
      </c>
      <c r="E47" s="143">
        <v>7</v>
      </c>
      <c r="F47" s="138">
        <v>1622</v>
      </c>
      <c r="G47" s="144">
        <v>8</v>
      </c>
      <c r="H47" s="138">
        <v>6850</v>
      </c>
      <c r="I47" s="145">
        <v>1</v>
      </c>
    </row>
    <row r="48" spans="1:9">
      <c r="A48" s="141" t="s">
        <v>42</v>
      </c>
      <c r="B48" s="142">
        <v>5661</v>
      </c>
      <c r="C48" s="37">
        <v>25</v>
      </c>
      <c r="D48" s="136">
        <v>411.1</v>
      </c>
      <c r="E48" s="143">
        <v>2</v>
      </c>
      <c r="F48" s="138">
        <v>1812</v>
      </c>
      <c r="G48" s="144">
        <v>3</v>
      </c>
      <c r="H48" s="138">
        <v>6525</v>
      </c>
      <c r="I48" s="145">
        <v>5</v>
      </c>
    </row>
    <row r="49" spans="1:9">
      <c r="A49" s="141" t="s">
        <v>43</v>
      </c>
      <c r="B49" s="142">
        <v>6954</v>
      </c>
      <c r="C49" s="37">
        <v>17</v>
      </c>
      <c r="D49" s="136">
        <v>389.3</v>
      </c>
      <c r="E49" s="143">
        <v>9</v>
      </c>
      <c r="F49" s="138">
        <v>1782</v>
      </c>
      <c r="G49" s="144">
        <v>4</v>
      </c>
      <c r="H49" s="138">
        <v>6550</v>
      </c>
      <c r="I49" s="145">
        <v>3</v>
      </c>
    </row>
    <row r="50" spans="1:9">
      <c r="A50" s="141" t="s">
        <v>44</v>
      </c>
      <c r="B50" s="142">
        <v>4619</v>
      </c>
      <c r="C50" s="37">
        <v>29</v>
      </c>
      <c r="D50" s="136">
        <v>396.2</v>
      </c>
      <c r="E50" s="143">
        <v>5</v>
      </c>
      <c r="F50" s="138">
        <v>1627</v>
      </c>
      <c r="G50" s="144">
        <v>7</v>
      </c>
      <c r="H50" s="138">
        <v>5619</v>
      </c>
      <c r="I50" s="145">
        <v>26</v>
      </c>
    </row>
    <row r="51" spans="1:9" s="100" customFormat="1">
      <c r="A51" s="141" t="s">
        <v>45</v>
      </c>
      <c r="B51" s="142">
        <v>4025</v>
      </c>
      <c r="C51" s="37">
        <v>34</v>
      </c>
      <c r="D51" s="136">
        <v>364.6</v>
      </c>
      <c r="E51" s="143">
        <v>17</v>
      </c>
      <c r="F51" s="138">
        <v>1497</v>
      </c>
      <c r="G51" s="144">
        <v>9</v>
      </c>
      <c r="H51" s="138">
        <v>5908</v>
      </c>
      <c r="I51" s="145">
        <v>19</v>
      </c>
    </row>
    <row r="52" spans="1:9" s="100" customFormat="1">
      <c r="A52" s="141" t="s">
        <v>46</v>
      </c>
      <c r="B52" s="142">
        <v>6705</v>
      </c>
      <c r="C52" s="37">
        <v>19</v>
      </c>
      <c r="D52" s="136">
        <v>406.9</v>
      </c>
      <c r="E52" s="143">
        <v>3</v>
      </c>
      <c r="F52" s="138">
        <v>1885</v>
      </c>
      <c r="G52" s="144">
        <v>2</v>
      </c>
      <c r="H52" s="138">
        <v>6440</v>
      </c>
      <c r="I52" s="145">
        <v>9</v>
      </c>
    </row>
    <row r="53" spans="1:9">
      <c r="A53" s="141" t="s">
        <v>47</v>
      </c>
      <c r="B53" s="142">
        <v>4495</v>
      </c>
      <c r="C53" s="37">
        <v>30</v>
      </c>
      <c r="D53" s="136">
        <v>313.5</v>
      </c>
      <c r="E53" s="143">
        <v>36</v>
      </c>
      <c r="F53" s="138">
        <v>1201</v>
      </c>
      <c r="G53" s="144">
        <v>21</v>
      </c>
      <c r="H53" s="138">
        <v>4317</v>
      </c>
      <c r="I53" s="145">
        <v>47</v>
      </c>
    </row>
    <row r="54" spans="1:9" ht="14.25" thickBot="1">
      <c r="A54" s="154"/>
      <c r="B54" s="155"/>
      <c r="C54" s="156"/>
      <c r="D54" s="157"/>
      <c r="E54" s="156"/>
      <c r="F54" s="157"/>
      <c r="G54" s="156"/>
      <c r="H54" s="155"/>
      <c r="I54" s="158" t="str">
        <f t="shared" ref="I54" si="0">IF(H54="","",RANK(H54,H$7:H$53,0))</f>
        <v/>
      </c>
    </row>
    <row r="55" spans="1:9">
      <c r="A55" s="113"/>
      <c r="B55" s="7"/>
      <c r="C55" s="7"/>
      <c r="D55" s="7"/>
      <c r="E55" s="7"/>
      <c r="F55" s="8"/>
      <c r="G55" s="7"/>
      <c r="H55" s="7"/>
      <c r="I55" s="7"/>
    </row>
    <row r="56" spans="1:9">
      <c r="A56" s="370" t="s">
        <v>56</v>
      </c>
      <c r="B56" s="370"/>
      <c r="C56" s="370"/>
      <c r="D56" s="370"/>
      <c r="E56" s="370"/>
      <c r="F56" s="370" t="s">
        <v>57</v>
      </c>
      <c r="G56" s="371"/>
      <c r="H56" s="370" t="s">
        <v>58</v>
      </c>
      <c r="I56" s="371"/>
    </row>
    <row r="57" spans="1:9" s="159" customFormat="1">
      <c r="A57" s="368" t="s">
        <v>97</v>
      </c>
      <c r="B57" s="368"/>
      <c r="C57" s="368"/>
      <c r="D57" s="368"/>
      <c r="E57" s="368"/>
      <c r="F57" s="368" t="s">
        <v>98</v>
      </c>
      <c r="G57" s="369"/>
      <c r="H57" s="368" t="s">
        <v>99</v>
      </c>
      <c r="I57" s="369"/>
    </row>
    <row r="58" spans="1:9" s="159" customFormat="1">
      <c r="A58" s="368"/>
      <c r="B58" s="368"/>
      <c r="C58" s="368"/>
      <c r="D58" s="368"/>
      <c r="E58" s="368"/>
      <c r="F58" s="369"/>
      <c r="G58" s="369"/>
      <c r="H58" s="369"/>
      <c r="I58" s="369"/>
    </row>
    <row r="59" spans="1:9" s="159" customFormat="1">
      <c r="A59" s="368"/>
      <c r="B59" s="368"/>
      <c r="C59" s="368"/>
      <c r="D59" s="368"/>
      <c r="E59" s="368"/>
      <c r="F59" s="369"/>
      <c r="G59" s="369"/>
      <c r="H59" s="369"/>
      <c r="I59" s="369"/>
    </row>
    <row r="60" spans="1:9" s="159" customFormat="1">
      <c r="A60" s="368"/>
      <c r="B60" s="368"/>
      <c r="C60" s="368"/>
      <c r="D60" s="368"/>
      <c r="E60" s="368"/>
      <c r="F60" s="369"/>
      <c r="G60" s="369"/>
      <c r="H60" s="369"/>
      <c r="I60" s="369"/>
    </row>
  </sheetData>
  <mergeCells count="11">
    <mergeCell ref="A57:E60"/>
    <mergeCell ref="F57:G60"/>
    <mergeCell ref="H57:I60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conditionalFormatting sqref="C47:C53 C34:C45 I41 I34:I35 I44:I45 I37:I39 I50:I53 E34:E40">
    <cfRule type="cellIs" dxfId="3" priority="2" stopIfTrue="1" operator="lessThanOrEqual">
      <formula>5</formula>
    </cfRule>
  </conditionalFormatting>
  <conditionalFormatting sqref="E34:E40">
    <cfRule type="cellIs" dxfId="2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Z61"/>
  <sheetViews>
    <sheetView zoomScaleNormal="100" workbookViewId="0">
      <selection sqref="A1:I1"/>
    </sheetView>
  </sheetViews>
  <sheetFormatPr defaultRowHeight="13.5"/>
  <cols>
    <col min="1" max="1" width="10.625" style="58" customWidth="1"/>
    <col min="2" max="2" width="15.625" style="58" customWidth="1"/>
    <col min="3" max="3" width="4.625" style="58" customWidth="1"/>
    <col min="4" max="4" width="15.625" style="58" customWidth="1"/>
    <col min="5" max="5" width="4.625" style="58" customWidth="1"/>
    <col min="6" max="6" width="15.625" style="58" customWidth="1"/>
    <col min="7" max="7" width="4.625" style="58" customWidth="1"/>
    <col min="8" max="8" width="15.625" style="58" customWidth="1"/>
    <col min="9" max="9" width="4.625" style="58" customWidth="1"/>
    <col min="10" max="16384" width="9" style="58"/>
  </cols>
  <sheetData>
    <row r="1" spans="1:52" ht="18.75" customHeight="1">
      <c r="A1" s="386" t="s">
        <v>100</v>
      </c>
      <c r="B1" s="386"/>
      <c r="C1" s="386"/>
      <c r="D1" s="386"/>
      <c r="E1" s="386"/>
      <c r="F1" s="386"/>
      <c r="G1" s="386"/>
      <c r="H1" s="386"/>
      <c r="I1" s="378"/>
    </row>
    <row r="2" spans="1:52" s="59" customFormat="1" ht="14.25" customHeight="1" thickBot="1">
      <c r="B2" s="60"/>
      <c r="C2" s="61" t="s">
        <v>101</v>
      </c>
      <c r="D2" s="60"/>
      <c r="E2" s="61" t="s">
        <v>102</v>
      </c>
      <c r="F2" s="64"/>
      <c r="G2" s="63" t="s">
        <v>103</v>
      </c>
      <c r="H2" s="64"/>
      <c r="I2" s="63" t="s">
        <v>104</v>
      </c>
    </row>
    <row r="3" spans="1:52" s="121" customFormat="1" ht="48.75" customHeight="1">
      <c r="A3" s="120"/>
      <c r="B3" s="379" t="s">
        <v>105</v>
      </c>
      <c r="C3" s="380"/>
      <c r="D3" s="379" t="s">
        <v>106</v>
      </c>
      <c r="E3" s="380"/>
      <c r="F3" s="379" t="s">
        <v>107</v>
      </c>
      <c r="G3" s="380"/>
      <c r="H3" s="379" t="s">
        <v>108</v>
      </c>
      <c r="I3" s="382"/>
    </row>
    <row r="4" spans="1:52" s="121" customFormat="1" ht="13.5" customHeight="1">
      <c r="A4" s="161" t="s">
        <v>109</v>
      </c>
      <c r="B4" s="162" t="s">
        <v>110</v>
      </c>
      <c r="C4" s="163" t="s">
        <v>50</v>
      </c>
      <c r="D4" s="164" t="s">
        <v>111</v>
      </c>
      <c r="E4" s="163" t="s">
        <v>50</v>
      </c>
      <c r="F4" s="165" t="s">
        <v>112</v>
      </c>
      <c r="G4" s="163" t="s">
        <v>50</v>
      </c>
      <c r="H4" s="162" t="s">
        <v>112</v>
      </c>
      <c r="I4" s="166" t="s">
        <v>50</v>
      </c>
    </row>
    <row r="5" spans="1:52" ht="13.5" customHeight="1">
      <c r="A5" s="167"/>
      <c r="B5" s="168" ph="1"/>
      <c r="C5" s="169" ph="1"/>
      <c r="D5" s="170"/>
      <c r="E5" s="171" ph="1"/>
      <c r="F5" s="172"/>
      <c r="G5" s="171" ph="1"/>
      <c r="H5" s="173"/>
      <c r="I5" s="174" ph="1"/>
      <c r="N5" s="58" ph="1"/>
      <c r="O5" s="58" ph="1"/>
      <c r="Q5" s="58" ph="1"/>
      <c r="S5" s="58" ph="1"/>
      <c r="U5" s="58" ph="1"/>
      <c r="X5" s="58" ph="1"/>
      <c r="AJ5" s="58" ph="1"/>
      <c r="AM5" s="58" ph="1"/>
      <c r="AP5" s="58" ph="1"/>
      <c r="AQ5" s="58" ph="1"/>
      <c r="AT5" s="58" ph="1"/>
      <c r="AU5" s="58" ph="1"/>
      <c r="AV5" s="58" ph="1"/>
      <c r="AW5" s="58" ph="1"/>
      <c r="AX5" s="58" ph="1"/>
      <c r="AY5" s="58" ph="1"/>
      <c r="AZ5" s="58" ph="1"/>
    </row>
    <row r="6" spans="1:52" ht="27" customHeight="1">
      <c r="A6" s="175" t="s">
        <v>0</v>
      </c>
      <c r="B6" s="176">
        <v>14.906000000000001</v>
      </c>
      <c r="C6" s="84"/>
      <c r="D6" s="85">
        <v>3573</v>
      </c>
      <c r="E6" s="135"/>
      <c r="F6" s="85">
        <v>17625</v>
      </c>
      <c r="G6" s="135"/>
      <c r="H6" s="85">
        <v>20252</v>
      </c>
      <c r="I6" s="177"/>
    </row>
    <row r="7" spans="1:52" ht="13.5" customHeight="1">
      <c r="A7" s="178" t="s">
        <v>1</v>
      </c>
      <c r="B7" s="179">
        <v>5.4749999999999996</v>
      </c>
      <c r="C7" s="96">
        <v>30</v>
      </c>
      <c r="D7" s="142">
        <v>199</v>
      </c>
      <c r="E7" s="37">
        <v>5</v>
      </c>
      <c r="F7" s="180">
        <v>518</v>
      </c>
      <c r="G7" s="37">
        <v>9</v>
      </c>
      <c r="H7" s="142">
        <v>849</v>
      </c>
      <c r="I7" s="145">
        <v>6</v>
      </c>
    </row>
    <row r="8" spans="1:52" ht="13.5" customHeight="1">
      <c r="A8" s="141" t="s">
        <v>2</v>
      </c>
      <c r="B8" s="179">
        <v>3.944</v>
      </c>
      <c r="C8" s="96">
        <v>39</v>
      </c>
      <c r="D8" s="142">
        <v>47</v>
      </c>
      <c r="E8" s="37">
        <v>26</v>
      </c>
      <c r="F8" s="180">
        <v>171</v>
      </c>
      <c r="G8" s="37">
        <v>28</v>
      </c>
      <c r="H8" s="142">
        <v>188</v>
      </c>
      <c r="I8" s="145">
        <v>28</v>
      </c>
      <c r="AO8" s="58" ph="1"/>
    </row>
    <row r="9" spans="1:52" ht="13.5" customHeight="1">
      <c r="A9" s="141" t="s">
        <v>3</v>
      </c>
      <c r="B9" s="179">
        <v>2.4449999999999998</v>
      </c>
      <c r="C9" s="96">
        <v>45</v>
      </c>
      <c r="D9" s="142">
        <v>87</v>
      </c>
      <c r="E9" s="37">
        <v>13</v>
      </c>
      <c r="F9" s="180">
        <v>131</v>
      </c>
      <c r="G9" s="37">
        <v>35</v>
      </c>
      <c r="H9" s="142">
        <v>151</v>
      </c>
      <c r="I9" s="145">
        <v>34</v>
      </c>
      <c r="AL9" s="58" ph="1"/>
    </row>
    <row r="10" spans="1:52" ht="13.5" customHeight="1">
      <c r="A10" s="141" t="s">
        <v>4</v>
      </c>
      <c r="B10" s="179">
        <v>5.665</v>
      </c>
      <c r="C10" s="96">
        <v>27</v>
      </c>
      <c r="D10" s="142">
        <v>133</v>
      </c>
      <c r="E10" s="37">
        <v>8</v>
      </c>
      <c r="F10" s="180">
        <v>185</v>
      </c>
      <c r="G10" s="37">
        <v>24</v>
      </c>
      <c r="H10" s="142">
        <v>285</v>
      </c>
      <c r="I10" s="145">
        <v>21</v>
      </c>
    </row>
    <row r="11" spans="1:52" s="100" customFormat="1" ht="27" customHeight="1">
      <c r="A11" s="141" t="s">
        <v>5</v>
      </c>
      <c r="B11" s="179">
        <v>2.2770000000000001</v>
      </c>
      <c r="C11" s="96">
        <v>47</v>
      </c>
      <c r="D11" s="142">
        <v>35</v>
      </c>
      <c r="E11" s="37">
        <v>32</v>
      </c>
      <c r="F11" s="180">
        <v>86</v>
      </c>
      <c r="G11" s="37">
        <v>44</v>
      </c>
      <c r="H11" s="142">
        <v>75</v>
      </c>
      <c r="I11" s="145">
        <v>45</v>
      </c>
    </row>
    <row r="12" spans="1:52" ht="13.5" customHeight="1">
      <c r="A12" s="141" t="s">
        <v>6</v>
      </c>
      <c r="B12" s="179">
        <v>2.4260000000000002</v>
      </c>
      <c r="C12" s="96">
        <v>46</v>
      </c>
      <c r="D12" s="142">
        <v>49</v>
      </c>
      <c r="E12" s="37">
        <v>21</v>
      </c>
      <c r="F12" s="180">
        <v>80</v>
      </c>
      <c r="G12" s="37">
        <v>45</v>
      </c>
      <c r="H12" s="142">
        <v>290</v>
      </c>
      <c r="I12" s="145">
        <v>19</v>
      </c>
    </row>
    <row r="13" spans="1:52" ht="13.5" customHeight="1">
      <c r="A13" s="141" t="s">
        <v>7</v>
      </c>
      <c r="B13" s="179">
        <v>3.9449999999999998</v>
      </c>
      <c r="C13" s="96">
        <v>38</v>
      </c>
      <c r="D13" s="142">
        <v>34</v>
      </c>
      <c r="E13" s="37">
        <v>33</v>
      </c>
      <c r="F13" s="180">
        <v>163</v>
      </c>
      <c r="G13" s="37">
        <v>30</v>
      </c>
      <c r="H13" s="142">
        <v>265</v>
      </c>
      <c r="I13" s="145">
        <v>22</v>
      </c>
    </row>
    <row r="14" spans="1:52" ht="13.5" customHeight="1">
      <c r="A14" s="141" t="s">
        <v>8</v>
      </c>
      <c r="B14" s="179">
        <v>18.484999999999999</v>
      </c>
      <c r="C14" s="96">
        <v>3</v>
      </c>
      <c r="D14" s="142">
        <v>59</v>
      </c>
      <c r="E14" s="37">
        <v>18</v>
      </c>
      <c r="F14" s="180">
        <v>354</v>
      </c>
      <c r="G14" s="37">
        <v>12</v>
      </c>
      <c r="H14" s="142">
        <v>290</v>
      </c>
      <c r="I14" s="145">
        <v>19</v>
      </c>
    </row>
    <row r="15" spans="1:52" ht="13.5" customHeight="1">
      <c r="A15" s="141" t="s">
        <v>9</v>
      </c>
      <c r="B15" s="179">
        <v>12.513</v>
      </c>
      <c r="C15" s="96">
        <v>10</v>
      </c>
      <c r="D15" s="142">
        <v>48</v>
      </c>
      <c r="E15" s="37">
        <v>24</v>
      </c>
      <c r="F15" s="180">
        <v>218</v>
      </c>
      <c r="G15" s="37">
        <v>18</v>
      </c>
      <c r="H15" s="142">
        <v>797</v>
      </c>
      <c r="I15" s="145">
        <v>8</v>
      </c>
    </row>
    <row r="16" spans="1:52" s="100" customFormat="1" ht="27" customHeight="1">
      <c r="A16" s="141" t="s">
        <v>10</v>
      </c>
      <c r="B16" s="179">
        <v>9.9640000000000004</v>
      </c>
      <c r="C16" s="96">
        <v>13</v>
      </c>
      <c r="D16" s="142">
        <v>99</v>
      </c>
      <c r="E16" s="37">
        <v>11</v>
      </c>
      <c r="F16" s="180">
        <v>183</v>
      </c>
      <c r="G16" s="37">
        <v>26</v>
      </c>
      <c r="H16" s="142">
        <v>197</v>
      </c>
      <c r="I16" s="145">
        <v>27</v>
      </c>
    </row>
    <row r="17" spans="1:9">
      <c r="A17" s="181" t="s">
        <v>11</v>
      </c>
      <c r="B17" s="182">
        <v>7.23</v>
      </c>
      <c r="C17" s="183">
        <v>21</v>
      </c>
      <c r="D17" s="184">
        <v>168</v>
      </c>
      <c r="E17" s="183">
        <v>6</v>
      </c>
      <c r="F17" s="185">
        <v>979</v>
      </c>
      <c r="G17" s="183">
        <v>5</v>
      </c>
      <c r="H17" s="184">
        <v>410</v>
      </c>
      <c r="I17" s="186">
        <v>16</v>
      </c>
    </row>
    <row r="18" spans="1:9">
      <c r="A18" s="141" t="s">
        <v>12</v>
      </c>
      <c r="B18" s="179">
        <v>12.797000000000001</v>
      </c>
      <c r="C18" s="96">
        <v>9</v>
      </c>
      <c r="D18" s="142">
        <v>140</v>
      </c>
      <c r="E18" s="37">
        <v>7</v>
      </c>
      <c r="F18" s="180">
        <v>906</v>
      </c>
      <c r="G18" s="37">
        <v>6</v>
      </c>
      <c r="H18" s="142">
        <v>640</v>
      </c>
      <c r="I18" s="47">
        <v>11</v>
      </c>
    </row>
    <row r="19" spans="1:9">
      <c r="A19" s="141" t="s">
        <v>13</v>
      </c>
      <c r="B19" s="179">
        <v>51.718000000000004</v>
      </c>
      <c r="C19" s="96">
        <v>1</v>
      </c>
      <c r="D19" s="142">
        <v>335</v>
      </c>
      <c r="E19" s="37">
        <v>2</v>
      </c>
      <c r="F19" s="180">
        <v>2340</v>
      </c>
      <c r="G19" s="37">
        <v>1</v>
      </c>
      <c r="H19" s="142">
        <v>2276</v>
      </c>
      <c r="I19" s="47">
        <v>1</v>
      </c>
    </row>
    <row r="20" spans="1:9">
      <c r="A20" s="141" t="s">
        <v>14</v>
      </c>
      <c r="B20" s="179">
        <v>13.875999999999999</v>
      </c>
      <c r="C20" s="96">
        <v>8</v>
      </c>
      <c r="D20" s="142">
        <v>223</v>
      </c>
      <c r="E20" s="37">
        <v>3</v>
      </c>
      <c r="F20" s="180">
        <v>1192</v>
      </c>
      <c r="G20" s="37">
        <v>4</v>
      </c>
      <c r="H20" s="142">
        <v>1624</v>
      </c>
      <c r="I20" s="47">
        <v>2</v>
      </c>
    </row>
    <row r="21" spans="1:9" s="100" customFormat="1">
      <c r="A21" s="141" t="s">
        <v>15</v>
      </c>
      <c r="B21" s="179">
        <v>3.9369999999999998</v>
      </c>
      <c r="C21" s="96">
        <v>40</v>
      </c>
      <c r="D21" s="142">
        <v>58</v>
      </c>
      <c r="E21" s="37">
        <v>19</v>
      </c>
      <c r="F21" s="180">
        <v>216</v>
      </c>
      <c r="G21" s="37">
        <v>20</v>
      </c>
      <c r="H21" s="142">
        <v>216</v>
      </c>
      <c r="I21" s="145">
        <v>26</v>
      </c>
    </row>
    <row r="22" spans="1:9">
      <c r="A22" s="141" t="s">
        <v>16</v>
      </c>
      <c r="B22" s="179">
        <v>3.77</v>
      </c>
      <c r="C22" s="96">
        <v>41</v>
      </c>
      <c r="D22" s="142">
        <v>25</v>
      </c>
      <c r="E22" s="37">
        <v>38</v>
      </c>
      <c r="F22" s="180">
        <v>117</v>
      </c>
      <c r="G22" s="37">
        <v>39</v>
      </c>
      <c r="H22" s="142">
        <v>76</v>
      </c>
      <c r="I22" s="145">
        <v>44</v>
      </c>
    </row>
    <row r="23" spans="1:9">
      <c r="A23" s="141" t="s">
        <v>17</v>
      </c>
      <c r="B23" s="179">
        <v>7.0369999999999999</v>
      </c>
      <c r="C23" s="96">
        <v>22</v>
      </c>
      <c r="D23" s="142">
        <v>21</v>
      </c>
      <c r="E23" s="37">
        <v>41</v>
      </c>
      <c r="F23" s="180">
        <v>126</v>
      </c>
      <c r="G23" s="37">
        <v>37</v>
      </c>
      <c r="H23" s="142">
        <v>589</v>
      </c>
      <c r="I23" s="145">
        <v>12</v>
      </c>
    </row>
    <row r="24" spans="1:9">
      <c r="A24" s="141" t="s">
        <v>18</v>
      </c>
      <c r="B24" s="179">
        <v>6.1379999999999999</v>
      </c>
      <c r="C24" s="96">
        <v>25</v>
      </c>
      <c r="D24" s="142">
        <v>25</v>
      </c>
      <c r="E24" s="37">
        <v>38</v>
      </c>
      <c r="F24" s="180">
        <v>87</v>
      </c>
      <c r="G24" s="37">
        <v>42</v>
      </c>
      <c r="H24" s="142">
        <v>162</v>
      </c>
      <c r="I24" s="145">
        <v>30</v>
      </c>
    </row>
    <row r="25" spans="1:9">
      <c r="A25" s="141" t="s">
        <v>19</v>
      </c>
      <c r="B25" s="179">
        <v>13.976000000000001</v>
      </c>
      <c r="C25" s="96">
        <v>7</v>
      </c>
      <c r="D25" s="142">
        <v>21</v>
      </c>
      <c r="E25" s="37">
        <v>41</v>
      </c>
      <c r="F25" s="180">
        <v>72</v>
      </c>
      <c r="G25" s="37">
        <v>46</v>
      </c>
      <c r="H25" s="142">
        <v>131</v>
      </c>
      <c r="I25" s="145">
        <v>39</v>
      </c>
    </row>
    <row r="26" spans="1:9" s="100" customFormat="1">
      <c r="A26" s="141" t="s">
        <v>20</v>
      </c>
      <c r="B26" s="179">
        <v>14.654999999999999</v>
      </c>
      <c r="C26" s="96">
        <v>6</v>
      </c>
      <c r="D26" s="142">
        <v>44</v>
      </c>
      <c r="E26" s="37">
        <v>28</v>
      </c>
      <c r="F26" s="180">
        <v>165</v>
      </c>
      <c r="G26" s="37">
        <v>29</v>
      </c>
      <c r="H26" s="142">
        <v>248</v>
      </c>
      <c r="I26" s="145">
        <v>24</v>
      </c>
    </row>
    <row r="27" spans="1:9">
      <c r="A27" s="141" t="s">
        <v>21</v>
      </c>
      <c r="B27" s="179">
        <v>8.0120000000000005</v>
      </c>
      <c r="C27" s="96">
        <v>17</v>
      </c>
      <c r="D27" s="142">
        <v>27</v>
      </c>
      <c r="E27" s="37">
        <v>35</v>
      </c>
      <c r="F27" s="180">
        <v>329</v>
      </c>
      <c r="G27" s="37">
        <v>13</v>
      </c>
      <c r="H27" s="142">
        <v>458</v>
      </c>
      <c r="I27" s="145">
        <v>14</v>
      </c>
    </row>
    <row r="28" spans="1:9">
      <c r="A28" s="141" t="s">
        <v>22</v>
      </c>
      <c r="B28" s="179">
        <v>11.443</v>
      </c>
      <c r="C28" s="96">
        <v>11</v>
      </c>
      <c r="D28" s="142">
        <v>74</v>
      </c>
      <c r="E28" s="37">
        <v>15</v>
      </c>
      <c r="F28" s="180">
        <v>425</v>
      </c>
      <c r="G28" s="37">
        <v>10</v>
      </c>
      <c r="H28" s="142">
        <v>1252</v>
      </c>
      <c r="I28" s="145">
        <v>4</v>
      </c>
    </row>
    <row r="29" spans="1:9">
      <c r="A29" s="141" t="s">
        <v>23</v>
      </c>
      <c r="B29" s="179">
        <v>15.013</v>
      </c>
      <c r="C29" s="96">
        <v>5</v>
      </c>
      <c r="D29" s="142">
        <v>98</v>
      </c>
      <c r="E29" s="37">
        <v>12</v>
      </c>
      <c r="F29" s="180">
        <v>1270</v>
      </c>
      <c r="G29" s="37">
        <v>3</v>
      </c>
      <c r="H29" s="142">
        <v>771</v>
      </c>
      <c r="I29" s="145">
        <v>10</v>
      </c>
    </row>
    <row r="30" spans="1:9">
      <c r="A30" s="141" t="s">
        <v>24</v>
      </c>
      <c r="B30" s="179">
        <v>8.7390000000000008</v>
      </c>
      <c r="C30" s="96">
        <v>15</v>
      </c>
      <c r="D30" s="142">
        <v>38</v>
      </c>
      <c r="E30" s="37">
        <v>31</v>
      </c>
      <c r="F30" s="180">
        <v>241</v>
      </c>
      <c r="G30" s="37">
        <v>16</v>
      </c>
      <c r="H30" s="142">
        <v>112</v>
      </c>
      <c r="I30" s="145">
        <v>41</v>
      </c>
    </row>
    <row r="31" spans="1:9" s="100" customFormat="1">
      <c r="A31" s="141" t="s">
        <v>25</v>
      </c>
      <c r="B31" s="179">
        <v>5.5910000000000002</v>
      </c>
      <c r="C31" s="96">
        <v>28</v>
      </c>
      <c r="D31" s="142">
        <v>43</v>
      </c>
      <c r="E31" s="37">
        <v>29</v>
      </c>
      <c r="F31" s="180">
        <v>152</v>
      </c>
      <c r="G31" s="37">
        <v>31</v>
      </c>
      <c r="H31" s="142">
        <v>582</v>
      </c>
      <c r="I31" s="145">
        <v>13</v>
      </c>
    </row>
    <row r="32" spans="1:9">
      <c r="A32" s="141" t="s">
        <v>26</v>
      </c>
      <c r="B32" s="179">
        <v>9.3670000000000009</v>
      </c>
      <c r="C32" s="96">
        <v>14</v>
      </c>
      <c r="D32" s="142">
        <v>45</v>
      </c>
      <c r="E32" s="37">
        <v>27</v>
      </c>
      <c r="F32" s="180">
        <v>410</v>
      </c>
      <c r="G32" s="37">
        <v>11</v>
      </c>
      <c r="H32" s="142">
        <v>789</v>
      </c>
      <c r="I32" s="145">
        <v>9</v>
      </c>
    </row>
    <row r="33" spans="1:9">
      <c r="A33" s="141" t="s">
        <v>27</v>
      </c>
      <c r="B33" s="179">
        <v>27.51</v>
      </c>
      <c r="C33" s="96">
        <v>2</v>
      </c>
      <c r="D33" s="142">
        <v>373</v>
      </c>
      <c r="E33" s="37">
        <v>1</v>
      </c>
      <c r="F33" s="180">
        <v>1945</v>
      </c>
      <c r="G33" s="37">
        <v>2</v>
      </c>
      <c r="H33" s="142">
        <v>1292</v>
      </c>
      <c r="I33" s="145">
        <v>3</v>
      </c>
    </row>
    <row r="34" spans="1:9">
      <c r="A34" s="141" t="s">
        <v>28</v>
      </c>
      <c r="B34" s="179">
        <v>7.3550000000000004</v>
      </c>
      <c r="C34" s="96">
        <v>20</v>
      </c>
      <c r="D34" s="142">
        <v>103</v>
      </c>
      <c r="E34" s="37">
        <v>10</v>
      </c>
      <c r="F34" s="180">
        <v>844</v>
      </c>
      <c r="G34" s="37">
        <v>7</v>
      </c>
      <c r="H34" s="142">
        <v>819</v>
      </c>
      <c r="I34" s="145">
        <v>7</v>
      </c>
    </row>
    <row r="35" spans="1:9">
      <c r="A35" s="141" t="s">
        <v>29</v>
      </c>
      <c r="B35" s="179">
        <v>8.0380000000000003</v>
      </c>
      <c r="C35" s="96">
        <v>16</v>
      </c>
      <c r="D35" s="142">
        <v>27</v>
      </c>
      <c r="E35" s="37">
        <v>35</v>
      </c>
      <c r="F35" s="180">
        <v>191</v>
      </c>
      <c r="G35" s="37">
        <v>23</v>
      </c>
      <c r="H35" s="142">
        <v>162</v>
      </c>
      <c r="I35" s="145">
        <v>30</v>
      </c>
    </row>
    <row r="36" spans="1:9" s="100" customFormat="1">
      <c r="A36" s="141" t="s">
        <v>30</v>
      </c>
      <c r="B36" s="179">
        <v>7.0229999999999997</v>
      </c>
      <c r="C36" s="96">
        <v>23</v>
      </c>
      <c r="D36" s="142">
        <v>8</v>
      </c>
      <c r="E36" s="37">
        <v>46</v>
      </c>
      <c r="F36" s="180">
        <v>131</v>
      </c>
      <c r="G36" s="37">
        <v>35</v>
      </c>
      <c r="H36" s="142">
        <v>117</v>
      </c>
      <c r="I36" s="145">
        <v>40</v>
      </c>
    </row>
    <row r="37" spans="1:9">
      <c r="A37" s="141" t="s">
        <v>31</v>
      </c>
      <c r="B37" s="179">
        <v>2.6320000000000001</v>
      </c>
      <c r="C37" s="96">
        <v>44</v>
      </c>
      <c r="D37" s="142">
        <v>60</v>
      </c>
      <c r="E37" s="37">
        <v>17</v>
      </c>
      <c r="F37" s="180">
        <v>66</v>
      </c>
      <c r="G37" s="37">
        <v>47</v>
      </c>
      <c r="H37" s="142">
        <v>137</v>
      </c>
      <c r="I37" s="145">
        <v>37</v>
      </c>
    </row>
    <row r="38" spans="1:9">
      <c r="A38" s="141" t="s">
        <v>32</v>
      </c>
      <c r="B38" s="179">
        <v>2.754</v>
      </c>
      <c r="C38" s="96">
        <v>43</v>
      </c>
      <c r="D38" s="142">
        <v>83</v>
      </c>
      <c r="E38" s="37">
        <v>14</v>
      </c>
      <c r="F38" s="180">
        <v>87</v>
      </c>
      <c r="G38" s="37">
        <v>42</v>
      </c>
      <c r="H38" s="142">
        <v>136</v>
      </c>
      <c r="I38" s="145">
        <v>38</v>
      </c>
    </row>
    <row r="39" spans="1:9">
      <c r="A39" s="141" t="s">
        <v>33</v>
      </c>
      <c r="B39" s="179">
        <v>7.52</v>
      </c>
      <c r="C39" s="96">
        <v>19</v>
      </c>
      <c r="D39" s="142">
        <v>63</v>
      </c>
      <c r="E39" s="37">
        <v>16</v>
      </c>
      <c r="F39" s="180">
        <v>208</v>
      </c>
      <c r="G39" s="37">
        <v>21</v>
      </c>
      <c r="H39" s="142">
        <v>142</v>
      </c>
      <c r="I39" s="145">
        <v>36</v>
      </c>
    </row>
    <row r="40" spans="1:9">
      <c r="A40" s="141" t="s">
        <v>34</v>
      </c>
      <c r="B40" s="179">
        <v>7.8959999999999999</v>
      </c>
      <c r="C40" s="96">
        <v>18</v>
      </c>
      <c r="D40" s="142">
        <v>42</v>
      </c>
      <c r="E40" s="37">
        <v>30</v>
      </c>
      <c r="F40" s="180">
        <v>324</v>
      </c>
      <c r="G40" s="37">
        <v>14</v>
      </c>
      <c r="H40" s="142">
        <v>349</v>
      </c>
      <c r="I40" s="145">
        <v>17</v>
      </c>
    </row>
    <row r="41" spans="1:9" s="100" customFormat="1">
      <c r="A41" s="141" t="s">
        <v>35</v>
      </c>
      <c r="B41" s="179">
        <v>4.5910000000000002</v>
      </c>
      <c r="C41" s="96">
        <v>36</v>
      </c>
      <c r="D41" s="142">
        <v>34</v>
      </c>
      <c r="E41" s="37">
        <v>33</v>
      </c>
      <c r="F41" s="180">
        <v>178</v>
      </c>
      <c r="G41" s="37">
        <v>27</v>
      </c>
      <c r="H41" s="142">
        <v>111</v>
      </c>
      <c r="I41" s="145">
        <v>42</v>
      </c>
    </row>
    <row r="42" spans="1:9">
      <c r="A42" s="141" t="s">
        <v>36</v>
      </c>
      <c r="B42" s="179">
        <v>5.4669999999999996</v>
      </c>
      <c r="C42" s="96">
        <v>31</v>
      </c>
      <c r="D42" s="142">
        <v>10</v>
      </c>
      <c r="E42" s="37">
        <v>44</v>
      </c>
      <c r="F42" s="180">
        <v>120</v>
      </c>
      <c r="G42" s="37">
        <v>38</v>
      </c>
      <c r="H42" s="142">
        <v>149</v>
      </c>
      <c r="I42" s="145">
        <v>35</v>
      </c>
    </row>
    <row r="43" spans="1:9">
      <c r="A43" s="141" t="s">
        <v>37</v>
      </c>
      <c r="B43" s="179">
        <v>6.2759999999999998</v>
      </c>
      <c r="C43" s="96">
        <v>24</v>
      </c>
      <c r="D43" s="142">
        <v>17</v>
      </c>
      <c r="E43" s="37">
        <v>43</v>
      </c>
      <c r="F43" s="180">
        <v>138</v>
      </c>
      <c r="G43" s="37">
        <v>33</v>
      </c>
      <c r="H43" s="142">
        <v>69</v>
      </c>
      <c r="I43" s="145">
        <v>47</v>
      </c>
    </row>
    <row r="44" spans="1:9">
      <c r="A44" s="141" t="s">
        <v>38</v>
      </c>
      <c r="B44" s="179">
        <v>5.673</v>
      </c>
      <c r="C44" s="96">
        <v>26</v>
      </c>
      <c r="D44" s="142">
        <v>10</v>
      </c>
      <c r="E44" s="37">
        <v>44</v>
      </c>
      <c r="F44" s="180">
        <v>133</v>
      </c>
      <c r="G44" s="37">
        <v>34</v>
      </c>
      <c r="H44" s="142">
        <v>172</v>
      </c>
      <c r="I44" s="145">
        <v>29</v>
      </c>
    </row>
    <row r="45" spans="1:9">
      <c r="A45" s="141" t="s">
        <v>39</v>
      </c>
      <c r="B45" s="179">
        <v>5.548</v>
      </c>
      <c r="C45" s="96">
        <v>29</v>
      </c>
      <c r="D45" s="142">
        <v>2</v>
      </c>
      <c r="E45" s="37">
        <v>47</v>
      </c>
      <c r="F45" s="180">
        <v>92</v>
      </c>
      <c r="G45" s="37">
        <v>41</v>
      </c>
      <c r="H45" s="142">
        <v>240</v>
      </c>
      <c r="I45" s="145">
        <v>25</v>
      </c>
    </row>
    <row r="46" spans="1:9" s="100" customFormat="1">
      <c r="A46" s="141" t="s">
        <v>40</v>
      </c>
      <c r="B46" s="179">
        <v>9.9920000000000009</v>
      </c>
      <c r="C46" s="96">
        <v>12</v>
      </c>
      <c r="D46" s="142">
        <v>210</v>
      </c>
      <c r="E46" s="37">
        <v>4</v>
      </c>
      <c r="F46" s="180">
        <v>720</v>
      </c>
      <c r="G46" s="37">
        <v>8</v>
      </c>
      <c r="H46" s="142">
        <v>1180</v>
      </c>
      <c r="I46" s="145">
        <v>5</v>
      </c>
    </row>
    <row r="47" spans="1:9">
      <c r="A47" s="141" t="s">
        <v>41</v>
      </c>
      <c r="B47" s="179">
        <v>3.9860000000000002</v>
      </c>
      <c r="C47" s="96">
        <v>37</v>
      </c>
      <c r="D47" s="142">
        <v>49</v>
      </c>
      <c r="E47" s="37">
        <v>21</v>
      </c>
      <c r="F47" s="180">
        <v>106</v>
      </c>
      <c r="G47" s="37">
        <v>40</v>
      </c>
      <c r="H47" s="142">
        <v>94</v>
      </c>
      <c r="I47" s="145">
        <v>43</v>
      </c>
    </row>
    <row r="48" spans="1:9">
      <c r="A48" s="141" t="s">
        <v>42</v>
      </c>
      <c r="B48" s="179">
        <v>3.5840000000000001</v>
      </c>
      <c r="C48" s="96">
        <v>42</v>
      </c>
      <c r="D48" s="142">
        <v>50</v>
      </c>
      <c r="E48" s="37">
        <v>20</v>
      </c>
      <c r="F48" s="180">
        <v>218</v>
      </c>
      <c r="G48" s="37">
        <v>18</v>
      </c>
      <c r="H48" s="142">
        <v>162</v>
      </c>
      <c r="I48" s="145">
        <v>30</v>
      </c>
    </row>
    <row r="49" spans="1:9">
      <c r="A49" s="141" t="s">
        <v>43</v>
      </c>
      <c r="B49" s="179">
        <v>5.13</v>
      </c>
      <c r="C49" s="96">
        <v>33</v>
      </c>
      <c r="D49" s="142">
        <v>48</v>
      </c>
      <c r="E49" s="37">
        <v>24</v>
      </c>
      <c r="F49" s="180">
        <v>232</v>
      </c>
      <c r="G49" s="37">
        <v>17</v>
      </c>
      <c r="H49" s="142">
        <v>257</v>
      </c>
      <c r="I49" s="145">
        <v>23</v>
      </c>
    </row>
    <row r="50" spans="1:9">
      <c r="A50" s="141" t="s">
        <v>44</v>
      </c>
      <c r="B50" s="179">
        <v>4.7409999999999997</v>
      </c>
      <c r="C50" s="96">
        <v>35</v>
      </c>
      <c r="D50" s="142">
        <v>22</v>
      </c>
      <c r="E50" s="37">
        <v>40</v>
      </c>
      <c r="F50" s="180">
        <v>185</v>
      </c>
      <c r="G50" s="37">
        <v>24</v>
      </c>
      <c r="H50" s="142">
        <v>298</v>
      </c>
      <c r="I50" s="145">
        <v>18</v>
      </c>
    </row>
    <row r="51" spans="1:9" s="100" customFormat="1">
      <c r="A51" s="141" t="s">
        <v>45</v>
      </c>
      <c r="B51" s="179">
        <v>4.7450000000000001</v>
      </c>
      <c r="C51" s="96">
        <v>34</v>
      </c>
      <c r="D51" s="142">
        <v>111</v>
      </c>
      <c r="E51" s="37">
        <v>9</v>
      </c>
      <c r="F51" s="180">
        <v>143</v>
      </c>
      <c r="G51" s="37">
        <v>32</v>
      </c>
      <c r="H51" s="142">
        <v>161</v>
      </c>
      <c r="I51" s="145">
        <v>33</v>
      </c>
    </row>
    <row r="52" spans="1:9">
      <c r="A52" s="141" t="s">
        <v>46</v>
      </c>
      <c r="B52" s="179">
        <v>5.1920000000000002</v>
      </c>
      <c r="C52" s="96">
        <v>32</v>
      </c>
      <c r="D52" s="142">
        <v>49</v>
      </c>
      <c r="E52" s="37">
        <v>21</v>
      </c>
      <c r="F52" s="180">
        <v>245</v>
      </c>
      <c r="G52" s="37">
        <v>15</v>
      </c>
      <c r="H52" s="142">
        <v>71</v>
      </c>
      <c r="I52" s="145">
        <v>46</v>
      </c>
    </row>
    <row r="53" spans="1:9">
      <c r="A53" s="141" t="s">
        <v>47</v>
      </c>
      <c r="B53" s="179">
        <v>15.358000000000001</v>
      </c>
      <c r="C53" s="96">
        <v>4</v>
      </c>
      <c r="D53" s="142">
        <v>27</v>
      </c>
      <c r="E53" s="37">
        <v>35</v>
      </c>
      <c r="F53" s="180">
        <v>203</v>
      </c>
      <c r="G53" s="37">
        <v>22</v>
      </c>
      <c r="H53" s="142">
        <v>411</v>
      </c>
      <c r="I53" s="145">
        <v>15</v>
      </c>
    </row>
    <row r="54" spans="1:9" ht="14.25" thickBot="1">
      <c r="A54" s="187"/>
      <c r="B54" s="188"/>
      <c r="C54" s="156"/>
      <c r="D54" s="155"/>
      <c r="E54" s="189"/>
      <c r="F54" s="190"/>
      <c r="G54" s="189"/>
      <c r="H54" s="155"/>
      <c r="I54" s="158"/>
    </row>
    <row r="55" spans="1:9">
      <c r="A55" s="113"/>
      <c r="B55" s="7"/>
      <c r="C55" s="7"/>
      <c r="D55" s="7"/>
      <c r="E55" s="7"/>
      <c r="F55" s="8"/>
      <c r="G55" s="7"/>
      <c r="H55" s="7"/>
      <c r="I55" s="7"/>
    </row>
    <row r="56" spans="1:9">
      <c r="A56" s="370" t="s">
        <v>56</v>
      </c>
      <c r="B56" s="370"/>
      <c r="C56" s="370"/>
      <c r="D56" s="370"/>
      <c r="E56" s="370"/>
      <c r="F56" s="370" t="s">
        <v>57</v>
      </c>
      <c r="G56" s="383"/>
      <c r="H56" s="370" t="s">
        <v>58</v>
      </c>
      <c r="I56" s="371"/>
    </row>
    <row r="57" spans="1:9" s="159" customFormat="1">
      <c r="A57" s="368" t="s">
        <v>113</v>
      </c>
      <c r="B57" s="369"/>
      <c r="C57" s="369"/>
      <c r="D57" s="369"/>
      <c r="E57" s="369"/>
      <c r="F57" s="368" t="s">
        <v>114</v>
      </c>
      <c r="G57" s="385"/>
      <c r="H57" s="368" t="s">
        <v>115</v>
      </c>
      <c r="I57" s="385"/>
    </row>
    <row r="58" spans="1:9" s="159" customFormat="1">
      <c r="A58" s="369"/>
      <c r="B58" s="369"/>
      <c r="C58" s="369"/>
      <c r="D58" s="369"/>
      <c r="E58" s="369"/>
      <c r="F58" s="385"/>
      <c r="G58" s="385"/>
      <c r="H58" s="385"/>
      <c r="I58" s="385"/>
    </row>
    <row r="59" spans="1:9" s="159" customFormat="1">
      <c r="A59" s="369"/>
      <c r="B59" s="369"/>
      <c r="C59" s="369"/>
      <c r="D59" s="369"/>
      <c r="E59" s="369"/>
      <c r="F59" s="385"/>
      <c r="G59" s="385"/>
      <c r="H59" s="385"/>
      <c r="I59" s="385"/>
    </row>
    <row r="60" spans="1:9" s="159" customFormat="1">
      <c r="A60" s="369"/>
      <c r="B60" s="369"/>
      <c r="C60" s="369"/>
      <c r="D60" s="369"/>
      <c r="E60" s="369"/>
      <c r="F60" s="385"/>
      <c r="G60" s="385"/>
      <c r="H60" s="385"/>
      <c r="I60" s="385"/>
    </row>
    <row r="61" spans="1:9">
      <c r="A61" s="385"/>
      <c r="B61" s="385"/>
      <c r="C61" s="385"/>
      <c r="D61" s="385"/>
      <c r="E61" s="385"/>
      <c r="F61" s="385"/>
      <c r="G61" s="385"/>
      <c r="H61" s="385"/>
      <c r="I61" s="385"/>
    </row>
  </sheetData>
  <mergeCells count="11">
    <mergeCell ref="A57:E61"/>
    <mergeCell ref="F57:G61"/>
    <mergeCell ref="H57:I61"/>
    <mergeCell ref="A1:I1"/>
    <mergeCell ref="B3:C3"/>
    <mergeCell ref="D3:E3"/>
    <mergeCell ref="F3:G3"/>
    <mergeCell ref="H3:I3"/>
    <mergeCell ref="A56:E56"/>
    <mergeCell ref="F56:G56"/>
    <mergeCell ref="H56:I56"/>
  </mergeCells>
  <phoneticPr fontId="2"/>
  <pageMargins left="0.78740157480314965" right="0.78740157480314965" top="0.39370078740157483" bottom="0" header="0.19685039370078741" footer="0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62"/>
  <sheetViews>
    <sheetView zoomScaleNormal="100" workbookViewId="0">
      <selection sqref="A1:I1"/>
    </sheetView>
  </sheetViews>
  <sheetFormatPr defaultRowHeight="13.5"/>
  <cols>
    <col min="1" max="1" width="10.625" style="58" customWidth="1"/>
    <col min="2" max="2" width="15.625" style="58" customWidth="1"/>
    <col min="3" max="3" width="4.625" style="58" customWidth="1"/>
    <col min="4" max="4" width="15.625" style="119" customWidth="1"/>
    <col min="5" max="5" width="4.625" style="58" customWidth="1"/>
    <col min="6" max="6" width="15.625" style="58" customWidth="1"/>
    <col min="7" max="7" width="4.625" style="58" customWidth="1"/>
    <col min="8" max="8" width="15.625" style="58" customWidth="1"/>
    <col min="9" max="9" width="4.625" style="58" customWidth="1"/>
    <col min="10" max="16384" width="9" style="58"/>
  </cols>
  <sheetData>
    <row r="1" spans="1:111" ht="18.75" customHeight="1">
      <c r="A1" s="387" t="s">
        <v>116</v>
      </c>
      <c r="B1" s="387"/>
      <c r="C1" s="387"/>
      <c r="D1" s="387"/>
      <c r="E1" s="387"/>
      <c r="F1" s="387"/>
      <c r="G1" s="387"/>
      <c r="H1" s="387"/>
      <c r="I1" s="388"/>
    </row>
    <row r="2" spans="1:111" s="59" customFormat="1" ht="14.25" customHeight="1" thickBot="1">
      <c r="B2" s="191"/>
      <c r="C2" s="61" t="s">
        <v>117</v>
      </c>
      <c r="D2" s="192"/>
      <c r="E2" s="61" t="s">
        <v>118</v>
      </c>
      <c r="F2" s="62"/>
      <c r="G2" s="63" t="s">
        <v>119</v>
      </c>
      <c r="H2" s="62"/>
      <c r="I2" s="63" t="s">
        <v>120</v>
      </c>
    </row>
    <row r="3" spans="1:111" s="121" customFormat="1" ht="48.75" customHeight="1">
      <c r="A3" s="120"/>
      <c r="B3" s="389" t="s">
        <v>121</v>
      </c>
      <c r="C3" s="380"/>
      <c r="D3" s="389" t="s">
        <v>122</v>
      </c>
      <c r="E3" s="380"/>
      <c r="F3" s="390" t="s">
        <v>123</v>
      </c>
      <c r="G3" s="380"/>
      <c r="H3" s="384" t="s">
        <v>124</v>
      </c>
      <c r="I3" s="382"/>
    </row>
    <row r="4" spans="1:111" s="121" customFormat="1" ht="13.5" customHeight="1">
      <c r="A4" s="193" t="s">
        <v>49</v>
      </c>
      <c r="B4" s="71" t="s">
        <v>79</v>
      </c>
      <c r="C4" s="69" t="s">
        <v>50</v>
      </c>
      <c r="D4" s="194" t="s">
        <v>112</v>
      </c>
      <c r="E4" s="69" t="s">
        <v>50</v>
      </c>
      <c r="F4" s="124" t="s">
        <v>62</v>
      </c>
      <c r="G4" s="69" t="s">
        <v>50</v>
      </c>
      <c r="H4" s="71" t="s">
        <v>81</v>
      </c>
      <c r="I4" s="73" t="s">
        <v>50</v>
      </c>
    </row>
    <row r="5" spans="1:111" ht="13.5" customHeight="1">
      <c r="A5" s="195"/>
      <c r="B5" s="196" ph="1"/>
      <c r="C5" s="79" ph="1"/>
      <c r="D5" s="197" t="s">
        <v>125</v>
      </c>
      <c r="E5" s="79" ph="1"/>
      <c r="F5" s="198"/>
      <c r="G5" s="76" ph="1"/>
      <c r="H5" s="199"/>
      <c r="I5" s="200" ph="1"/>
      <c r="L5" s="58" ph="1"/>
      <c r="P5" s="58" ph="1"/>
      <c r="V5" s="58" ph="1"/>
      <c r="W5" s="58" ph="1"/>
      <c r="X5" s="58" ph="1"/>
      <c r="Y5" s="58" ph="1"/>
      <c r="AN5" s="58" ph="1"/>
      <c r="AX5" s="58" ph="1"/>
      <c r="BA5" s="58" ph="1"/>
      <c r="BB5" s="58" ph="1"/>
      <c r="BC5" s="58" ph="1"/>
      <c r="BD5" s="58" ph="1"/>
      <c r="BE5" s="58" ph="1"/>
      <c r="BG5" s="58" ph="1"/>
      <c r="BH5" s="58" ph="1"/>
      <c r="BJ5" s="58" ph="1"/>
      <c r="BL5" s="58" ph="1"/>
      <c r="BN5" s="58" ph="1"/>
      <c r="BP5" s="58" ph="1"/>
      <c r="BQ5" s="58" ph="1"/>
      <c r="BS5" s="58" ph="1"/>
      <c r="BU5" s="58" ph="1"/>
      <c r="BW5" s="58" ph="1"/>
      <c r="BY5" s="58" ph="1"/>
      <c r="CA5" s="58" ph="1"/>
      <c r="CB5" s="58" ph="1"/>
      <c r="CD5" s="58" ph="1"/>
      <c r="CF5" s="58" ph="1"/>
      <c r="CH5" s="58" ph="1"/>
      <c r="CI5" s="58" ph="1"/>
      <c r="CJ5" s="58" ph="1"/>
      <c r="CK5" s="58" ph="1"/>
      <c r="CL5" s="58" ph="1"/>
      <c r="CM5" s="58" ph="1"/>
      <c r="CN5" s="58" ph="1"/>
      <c r="CO5" s="58" ph="1"/>
      <c r="CP5" s="58" ph="1"/>
      <c r="CQ5" s="58" ph="1"/>
      <c r="CR5" s="58" ph="1"/>
      <c r="CS5" s="58" ph="1"/>
      <c r="CT5" s="58" ph="1"/>
      <c r="CU5" s="58" ph="1"/>
      <c r="CV5" s="58" ph="1"/>
      <c r="CW5" s="58" ph="1"/>
      <c r="CX5" s="58" ph="1"/>
      <c r="CY5" s="58" ph="1"/>
      <c r="CZ5" s="58" ph="1"/>
      <c r="DA5" s="58" ph="1"/>
      <c r="DB5" s="58" ph="1"/>
      <c r="DC5" s="58" ph="1"/>
      <c r="DD5" s="58" ph="1"/>
      <c r="DE5" s="58" ph="1"/>
      <c r="DF5" s="58" ph="1"/>
      <c r="DG5" s="58" ph="1"/>
    </row>
    <row r="6" spans="1:111" s="100" customFormat="1" ht="27" customHeight="1">
      <c r="A6" s="175" t="s">
        <v>0</v>
      </c>
      <c r="B6" s="201">
        <v>32793</v>
      </c>
      <c r="C6" s="37"/>
      <c r="D6" s="85">
        <v>26081</v>
      </c>
      <c r="E6" s="135"/>
      <c r="F6" s="201">
        <v>7063</v>
      </c>
      <c r="G6" s="84"/>
      <c r="H6" s="85">
        <v>1171162</v>
      </c>
      <c r="I6" s="87"/>
    </row>
    <row r="7" spans="1:111" ht="13.5" customHeight="1">
      <c r="A7" s="141" t="s">
        <v>1</v>
      </c>
      <c r="B7" s="202">
        <v>1181</v>
      </c>
      <c r="C7" s="203">
        <v>9</v>
      </c>
      <c r="D7" s="204">
        <v>65</v>
      </c>
      <c r="E7" s="43">
        <v>33</v>
      </c>
      <c r="F7" s="205">
        <v>358</v>
      </c>
      <c r="G7" s="203">
        <v>4</v>
      </c>
      <c r="H7" s="206">
        <v>50944</v>
      </c>
      <c r="I7" s="93">
        <v>8</v>
      </c>
    </row>
    <row r="8" spans="1:111" ht="13.5" customHeight="1">
      <c r="A8" s="141" t="s">
        <v>2</v>
      </c>
      <c r="B8" s="202">
        <v>505</v>
      </c>
      <c r="C8" s="203">
        <v>22</v>
      </c>
      <c r="D8" s="207">
        <v>0</v>
      </c>
      <c r="E8" s="43">
        <v>41</v>
      </c>
      <c r="F8" s="205">
        <v>101</v>
      </c>
      <c r="G8" s="203">
        <v>25</v>
      </c>
      <c r="H8" s="206">
        <v>14445</v>
      </c>
      <c r="I8" s="93">
        <v>29</v>
      </c>
    </row>
    <row r="9" spans="1:111" ht="13.5" customHeight="1">
      <c r="A9" s="141" t="s">
        <v>3</v>
      </c>
      <c r="B9" s="208">
        <v>431</v>
      </c>
      <c r="C9" s="203">
        <v>28</v>
      </c>
      <c r="D9" s="204">
        <v>178</v>
      </c>
      <c r="E9" s="43">
        <v>24</v>
      </c>
      <c r="F9" s="205">
        <v>86</v>
      </c>
      <c r="G9" s="203">
        <v>32</v>
      </c>
      <c r="H9" s="206">
        <v>14180</v>
      </c>
      <c r="I9" s="93">
        <v>31</v>
      </c>
    </row>
    <row r="10" spans="1:111" ht="13.5" customHeight="1">
      <c r="A10" s="141" t="s">
        <v>4</v>
      </c>
      <c r="B10" s="208">
        <v>669</v>
      </c>
      <c r="C10" s="203">
        <v>15</v>
      </c>
      <c r="D10" s="204">
        <v>790</v>
      </c>
      <c r="E10" s="43">
        <v>9</v>
      </c>
      <c r="F10" s="205">
        <v>135</v>
      </c>
      <c r="G10" s="203">
        <v>16</v>
      </c>
      <c r="H10" s="206">
        <v>25082</v>
      </c>
      <c r="I10" s="93">
        <v>15</v>
      </c>
    </row>
    <row r="11" spans="1:111" s="100" customFormat="1" ht="27" customHeight="1">
      <c r="A11" s="141" t="s">
        <v>5</v>
      </c>
      <c r="B11" s="209">
        <v>316</v>
      </c>
      <c r="C11" s="84">
        <v>36</v>
      </c>
      <c r="D11" s="204">
        <v>41</v>
      </c>
      <c r="E11" s="37">
        <v>34</v>
      </c>
      <c r="F11" s="210">
        <v>61</v>
      </c>
      <c r="G11" s="84">
        <v>40</v>
      </c>
      <c r="H11" s="85">
        <v>10642</v>
      </c>
      <c r="I11" s="99">
        <v>39</v>
      </c>
    </row>
    <row r="12" spans="1:111" ht="13.5" customHeight="1">
      <c r="A12" s="141" t="s">
        <v>6</v>
      </c>
      <c r="B12" s="202">
        <v>348</v>
      </c>
      <c r="C12" s="203">
        <v>35</v>
      </c>
      <c r="D12" s="207">
        <v>67</v>
      </c>
      <c r="E12" s="43">
        <v>32</v>
      </c>
      <c r="F12" s="205">
        <v>97</v>
      </c>
      <c r="G12" s="203">
        <v>28</v>
      </c>
      <c r="H12" s="206">
        <v>13666</v>
      </c>
      <c r="I12" s="93">
        <v>33</v>
      </c>
      <c r="AB12" s="58" ph="1"/>
      <c r="AC12" s="58" ph="1"/>
      <c r="AD12" s="58" ph="1"/>
    </row>
    <row r="13" spans="1:111" ht="13.5" customHeight="1">
      <c r="A13" s="141" t="s">
        <v>7</v>
      </c>
      <c r="B13" s="208">
        <v>421</v>
      </c>
      <c r="C13" s="203">
        <v>29</v>
      </c>
      <c r="D13" s="204">
        <v>616</v>
      </c>
      <c r="E13" s="43">
        <v>11</v>
      </c>
      <c r="F13" s="205">
        <v>102</v>
      </c>
      <c r="G13" s="203">
        <v>24</v>
      </c>
      <c r="H13" s="206">
        <v>19775</v>
      </c>
      <c r="I13" s="93">
        <v>19</v>
      </c>
    </row>
    <row r="14" spans="1:111" ht="13.5" customHeight="1">
      <c r="A14" s="141" t="s">
        <v>8</v>
      </c>
      <c r="B14" s="202">
        <v>691</v>
      </c>
      <c r="C14" s="203">
        <v>14</v>
      </c>
      <c r="D14" s="204">
        <v>516</v>
      </c>
      <c r="E14" s="43">
        <v>12</v>
      </c>
      <c r="F14" s="205">
        <v>265</v>
      </c>
      <c r="G14" s="203">
        <v>8</v>
      </c>
      <c r="H14" s="206">
        <v>35562</v>
      </c>
      <c r="I14" s="93">
        <v>10</v>
      </c>
    </row>
    <row r="15" spans="1:111" ht="13.5" customHeight="1">
      <c r="A15" s="141" t="s">
        <v>9</v>
      </c>
      <c r="B15" s="202">
        <v>515</v>
      </c>
      <c r="C15" s="203">
        <v>21</v>
      </c>
      <c r="D15" s="204">
        <v>131</v>
      </c>
      <c r="E15" s="43">
        <v>25</v>
      </c>
      <c r="F15" s="205">
        <v>100</v>
      </c>
      <c r="G15" s="203">
        <v>26</v>
      </c>
      <c r="H15" s="206">
        <v>23053</v>
      </c>
      <c r="I15" s="93">
        <v>17</v>
      </c>
    </row>
    <row r="16" spans="1:111" s="100" customFormat="1" ht="27" customHeight="1">
      <c r="A16" s="141" t="s">
        <v>10</v>
      </c>
      <c r="B16" s="209">
        <v>488</v>
      </c>
      <c r="C16" s="84">
        <v>23</v>
      </c>
      <c r="D16" s="207">
        <v>2</v>
      </c>
      <c r="E16" s="37">
        <v>38</v>
      </c>
      <c r="F16" s="210">
        <v>134</v>
      </c>
      <c r="G16" s="84">
        <v>17</v>
      </c>
      <c r="H16" s="85">
        <v>22703</v>
      </c>
      <c r="I16" s="99">
        <v>18</v>
      </c>
    </row>
    <row r="17" spans="1:9">
      <c r="A17" s="181" t="s">
        <v>11</v>
      </c>
      <c r="B17" s="211">
        <v>1708</v>
      </c>
      <c r="C17" s="212">
        <v>4</v>
      </c>
      <c r="D17" s="213">
        <v>1258</v>
      </c>
      <c r="E17" s="51">
        <v>6</v>
      </c>
      <c r="F17" s="214">
        <v>461</v>
      </c>
      <c r="G17" s="212">
        <v>1</v>
      </c>
      <c r="H17" s="215">
        <v>65514</v>
      </c>
      <c r="I17" s="54">
        <v>2</v>
      </c>
    </row>
    <row r="18" spans="1:9">
      <c r="A18" s="141" t="s">
        <v>12</v>
      </c>
      <c r="B18" s="208">
        <v>1297</v>
      </c>
      <c r="C18" s="203">
        <v>7</v>
      </c>
      <c r="D18" s="204">
        <v>1787</v>
      </c>
      <c r="E18" s="43">
        <v>3</v>
      </c>
      <c r="F18" s="205">
        <v>312</v>
      </c>
      <c r="G18" s="203">
        <v>6</v>
      </c>
      <c r="H18" s="206">
        <v>53201</v>
      </c>
      <c r="I18" s="105">
        <v>6</v>
      </c>
    </row>
    <row r="19" spans="1:9">
      <c r="A19" s="141" t="s">
        <v>13</v>
      </c>
      <c r="B19" s="202">
        <v>3536</v>
      </c>
      <c r="C19" s="203">
        <v>1</v>
      </c>
      <c r="D19" s="204">
        <v>8586</v>
      </c>
      <c r="E19" s="43">
        <v>1</v>
      </c>
      <c r="F19" s="205">
        <v>414</v>
      </c>
      <c r="G19" s="203">
        <v>3</v>
      </c>
      <c r="H19" s="206">
        <v>100869</v>
      </c>
      <c r="I19" s="105">
        <v>1</v>
      </c>
    </row>
    <row r="20" spans="1:9">
      <c r="A20" s="141" t="s">
        <v>14</v>
      </c>
      <c r="B20" s="202">
        <v>2072</v>
      </c>
      <c r="C20" s="203">
        <v>2</v>
      </c>
      <c r="D20" s="204">
        <v>756</v>
      </c>
      <c r="E20" s="43">
        <v>10</v>
      </c>
      <c r="F20" s="205">
        <v>253</v>
      </c>
      <c r="G20" s="203">
        <v>10</v>
      </c>
      <c r="H20" s="206">
        <v>52644</v>
      </c>
      <c r="I20" s="105">
        <v>7</v>
      </c>
    </row>
    <row r="21" spans="1:9" s="100" customFormat="1">
      <c r="A21" s="141" t="s">
        <v>15</v>
      </c>
      <c r="B21" s="209">
        <v>776</v>
      </c>
      <c r="C21" s="84">
        <v>11</v>
      </c>
      <c r="D21" s="207">
        <v>2</v>
      </c>
      <c r="E21" s="37">
        <v>38</v>
      </c>
      <c r="F21" s="210">
        <v>227</v>
      </c>
      <c r="G21" s="84">
        <v>12</v>
      </c>
      <c r="H21" s="85">
        <v>24173</v>
      </c>
      <c r="I21" s="99">
        <v>16</v>
      </c>
    </row>
    <row r="22" spans="1:9">
      <c r="A22" s="141" t="s">
        <v>16</v>
      </c>
      <c r="B22" s="202">
        <v>308</v>
      </c>
      <c r="C22" s="203">
        <v>38</v>
      </c>
      <c r="D22" s="207">
        <v>0</v>
      </c>
      <c r="E22" s="37">
        <v>41</v>
      </c>
      <c r="F22" s="205">
        <v>78</v>
      </c>
      <c r="G22" s="203">
        <v>35</v>
      </c>
      <c r="H22" s="206">
        <v>13600</v>
      </c>
      <c r="I22" s="93">
        <v>34</v>
      </c>
    </row>
    <row r="23" spans="1:9">
      <c r="A23" s="141" t="s">
        <v>17</v>
      </c>
      <c r="B23" s="202">
        <v>368</v>
      </c>
      <c r="C23" s="203">
        <v>31</v>
      </c>
      <c r="D23" s="207">
        <v>0</v>
      </c>
      <c r="E23" s="37">
        <v>41</v>
      </c>
      <c r="F23" s="205">
        <v>80</v>
      </c>
      <c r="G23" s="203">
        <v>34</v>
      </c>
      <c r="H23" s="206">
        <v>13782</v>
      </c>
      <c r="I23" s="93">
        <v>32</v>
      </c>
    </row>
    <row r="24" spans="1:9">
      <c r="A24" s="141" t="s">
        <v>18</v>
      </c>
      <c r="B24" s="202">
        <v>285</v>
      </c>
      <c r="C24" s="203">
        <v>41</v>
      </c>
      <c r="D24" s="207">
        <v>0</v>
      </c>
      <c r="E24" s="37">
        <v>41</v>
      </c>
      <c r="F24" s="205">
        <v>57</v>
      </c>
      <c r="G24" s="203">
        <v>41</v>
      </c>
      <c r="H24" s="206">
        <v>10308</v>
      </c>
      <c r="I24" s="93">
        <v>40</v>
      </c>
    </row>
    <row r="25" spans="1:9">
      <c r="A25" s="141" t="s">
        <v>19</v>
      </c>
      <c r="B25" s="202">
        <v>258</v>
      </c>
      <c r="C25" s="203">
        <v>42</v>
      </c>
      <c r="D25" s="207">
        <v>0</v>
      </c>
      <c r="E25" s="37">
        <v>41</v>
      </c>
      <c r="F25" s="205">
        <v>68</v>
      </c>
      <c r="G25" s="203">
        <v>39</v>
      </c>
      <c r="H25" s="206">
        <v>11265</v>
      </c>
      <c r="I25" s="93">
        <v>37</v>
      </c>
    </row>
    <row r="26" spans="1:9" s="100" customFormat="1">
      <c r="A26" s="141" t="s">
        <v>20</v>
      </c>
      <c r="B26" s="209">
        <v>591</v>
      </c>
      <c r="C26" s="84">
        <v>19</v>
      </c>
      <c r="D26" s="207">
        <v>0</v>
      </c>
      <c r="E26" s="37">
        <v>41</v>
      </c>
      <c r="F26" s="210">
        <v>156</v>
      </c>
      <c r="G26" s="84">
        <v>13</v>
      </c>
      <c r="H26" s="85">
        <v>26338</v>
      </c>
      <c r="I26" s="99">
        <v>13</v>
      </c>
    </row>
    <row r="27" spans="1:9">
      <c r="A27" s="141" t="s">
        <v>21</v>
      </c>
      <c r="B27" s="202">
        <v>463</v>
      </c>
      <c r="C27" s="203">
        <v>26</v>
      </c>
      <c r="D27" s="207">
        <v>2</v>
      </c>
      <c r="E27" s="43">
        <v>38</v>
      </c>
      <c r="F27" s="205">
        <v>120</v>
      </c>
      <c r="G27" s="203">
        <v>19</v>
      </c>
      <c r="H27" s="206">
        <v>16628</v>
      </c>
      <c r="I27" s="93">
        <v>24</v>
      </c>
    </row>
    <row r="28" spans="1:9">
      <c r="A28" s="141" t="s">
        <v>22</v>
      </c>
      <c r="B28" s="202">
        <v>799</v>
      </c>
      <c r="C28" s="203">
        <v>10</v>
      </c>
      <c r="D28" s="204">
        <v>456</v>
      </c>
      <c r="E28" s="43">
        <v>14</v>
      </c>
      <c r="F28" s="205">
        <v>234</v>
      </c>
      <c r="G28" s="203">
        <v>11</v>
      </c>
      <c r="H28" s="206">
        <v>28791</v>
      </c>
      <c r="I28" s="93">
        <v>11</v>
      </c>
    </row>
    <row r="29" spans="1:9">
      <c r="A29" s="141" t="s">
        <v>23</v>
      </c>
      <c r="B29" s="202">
        <v>1630</v>
      </c>
      <c r="C29" s="203">
        <v>5</v>
      </c>
      <c r="D29" s="204">
        <v>185</v>
      </c>
      <c r="E29" s="43">
        <v>23</v>
      </c>
      <c r="F29" s="205">
        <v>345</v>
      </c>
      <c r="G29" s="203">
        <v>5</v>
      </c>
      <c r="H29" s="206">
        <v>54469</v>
      </c>
      <c r="I29" s="93">
        <v>5</v>
      </c>
    </row>
    <row r="30" spans="1:9">
      <c r="A30" s="141" t="s">
        <v>24</v>
      </c>
      <c r="B30" s="202">
        <v>451</v>
      </c>
      <c r="C30" s="203">
        <v>27</v>
      </c>
      <c r="D30" s="204">
        <v>100</v>
      </c>
      <c r="E30" s="43">
        <v>27</v>
      </c>
      <c r="F30" s="205">
        <v>120</v>
      </c>
      <c r="G30" s="203">
        <v>19</v>
      </c>
      <c r="H30" s="206">
        <v>14203</v>
      </c>
      <c r="I30" s="93">
        <v>30</v>
      </c>
    </row>
    <row r="31" spans="1:9" s="100" customFormat="1">
      <c r="A31" s="141" t="s">
        <v>25</v>
      </c>
      <c r="B31" s="209">
        <v>367</v>
      </c>
      <c r="C31" s="84">
        <v>32</v>
      </c>
      <c r="D31" s="204">
        <v>356</v>
      </c>
      <c r="E31" s="37">
        <v>15</v>
      </c>
      <c r="F31" s="210">
        <v>92</v>
      </c>
      <c r="G31" s="84">
        <v>30</v>
      </c>
      <c r="H31" s="85">
        <v>16116</v>
      </c>
      <c r="I31" s="99">
        <v>26</v>
      </c>
    </row>
    <row r="32" spans="1:9">
      <c r="A32" s="141" t="s">
        <v>26</v>
      </c>
      <c r="B32" s="202">
        <v>630</v>
      </c>
      <c r="C32" s="203">
        <v>16</v>
      </c>
      <c r="D32" s="204">
        <v>227</v>
      </c>
      <c r="E32" s="43">
        <v>19</v>
      </c>
      <c r="F32" s="205">
        <v>264</v>
      </c>
      <c r="G32" s="203">
        <v>9</v>
      </c>
      <c r="H32" s="206">
        <v>26329</v>
      </c>
      <c r="I32" s="93">
        <v>14</v>
      </c>
    </row>
    <row r="33" spans="1:9">
      <c r="A33" s="141" t="s">
        <v>27</v>
      </c>
      <c r="B33" s="202">
        <v>1837</v>
      </c>
      <c r="C33" s="203">
        <v>3</v>
      </c>
      <c r="D33" s="204">
        <v>1190</v>
      </c>
      <c r="E33" s="43">
        <v>7</v>
      </c>
      <c r="F33" s="205">
        <v>416</v>
      </c>
      <c r="G33" s="203">
        <v>2</v>
      </c>
      <c r="H33" s="206">
        <v>63267</v>
      </c>
      <c r="I33" s="93">
        <v>3</v>
      </c>
    </row>
    <row r="34" spans="1:9">
      <c r="A34" s="141" t="s">
        <v>28</v>
      </c>
      <c r="B34" s="202">
        <v>1300</v>
      </c>
      <c r="C34" s="203">
        <v>6</v>
      </c>
      <c r="D34" s="204">
        <v>1572</v>
      </c>
      <c r="E34" s="43">
        <v>4</v>
      </c>
      <c r="F34" s="205">
        <v>311</v>
      </c>
      <c r="G34" s="203">
        <v>7</v>
      </c>
      <c r="H34" s="206">
        <v>47491</v>
      </c>
      <c r="I34" s="93">
        <v>9</v>
      </c>
    </row>
    <row r="35" spans="1:9">
      <c r="A35" s="141" t="s">
        <v>29</v>
      </c>
      <c r="B35" s="202">
        <v>234</v>
      </c>
      <c r="C35" s="203">
        <v>44</v>
      </c>
      <c r="D35" s="204">
        <v>287</v>
      </c>
      <c r="E35" s="43">
        <v>17</v>
      </c>
      <c r="F35" s="205">
        <v>72</v>
      </c>
      <c r="G35" s="203">
        <v>36</v>
      </c>
      <c r="H35" s="206">
        <v>14584</v>
      </c>
      <c r="I35" s="93">
        <v>28</v>
      </c>
    </row>
    <row r="36" spans="1:9" s="100" customFormat="1">
      <c r="A36" s="141" t="s">
        <v>30</v>
      </c>
      <c r="B36" s="209">
        <v>210</v>
      </c>
      <c r="C36" s="84">
        <v>47</v>
      </c>
      <c r="D36" s="204">
        <v>29</v>
      </c>
      <c r="E36" s="37">
        <v>37</v>
      </c>
      <c r="F36" s="210">
        <v>54</v>
      </c>
      <c r="G36" s="84">
        <v>43</v>
      </c>
      <c r="H36" s="85">
        <v>8599</v>
      </c>
      <c r="I36" s="99">
        <v>43</v>
      </c>
    </row>
    <row r="37" spans="1:9">
      <c r="A37" s="141" t="s">
        <v>31</v>
      </c>
      <c r="B37" s="202">
        <v>212</v>
      </c>
      <c r="C37" s="203">
        <v>46</v>
      </c>
      <c r="D37" s="207">
        <v>0</v>
      </c>
      <c r="E37" s="43">
        <v>41</v>
      </c>
      <c r="F37" s="205">
        <v>48</v>
      </c>
      <c r="G37" s="203">
        <v>44</v>
      </c>
      <c r="H37" s="206">
        <v>7198</v>
      </c>
      <c r="I37" s="93">
        <v>46</v>
      </c>
    </row>
    <row r="38" spans="1:9">
      <c r="A38" s="141" t="s">
        <v>32</v>
      </c>
      <c r="B38" s="202">
        <v>309</v>
      </c>
      <c r="C38" s="203">
        <v>37</v>
      </c>
      <c r="D38" s="204">
        <v>119</v>
      </c>
      <c r="E38" s="43">
        <v>26</v>
      </c>
      <c r="F38" s="205">
        <v>42</v>
      </c>
      <c r="G38" s="203">
        <v>46</v>
      </c>
      <c r="H38" s="206">
        <v>8155</v>
      </c>
      <c r="I38" s="93">
        <v>44</v>
      </c>
    </row>
    <row r="39" spans="1:9">
      <c r="A39" s="141" t="s">
        <v>33</v>
      </c>
      <c r="B39" s="202">
        <v>479</v>
      </c>
      <c r="C39" s="203">
        <v>25</v>
      </c>
      <c r="D39" s="204">
        <v>1048</v>
      </c>
      <c r="E39" s="43">
        <v>8</v>
      </c>
      <c r="F39" s="205">
        <v>121</v>
      </c>
      <c r="G39" s="203">
        <v>18</v>
      </c>
      <c r="H39" s="206">
        <v>19698</v>
      </c>
      <c r="I39" s="93">
        <v>20</v>
      </c>
    </row>
    <row r="40" spans="1:9">
      <c r="A40" s="141" t="s">
        <v>34</v>
      </c>
      <c r="B40" s="202">
        <v>732</v>
      </c>
      <c r="C40" s="203">
        <v>13</v>
      </c>
      <c r="D40" s="204">
        <v>186</v>
      </c>
      <c r="E40" s="43">
        <v>22</v>
      </c>
      <c r="F40" s="205">
        <v>141</v>
      </c>
      <c r="G40" s="203">
        <v>15</v>
      </c>
      <c r="H40" s="206">
        <v>27645</v>
      </c>
      <c r="I40" s="93">
        <v>12</v>
      </c>
    </row>
    <row r="41" spans="1:9" s="100" customFormat="1">
      <c r="A41" s="141" t="s">
        <v>35</v>
      </c>
      <c r="B41" s="209">
        <v>361</v>
      </c>
      <c r="C41" s="84">
        <v>34</v>
      </c>
      <c r="D41" s="204">
        <v>100</v>
      </c>
      <c r="E41" s="37">
        <v>27</v>
      </c>
      <c r="F41" s="210">
        <v>110</v>
      </c>
      <c r="G41" s="84">
        <v>22</v>
      </c>
      <c r="H41" s="85">
        <v>15160</v>
      </c>
      <c r="I41" s="99">
        <v>27</v>
      </c>
    </row>
    <row r="42" spans="1:9">
      <c r="A42" s="141" t="s">
        <v>36</v>
      </c>
      <c r="B42" s="206">
        <v>215</v>
      </c>
      <c r="C42" s="203">
        <v>45</v>
      </c>
      <c r="D42" s="204">
        <v>94</v>
      </c>
      <c r="E42" s="43">
        <v>30</v>
      </c>
      <c r="F42" s="205">
        <v>47</v>
      </c>
      <c r="G42" s="203">
        <v>45</v>
      </c>
      <c r="H42" s="206">
        <v>7360</v>
      </c>
      <c r="I42" s="93">
        <v>45</v>
      </c>
    </row>
    <row r="43" spans="1:9">
      <c r="A43" s="141" t="s">
        <v>37</v>
      </c>
      <c r="B43" s="202">
        <v>238</v>
      </c>
      <c r="C43" s="203">
        <v>43</v>
      </c>
      <c r="D43" s="207">
        <v>227</v>
      </c>
      <c r="E43" s="43">
        <v>19</v>
      </c>
      <c r="F43" s="205">
        <v>91</v>
      </c>
      <c r="G43" s="203">
        <v>31</v>
      </c>
      <c r="H43" s="206">
        <v>10157</v>
      </c>
      <c r="I43" s="93">
        <v>42</v>
      </c>
    </row>
    <row r="44" spans="1:9">
      <c r="A44" s="141" t="s">
        <v>38</v>
      </c>
      <c r="B44" s="202">
        <v>384</v>
      </c>
      <c r="C44" s="203">
        <v>30</v>
      </c>
      <c r="D44" s="207">
        <v>97</v>
      </c>
      <c r="E44" s="43">
        <v>29</v>
      </c>
      <c r="F44" s="205">
        <v>83</v>
      </c>
      <c r="G44" s="203">
        <v>33</v>
      </c>
      <c r="H44" s="206">
        <v>13427</v>
      </c>
      <c r="I44" s="93">
        <v>35</v>
      </c>
    </row>
    <row r="45" spans="1:9">
      <c r="A45" s="141" t="s">
        <v>39</v>
      </c>
      <c r="B45" s="202">
        <v>303</v>
      </c>
      <c r="C45" s="203">
        <v>39</v>
      </c>
      <c r="D45" s="204">
        <v>73</v>
      </c>
      <c r="E45" s="43">
        <v>31</v>
      </c>
      <c r="F45" s="205">
        <v>41</v>
      </c>
      <c r="G45" s="203">
        <v>47</v>
      </c>
      <c r="H45" s="206">
        <v>6980</v>
      </c>
      <c r="I45" s="93">
        <v>47</v>
      </c>
    </row>
    <row r="46" spans="1:9" s="100" customFormat="1">
      <c r="A46" s="141" t="s">
        <v>40</v>
      </c>
      <c r="B46" s="209">
        <v>1229</v>
      </c>
      <c r="C46" s="84">
        <v>8</v>
      </c>
      <c r="D46" s="204">
        <v>1297</v>
      </c>
      <c r="E46" s="37">
        <v>5</v>
      </c>
      <c r="F46" s="210">
        <v>151</v>
      </c>
      <c r="G46" s="84">
        <v>14</v>
      </c>
      <c r="H46" s="85">
        <v>58554</v>
      </c>
      <c r="I46" s="99">
        <v>4</v>
      </c>
    </row>
    <row r="47" spans="1:9">
      <c r="A47" s="141" t="s">
        <v>41</v>
      </c>
      <c r="B47" s="202">
        <v>301</v>
      </c>
      <c r="C47" s="203">
        <v>40</v>
      </c>
      <c r="D47" s="207">
        <v>34</v>
      </c>
      <c r="E47" s="43">
        <v>36</v>
      </c>
      <c r="F47" s="205">
        <v>56</v>
      </c>
      <c r="G47" s="203">
        <v>42</v>
      </c>
      <c r="H47" s="206">
        <v>10302</v>
      </c>
      <c r="I47" s="93">
        <v>41</v>
      </c>
    </row>
    <row r="48" spans="1:9">
      <c r="A48" s="141" t="s">
        <v>42</v>
      </c>
      <c r="B48" s="202">
        <v>546</v>
      </c>
      <c r="C48" s="203">
        <v>20</v>
      </c>
      <c r="D48" s="204">
        <v>190</v>
      </c>
      <c r="E48" s="43">
        <v>21</v>
      </c>
      <c r="F48" s="205">
        <v>106</v>
      </c>
      <c r="G48" s="203">
        <v>23</v>
      </c>
      <c r="H48" s="206">
        <v>16291</v>
      </c>
      <c r="I48" s="93">
        <v>25</v>
      </c>
    </row>
    <row r="49" spans="1:9">
      <c r="A49" s="141" t="s">
        <v>43</v>
      </c>
      <c r="B49" s="202">
        <v>738</v>
      </c>
      <c r="C49" s="203">
        <v>12</v>
      </c>
      <c r="D49" s="204">
        <v>275</v>
      </c>
      <c r="E49" s="43">
        <v>18</v>
      </c>
      <c r="F49" s="205">
        <v>120</v>
      </c>
      <c r="G49" s="203">
        <v>19</v>
      </c>
      <c r="H49" s="206">
        <v>17107</v>
      </c>
      <c r="I49" s="93">
        <v>23</v>
      </c>
    </row>
    <row r="50" spans="1:9">
      <c r="A50" s="141" t="s">
        <v>44</v>
      </c>
      <c r="B50" s="202">
        <v>365</v>
      </c>
      <c r="C50" s="203">
        <v>33</v>
      </c>
      <c r="D50" s="204">
        <v>505</v>
      </c>
      <c r="E50" s="43">
        <v>13</v>
      </c>
      <c r="F50" s="205">
        <v>70</v>
      </c>
      <c r="G50" s="203">
        <v>38</v>
      </c>
      <c r="H50" s="206">
        <v>13371</v>
      </c>
      <c r="I50" s="93">
        <v>36</v>
      </c>
    </row>
    <row r="51" spans="1:9" s="100" customFormat="1">
      <c r="A51" s="141" t="s">
        <v>45</v>
      </c>
      <c r="B51" s="209">
        <v>480</v>
      </c>
      <c r="C51" s="84">
        <v>24</v>
      </c>
      <c r="D51" s="207">
        <v>36</v>
      </c>
      <c r="E51" s="37">
        <v>35</v>
      </c>
      <c r="F51" s="210">
        <v>71</v>
      </c>
      <c r="G51" s="84">
        <v>37</v>
      </c>
      <c r="H51" s="85">
        <v>10804</v>
      </c>
      <c r="I51" s="99">
        <v>38</v>
      </c>
    </row>
    <row r="52" spans="1:9">
      <c r="A52" s="141" t="s">
        <v>46</v>
      </c>
      <c r="B52" s="202">
        <v>594</v>
      </c>
      <c r="C52" s="203">
        <v>18</v>
      </c>
      <c r="D52" s="204">
        <v>354</v>
      </c>
      <c r="E52" s="43">
        <v>16</v>
      </c>
      <c r="F52" s="205">
        <v>98</v>
      </c>
      <c r="G52" s="203">
        <v>27</v>
      </c>
      <c r="H52" s="206">
        <v>19280</v>
      </c>
      <c r="I52" s="93">
        <v>21</v>
      </c>
    </row>
    <row r="53" spans="1:9">
      <c r="A53" s="141" t="s">
        <v>47</v>
      </c>
      <c r="B53" s="202">
        <v>622</v>
      </c>
      <c r="C53" s="203">
        <v>17</v>
      </c>
      <c r="D53" s="204">
        <v>2247</v>
      </c>
      <c r="E53" s="43">
        <v>2</v>
      </c>
      <c r="F53" s="205">
        <v>94</v>
      </c>
      <c r="G53" s="203">
        <v>29</v>
      </c>
      <c r="H53" s="206">
        <v>17450</v>
      </c>
      <c r="I53" s="93">
        <v>22</v>
      </c>
    </row>
    <row r="54" spans="1:9" ht="14.25" thickBot="1">
      <c r="A54" s="216"/>
      <c r="B54" s="217"/>
      <c r="C54" s="6"/>
      <c r="D54" s="218"/>
      <c r="E54" s="6"/>
      <c r="F54" s="219"/>
      <c r="G54" s="6"/>
      <c r="H54" s="217"/>
      <c r="I54" s="112"/>
    </row>
    <row r="55" spans="1:9">
      <c r="A55" s="113"/>
      <c r="B55" s="7"/>
      <c r="C55" s="7"/>
      <c r="D55" s="7"/>
      <c r="E55" s="7"/>
      <c r="F55" s="8"/>
      <c r="G55" s="7"/>
      <c r="H55" s="7"/>
      <c r="I55" s="7"/>
    </row>
    <row r="56" spans="1:9" s="220" customFormat="1">
      <c r="A56" s="57" t="s">
        <v>56</v>
      </c>
      <c r="B56" s="57"/>
      <c r="C56" s="57"/>
      <c r="D56" s="57"/>
      <c r="E56" s="57"/>
      <c r="F56" s="57" t="s">
        <v>57</v>
      </c>
      <c r="G56" s="57"/>
      <c r="H56" s="14" t="s">
        <v>58</v>
      </c>
      <c r="I56" s="14"/>
    </row>
    <row r="57" spans="1:9" s="159" customFormat="1">
      <c r="A57" s="368" t="s">
        <v>126</v>
      </c>
      <c r="B57" s="385"/>
      <c r="C57" s="385"/>
      <c r="D57" s="385"/>
      <c r="E57" s="385"/>
      <c r="F57" s="368" t="s">
        <v>127</v>
      </c>
      <c r="G57" s="385"/>
      <c r="H57" s="368" t="s">
        <v>128</v>
      </c>
      <c r="I57" s="385"/>
    </row>
    <row r="58" spans="1:9" s="159" customFormat="1">
      <c r="A58" s="385"/>
      <c r="B58" s="385"/>
      <c r="C58" s="385"/>
      <c r="D58" s="385"/>
      <c r="E58" s="385"/>
      <c r="F58" s="385"/>
      <c r="G58" s="385"/>
      <c r="H58" s="385"/>
      <c r="I58" s="385"/>
    </row>
    <row r="59" spans="1:9" s="159" customFormat="1">
      <c r="A59" s="385"/>
      <c r="B59" s="385"/>
      <c r="C59" s="385"/>
      <c r="D59" s="385"/>
      <c r="E59" s="385"/>
      <c r="F59" s="385"/>
      <c r="G59" s="385"/>
      <c r="H59" s="385"/>
      <c r="I59" s="385"/>
    </row>
    <row r="60" spans="1:9" s="159" customFormat="1">
      <c r="A60" s="385"/>
      <c r="B60" s="385"/>
      <c r="C60" s="385"/>
      <c r="D60" s="385"/>
      <c r="E60" s="385"/>
      <c r="F60" s="385"/>
      <c r="G60" s="385"/>
      <c r="H60" s="385"/>
      <c r="I60" s="385"/>
    </row>
    <row r="61" spans="1:9" s="220" customFormat="1">
      <c r="A61" s="385"/>
      <c r="B61" s="385"/>
      <c r="C61" s="385"/>
      <c r="D61" s="385"/>
      <c r="E61" s="385"/>
      <c r="F61" s="385"/>
      <c r="G61" s="385"/>
      <c r="H61" s="385"/>
      <c r="I61" s="385"/>
    </row>
    <row r="62" spans="1:9">
      <c r="D62" s="221"/>
    </row>
  </sheetData>
  <mergeCells count="8">
    <mergeCell ref="A57:E61"/>
    <mergeCell ref="F57:G61"/>
    <mergeCell ref="H57:I61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61"/>
  <sheetViews>
    <sheetView zoomScaleNormal="100" workbookViewId="0"/>
  </sheetViews>
  <sheetFormatPr defaultRowHeight="13.5"/>
  <cols>
    <col min="1" max="1" width="10.625" style="58" customWidth="1"/>
    <col min="2" max="2" width="14.625" style="58" customWidth="1"/>
    <col min="3" max="3" width="4.625" style="58" customWidth="1"/>
    <col min="4" max="4" width="14.625" style="58" customWidth="1"/>
    <col min="5" max="5" width="4.625" style="58" customWidth="1"/>
    <col min="6" max="6" width="14.625" style="58" customWidth="1"/>
    <col min="7" max="7" width="4.625" style="58" customWidth="1"/>
    <col min="8" max="8" width="14.625" style="260" customWidth="1"/>
    <col min="9" max="9" width="4.625" style="261" customWidth="1"/>
    <col min="10" max="16384" width="9" style="58"/>
  </cols>
  <sheetData>
    <row r="1" spans="1:35" ht="18.75" customHeight="1">
      <c r="A1" s="222" t="s">
        <v>129</v>
      </c>
      <c r="B1" s="222"/>
      <c r="C1" s="222"/>
      <c r="D1" s="222"/>
      <c r="E1" s="222"/>
      <c r="F1" s="222"/>
      <c r="G1" s="223"/>
      <c r="H1" s="223"/>
      <c r="I1" s="223"/>
    </row>
    <row r="2" spans="1:35" s="230" customFormat="1" ht="14.25" customHeight="1" thickBot="1">
      <c r="A2" s="224"/>
      <c r="B2" s="225"/>
      <c r="C2" s="226" t="s">
        <v>52</v>
      </c>
      <c r="D2" s="225"/>
      <c r="E2" s="226" t="s">
        <v>53</v>
      </c>
      <c r="F2" s="227"/>
      <c r="G2" s="228" t="s">
        <v>54</v>
      </c>
      <c r="H2" s="229"/>
      <c r="I2" s="228" t="s">
        <v>55</v>
      </c>
    </row>
    <row r="3" spans="1:35" s="121" customFormat="1" ht="48.75" customHeight="1">
      <c r="A3" s="120"/>
      <c r="B3" s="379" t="s">
        <v>130</v>
      </c>
      <c r="C3" s="380"/>
      <c r="D3" s="384" t="s">
        <v>131</v>
      </c>
      <c r="E3" s="380"/>
      <c r="F3" s="384" t="s">
        <v>132</v>
      </c>
      <c r="G3" s="380"/>
      <c r="H3" s="389" t="s">
        <v>133</v>
      </c>
      <c r="I3" s="382"/>
    </row>
    <row r="4" spans="1:35" s="233" customFormat="1" ht="13.5" customHeight="1">
      <c r="A4" s="231" t="s">
        <v>49</v>
      </c>
      <c r="B4" s="232" t="s">
        <v>51</v>
      </c>
      <c r="C4" s="163" t="s">
        <v>50</v>
      </c>
      <c r="D4" s="232" t="s">
        <v>51</v>
      </c>
      <c r="E4" s="163" t="s">
        <v>50</v>
      </c>
      <c r="F4" s="232" t="s">
        <v>112</v>
      </c>
      <c r="G4" s="163" t="s">
        <v>50</v>
      </c>
      <c r="H4" s="232" t="s">
        <v>79</v>
      </c>
      <c r="I4" s="166" t="s">
        <v>50</v>
      </c>
    </row>
    <row r="5" spans="1:35" s="240" customFormat="1" ht="13.5" customHeight="1">
      <c r="A5" s="234"/>
      <c r="B5" s="235"/>
      <c r="C5" s="236" ph="1"/>
      <c r="D5" s="237"/>
      <c r="E5" s="236" ph="1"/>
      <c r="F5" s="237"/>
      <c r="G5" s="236" ph="1"/>
      <c r="H5" s="238" ph="1"/>
      <c r="I5" s="239" ph="1"/>
      <c r="J5" s="240" ph="1"/>
      <c r="K5" s="240" ph="1"/>
      <c r="L5" s="240" ph="1"/>
      <c r="O5" s="240" ph="1"/>
      <c r="P5" s="240" ph="1"/>
      <c r="Q5" s="240" ph="1"/>
      <c r="R5" s="240" ph="1"/>
      <c r="S5" s="240" ph="1"/>
      <c r="AG5" s="240" ph="1"/>
      <c r="AI5" s="240" ph="1"/>
    </row>
    <row r="6" spans="1:35" s="246" customFormat="1" ht="27" customHeight="1">
      <c r="A6" s="134" t="s">
        <v>0</v>
      </c>
      <c r="B6" s="241">
        <v>60.3</v>
      </c>
      <c r="C6" s="242"/>
      <c r="D6" s="243">
        <v>17.899999999999999</v>
      </c>
      <c r="E6" s="86"/>
      <c r="F6" s="85">
        <v>6203923</v>
      </c>
      <c r="G6" s="86"/>
      <c r="H6" s="244">
        <v>7705</v>
      </c>
      <c r="I6" s="245"/>
    </row>
    <row r="7" spans="1:35" s="100" customFormat="1" ht="13.5" customHeight="1">
      <c r="A7" s="141" t="s">
        <v>1</v>
      </c>
      <c r="B7" s="241">
        <v>56.6</v>
      </c>
      <c r="C7" s="96">
        <f t="shared" ref="C7:C53" si="0">IF(B7="","",RANK(B7,B$7:B$53,0))</f>
        <v>30</v>
      </c>
      <c r="D7" s="247">
        <v>19.399999999999999</v>
      </c>
      <c r="E7" s="37">
        <v>14</v>
      </c>
      <c r="F7" s="180">
        <v>309640</v>
      </c>
      <c r="G7" s="37">
        <f t="shared" ref="G7:G53" si="1">IF(F7="","",RANK(F7,F$7:F$53,0))</f>
        <v>4</v>
      </c>
      <c r="H7" s="248">
        <v>352</v>
      </c>
      <c r="I7" s="249">
        <f t="shared" ref="I7:I53" si="2">IF(H7="","",RANK(H7,H$7:H$53,0))</f>
        <v>5</v>
      </c>
      <c r="K7" s="250"/>
    </row>
    <row r="8" spans="1:35" s="100" customFormat="1" ht="13.5" customHeight="1">
      <c r="A8" s="141" t="s">
        <v>2</v>
      </c>
      <c r="B8" s="241">
        <v>43</v>
      </c>
      <c r="C8" s="96">
        <f t="shared" si="0"/>
        <v>47</v>
      </c>
      <c r="D8" s="247">
        <v>18.8</v>
      </c>
      <c r="E8" s="37">
        <v>24</v>
      </c>
      <c r="F8" s="180">
        <v>76837</v>
      </c>
      <c r="G8" s="37">
        <f t="shared" si="1"/>
        <v>29</v>
      </c>
      <c r="H8" s="248">
        <v>94</v>
      </c>
      <c r="I8" s="249">
        <f t="shared" si="2"/>
        <v>33</v>
      </c>
      <c r="K8" s="250"/>
    </row>
    <row r="9" spans="1:35" s="100" customFormat="1" ht="13.5" customHeight="1">
      <c r="A9" s="141" t="s">
        <v>3</v>
      </c>
      <c r="B9" s="241">
        <v>49.3</v>
      </c>
      <c r="C9" s="96">
        <f t="shared" si="0"/>
        <v>43</v>
      </c>
      <c r="D9" s="247">
        <v>19.2</v>
      </c>
      <c r="E9" s="37">
        <v>15</v>
      </c>
      <c r="F9" s="180">
        <v>77005</v>
      </c>
      <c r="G9" s="37">
        <f t="shared" si="1"/>
        <v>28</v>
      </c>
      <c r="H9" s="248">
        <v>116</v>
      </c>
      <c r="I9" s="249">
        <f t="shared" si="2"/>
        <v>26</v>
      </c>
      <c r="K9" s="250"/>
    </row>
    <row r="10" spans="1:35" s="100" customFormat="1" ht="13.5" customHeight="1">
      <c r="A10" s="141" t="s">
        <v>4</v>
      </c>
      <c r="B10" s="241">
        <v>58.3</v>
      </c>
      <c r="C10" s="96">
        <f t="shared" si="0"/>
        <v>24</v>
      </c>
      <c r="D10" s="247">
        <v>18.100000000000001</v>
      </c>
      <c r="E10" s="37">
        <v>30</v>
      </c>
      <c r="F10" s="180">
        <v>109814</v>
      </c>
      <c r="G10" s="37">
        <f t="shared" si="1"/>
        <v>17</v>
      </c>
      <c r="H10" s="248">
        <v>149</v>
      </c>
      <c r="I10" s="249">
        <f t="shared" si="2"/>
        <v>20</v>
      </c>
      <c r="K10" s="250"/>
    </row>
    <row r="11" spans="1:35" s="100" customFormat="1" ht="27" customHeight="1">
      <c r="A11" s="141" t="s">
        <v>5</v>
      </c>
      <c r="B11" s="241">
        <v>47.8</v>
      </c>
      <c r="C11" s="96">
        <f t="shared" si="0"/>
        <v>45</v>
      </c>
      <c r="D11" s="247">
        <v>20.399999999999999</v>
      </c>
      <c r="E11" s="37">
        <v>8</v>
      </c>
      <c r="F11" s="180">
        <v>72594</v>
      </c>
      <c r="G11" s="37">
        <f t="shared" si="1"/>
        <v>30</v>
      </c>
      <c r="H11" s="248">
        <v>119</v>
      </c>
      <c r="I11" s="249">
        <f t="shared" si="2"/>
        <v>25</v>
      </c>
      <c r="K11" s="250"/>
    </row>
    <row r="12" spans="1:35" s="100" customFormat="1" ht="13.5" customHeight="1">
      <c r="A12" s="141" t="s">
        <v>6</v>
      </c>
      <c r="B12" s="241">
        <v>46.2</v>
      </c>
      <c r="C12" s="96">
        <f t="shared" si="0"/>
        <v>46</v>
      </c>
      <c r="D12" s="247">
        <v>18.8</v>
      </c>
      <c r="E12" s="37">
        <v>25</v>
      </c>
      <c r="F12" s="180">
        <v>66649</v>
      </c>
      <c r="G12" s="37">
        <f t="shared" si="1"/>
        <v>33</v>
      </c>
      <c r="H12" s="248">
        <v>103</v>
      </c>
      <c r="I12" s="249">
        <f t="shared" si="2"/>
        <v>29</v>
      </c>
      <c r="K12" s="250"/>
    </row>
    <row r="13" spans="1:35" s="100" customFormat="1" ht="13.5" customHeight="1">
      <c r="A13" s="141" t="s">
        <v>7</v>
      </c>
      <c r="B13" s="241">
        <v>53.2</v>
      </c>
      <c r="C13" s="96">
        <f t="shared" si="0"/>
        <v>39</v>
      </c>
      <c r="D13" s="247">
        <v>18.899999999999999</v>
      </c>
      <c r="E13" s="37">
        <v>23</v>
      </c>
      <c r="F13" s="180">
        <v>106598</v>
      </c>
      <c r="G13" s="37">
        <f t="shared" si="1"/>
        <v>19</v>
      </c>
      <c r="H13" s="248">
        <v>146</v>
      </c>
      <c r="I13" s="249">
        <f t="shared" si="2"/>
        <v>21</v>
      </c>
      <c r="K13" s="250"/>
    </row>
    <row r="14" spans="1:35" s="100" customFormat="1" ht="13.5" customHeight="1">
      <c r="A14" s="141" t="s">
        <v>8</v>
      </c>
      <c r="B14" s="241">
        <v>62.1</v>
      </c>
      <c r="C14" s="96">
        <f t="shared" si="0"/>
        <v>11</v>
      </c>
      <c r="D14" s="247">
        <v>14.9</v>
      </c>
      <c r="E14" s="37">
        <v>45</v>
      </c>
      <c r="F14" s="180">
        <v>119843</v>
      </c>
      <c r="G14" s="37">
        <f t="shared" si="1"/>
        <v>14</v>
      </c>
      <c r="H14" s="248">
        <v>235</v>
      </c>
      <c r="I14" s="249">
        <f t="shared" si="2"/>
        <v>11</v>
      </c>
      <c r="K14" s="250"/>
    </row>
    <row r="15" spans="1:35" s="100" customFormat="1" ht="13.5" customHeight="1">
      <c r="A15" s="141" t="s">
        <v>9</v>
      </c>
      <c r="B15" s="241">
        <v>61.1</v>
      </c>
      <c r="C15" s="96">
        <f t="shared" si="0"/>
        <v>14</v>
      </c>
      <c r="D15" s="247">
        <v>15.7</v>
      </c>
      <c r="E15" s="37">
        <v>42</v>
      </c>
      <c r="F15" s="180">
        <v>83181</v>
      </c>
      <c r="G15" s="37">
        <f t="shared" si="1"/>
        <v>27</v>
      </c>
      <c r="H15" s="248">
        <v>133</v>
      </c>
      <c r="I15" s="249">
        <f t="shared" si="2"/>
        <v>23</v>
      </c>
      <c r="K15" s="250"/>
    </row>
    <row r="16" spans="1:35" s="100" customFormat="1" ht="27" customHeight="1">
      <c r="A16" s="141" t="s">
        <v>10</v>
      </c>
      <c r="B16" s="241">
        <v>62.3</v>
      </c>
      <c r="C16" s="96">
        <f t="shared" si="0"/>
        <v>10</v>
      </c>
      <c r="D16" s="247">
        <v>17</v>
      </c>
      <c r="E16" s="37">
        <v>38</v>
      </c>
      <c r="F16" s="180">
        <v>94974</v>
      </c>
      <c r="G16" s="37">
        <f t="shared" si="1"/>
        <v>23</v>
      </c>
      <c r="H16" s="248">
        <v>164</v>
      </c>
      <c r="I16" s="249">
        <f t="shared" si="2"/>
        <v>14</v>
      </c>
      <c r="K16" s="250"/>
    </row>
    <row r="17" spans="1:11" s="100" customFormat="1">
      <c r="A17" s="181" t="s">
        <v>11</v>
      </c>
      <c r="B17" s="251">
        <v>67.3</v>
      </c>
      <c r="C17" s="183">
        <f t="shared" si="0"/>
        <v>1</v>
      </c>
      <c r="D17" s="252">
        <v>14.3</v>
      </c>
      <c r="E17" s="183">
        <v>47</v>
      </c>
      <c r="F17" s="185">
        <v>264128</v>
      </c>
      <c r="G17" s="183">
        <f t="shared" si="1"/>
        <v>7</v>
      </c>
      <c r="H17" s="253">
        <v>362</v>
      </c>
      <c r="I17" s="254">
        <f t="shared" si="2"/>
        <v>4</v>
      </c>
      <c r="K17" s="250"/>
    </row>
    <row r="18" spans="1:11" s="100" customFormat="1">
      <c r="A18" s="141" t="s">
        <v>12</v>
      </c>
      <c r="B18" s="241">
        <v>65.400000000000006</v>
      </c>
      <c r="C18" s="96">
        <f t="shared" si="0"/>
        <v>3</v>
      </c>
      <c r="D18" s="247">
        <v>14.9</v>
      </c>
      <c r="E18" s="37">
        <v>46</v>
      </c>
      <c r="F18" s="180">
        <v>243223</v>
      </c>
      <c r="G18" s="37">
        <f t="shared" si="1"/>
        <v>9</v>
      </c>
      <c r="H18" s="248">
        <v>352</v>
      </c>
      <c r="I18" s="255">
        <f t="shared" si="2"/>
        <v>5</v>
      </c>
      <c r="K18" s="250"/>
    </row>
    <row r="19" spans="1:11" s="100" customFormat="1">
      <c r="A19" s="141" t="s">
        <v>13</v>
      </c>
      <c r="B19" s="241">
        <v>66.5</v>
      </c>
      <c r="C19" s="96">
        <f t="shared" si="0"/>
        <v>2</v>
      </c>
      <c r="D19" s="247">
        <v>18.100000000000001</v>
      </c>
      <c r="E19" s="37">
        <v>28</v>
      </c>
      <c r="F19" s="180">
        <v>560538</v>
      </c>
      <c r="G19" s="37">
        <f t="shared" si="1"/>
        <v>1</v>
      </c>
      <c r="H19" s="248">
        <v>495</v>
      </c>
      <c r="I19" s="255">
        <f t="shared" si="2"/>
        <v>1</v>
      </c>
      <c r="K19" s="250"/>
    </row>
    <row r="20" spans="1:11" s="100" customFormat="1">
      <c r="A20" s="141" t="s">
        <v>14</v>
      </c>
      <c r="B20" s="241">
        <v>65.099999999999994</v>
      </c>
      <c r="C20" s="96">
        <f t="shared" si="0"/>
        <v>4</v>
      </c>
      <c r="D20" s="247">
        <v>16.3</v>
      </c>
      <c r="E20" s="37">
        <v>39</v>
      </c>
      <c r="F20" s="180">
        <v>364191</v>
      </c>
      <c r="G20" s="37">
        <f t="shared" si="1"/>
        <v>3</v>
      </c>
      <c r="H20" s="248">
        <v>388</v>
      </c>
      <c r="I20" s="255">
        <f t="shared" si="2"/>
        <v>3</v>
      </c>
      <c r="K20" s="250"/>
    </row>
    <row r="21" spans="1:11" s="100" customFormat="1">
      <c r="A21" s="141" t="s">
        <v>15</v>
      </c>
      <c r="B21" s="241">
        <v>49.1</v>
      </c>
      <c r="C21" s="96">
        <f t="shared" si="0"/>
        <v>44</v>
      </c>
      <c r="D21" s="247">
        <v>18.5</v>
      </c>
      <c r="E21" s="37">
        <v>26</v>
      </c>
      <c r="F21" s="180">
        <v>130662</v>
      </c>
      <c r="G21" s="37">
        <f t="shared" si="1"/>
        <v>13</v>
      </c>
      <c r="H21" s="248">
        <v>203</v>
      </c>
      <c r="I21" s="249">
        <f t="shared" si="2"/>
        <v>12</v>
      </c>
      <c r="K21" s="250"/>
    </row>
    <row r="22" spans="1:11" s="100" customFormat="1">
      <c r="A22" s="141" t="s">
        <v>16</v>
      </c>
      <c r="B22" s="241">
        <v>56.3</v>
      </c>
      <c r="C22" s="96">
        <f t="shared" si="0"/>
        <v>31</v>
      </c>
      <c r="D22" s="247">
        <v>18.100000000000001</v>
      </c>
      <c r="E22" s="37">
        <v>29</v>
      </c>
      <c r="F22" s="180">
        <v>60112</v>
      </c>
      <c r="G22" s="37">
        <f t="shared" si="1"/>
        <v>35</v>
      </c>
      <c r="H22" s="248">
        <v>82</v>
      </c>
      <c r="I22" s="249">
        <f t="shared" si="2"/>
        <v>38</v>
      </c>
      <c r="K22" s="250"/>
    </row>
    <row r="23" spans="1:11" s="100" customFormat="1">
      <c r="A23" s="141" t="s">
        <v>17</v>
      </c>
      <c r="B23" s="241">
        <v>57.8</v>
      </c>
      <c r="C23" s="96">
        <f t="shared" si="0"/>
        <v>26</v>
      </c>
      <c r="D23" s="247">
        <v>17.899999999999999</v>
      </c>
      <c r="E23" s="37">
        <v>32</v>
      </c>
      <c r="F23" s="180">
        <v>58457</v>
      </c>
      <c r="G23" s="37">
        <f t="shared" si="1"/>
        <v>38</v>
      </c>
      <c r="H23" s="248">
        <v>75</v>
      </c>
      <c r="I23" s="249">
        <f t="shared" si="2"/>
        <v>40</v>
      </c>
      <c r="K23" s="250"/>
    </row>
    <row r="24" spans="1:11" s="100" customFormat="1">
      <c r="A24" s="141" t="s">
        <v>18</v>
      </c>
      <c r="B24" s="241">
        <v>53.3</v>
      </c>
      <c r="C24" s="96">
        <f t="shared" si="0"/>
        <v>38</v>
      </c>
      <c r="D24" s="247">
        <v>17.899999999999999</v>
      </c>
      <c r="E24" s="37">
        <v>33</v>
      </c>
      <c r="F24" s="180">
        <v>40938</v>
      </c>
      <c r="G24" s="37">
        <f t="shared" si="1"/>
        <v>45</v>
      </c>
      <c r="H24" s="248">
        <v>69</v>
      </c>
      <c r="I24" s="249">
        <f t="shared" si="2"/>
        <v>41</v>
      </c>
      <c r="K24" s="250"/>
    </row>
    <row r="25" spans="1:11" s="100" customFormat="1">
      <c r="A25" s="141" t="s">
        <v>19</v>
      </c>
      <c r="B25" s="241">
        <v>60.6</v>
      </c>
      <c r="C25" s="96">
        <f t="shared" si="0"/>
        <v>15</v>
      </c>
      <c r="D25" s="247">
        <v>15.5</v>
      </c>
      <c r="E25" s="37">
        <v>43</v>
      </c>
      <c r="F25" s="180">
        <v>37748</v>
      </c>
      <c r="G25" s="37">
        <f t="shared" si="1"/>
        <v>46</v>
      </c>
      <c r="H25" s="248">
        <v>59</v>
      </c>
      <c r="I25" s="249">
        <f t="shared" si="2"/>
        <v>44</v>
      </c>
      <c r="K25" s="250"/>
    </row>
    <row r="26" spans="1:11" s="100" customFormat="1">
      <c r="A26" s="141" t="s">
        <v>20</v>
      </c>
      <c r="B26" s="241">
        <v>62.5</v>
      </c>
      <c r="C26" s="96">
        <f t="shared" si="0"/>
        <v>8</v>
      </c>
      <c r="D26" s="247">
        <v>17.399999999999999</v>
      </c>
      <c r="E26" s="37">
        <v>36</v>
      </c>
      <c r="F26" s="180">
        <v>112068</v>
      </c>
      <c r="G26" s="37">
        <f t="shared" si="1"/>
        <v>16</v>
      </c>
      <c r="H26" s="248">
        <v>160</v>
      </c>
      <c r="I26" s="249">
        <f t="shared" si="2"/>
        <v>15</v>
      </c>
      <c r="K26" s="250"/>
    </row>
    <row r="27" spans="1:11" s="100" customFormat="1">
      <c r="A27" s="141" t="s">
        <v>21</v>
      </c>
      <c r="B27" s="241">
        <v>59.9</v>
      </c>
      <c r="C27" s="96">
        <f t="shared" si="0"/>
        <v>17</v>
      </c>
      <c r="D27" s="247">
        <v>16.2</v>
      </c>
      <c r="E27" s="37">
        <v>40</v>
      </c>
      <c r="F27" s="180">
        <v>95700</v>
      </c>
      <c r="G27" s="37">
        <f t="shared" si="1"/>
        <v>21</v>
      </c>
      <c r="H27" s="248">
        <v>127</v>
      </c>
      <c r="I27" s="249">
        <f t="shared" si="2"/>
        <v>24</v>
      </c>
      <c r="K27" s="250"/>
    </row>
    <row r="28" spans="1:11" s="100" customFormat="1">
      <c r="A28" s="141" t="s">
        <v>22</v>
      </c>
      <c r="B28" s="241">
        <v>61.4</v>
      </c>
      <c r="C28" s="96">
        <f t="shared" si="0"/>
        <v>13</v>
      </c>
      <c r="D28" s="247">
        <v>15.5</v>
      </c>
      <c r="E28" s="37">
        <v>44</v>
      </c>
      <c r="F28" s="180">
        <v>164153</v>
      </c>
      <c r="G28" s="37">
        <f t="shared" si="1"/>
        <v>10</v>
      </c>
      <c r="H28" s="248">
        <v>245</v>
      </c>
      <c r="I28" s="249">
        <f t="shared" si="2"/>
        <v>10</v>
      </c>
      <c r="K28" s="250"/>
    </row>
    <row r="29" spans="1:11" s="100" customFormat="1">
      <c r="A29" s="141" t="s">
        <v>23</v>
      </c>
      <c r="B29" s="241">
        <v>61.9</v>
      </c>
      <c r="C29" s="96">
        <f t="shared" si="0"/>
        <v>12</v>
      </c>
      <c r="D29" s="247">
        <v>15.7</v>
      </c>
      <c r="E29" s="37">
        <v>41</v>
      </c>
      <c r="F29" s="180">
        <v>287001</v>
      </c>
      <c r="G29" s="37">
        <f t="shared" si="1"/>
        <v>6</v>
      </c>
      <c r="H29" s="248">
        <v>258</v>
      </c>
      <c r="I29" s="249">
        <f t="shared" si="2"/>
        <v>9</v>
      </c>
      <c r="K29" s="250"/>
    </row>
    <row r="30" spans="1:11" s="100" customFormat="1">
      <c r="A30" s="141" t="s">
        <v>24</v>
      </c>
      <c r="B30" s="241">
        <v>57.3</v>
      </c>
      <c r="C30" s="96">
        <f t="shared" si="0"/>
        <v>28</v>
      </c>
      <c r="D30" s="247">
        <v>18.3</v>
      </c>
      <c r="E30" s="37">
        <v>27</v>
      </c>
      <c r="F30" s="180">
        <v>95003</v>
      </c>
      <c r="G30" s="37">
        <f t="shared" si="1"/>
        <v>22</v>
      </c>
      <c r="H30" s="248">
        <v>152</v>
      </c>
      <c r="I30" s="249">
        <f t="shared" si="2"/>
        <v>18</v>
      </c>
      <c r="K30" s="250"/>
    </row>
    <row r="31" spans="1:11" s="100" customFormat="1">
      <c r="A31" s="141" t="s">
        <v>25</v>
      </c>
      <c r="B31" s="241">
        <v>64.3</v>
      </c>
      <c r="C31" s="96">
        <f t="shared" si="0"/>
        <v>5</v>
      </c>
      <c r="D31" s="247">
        <v>17.100000000000001</v>
      </c>
      <c r="E31" s="37">
        <v>37</v>
      </c>
      <c r="F31" s="180">
        <v>59986</v>
      </c>
      <c r="G31" s="37">
        <f t="shared" si="1"/>
        <v>37</v>
      </c>
      <c r="H31" s="248">
        <v>84</v>
      </c>
      <c r="I31" s="249">
        <f t="shared" si="2"/>
        <v>37</v>
      </c>
      <c r="K31" s="250"/>
    </row>
    <row r="32" spans="1:11" s="100" customFormat="1">
      <c r="A32" s="141" t="s">
        <v>26</v>
      </c>
      <c r="B32" s="241">
        <v>62.9</v>
      </c>
      <c r="C32" s="96">
        <f t="shared" si="0"/>
        <v>7</v>
      </c>
      <c r="D32" s="247">
        <v>19.5</v>
      </c>
      <c r="E32" s="37">
        <v>12</v>
      </c>
      <c r="F32" s="180">
        <v>141495</v>
      </c>
      <c r="G32" s="37">
        <f t="shared" si="1"/>
        <v>12</v>
      </c>
      <c r="H32" s="248">
        <v>151</v>
      </c>
      <c r="I32" s="249">
        <f t="shared" si="2"/>
        <v>19</v>
      </c>
      <c r="K32" s="250"/>
    </row>
    <row r="33" spans="1:11" s="100" customFormat="1">
      <c r="A33" s="141" t="s">
        <v>27</v>
      </c>
      <c r="B33" s="241">
        <v>59.9</v>
      </c>
      <c r="C33" s="96">
        <f t="shared" si="0"/>
        <v>17</v>
      </c>
      <c r="D33" s="247">
        <v>20.5</v>
      </c>
      <c r="E33" s="37">
        <v>5</v>
      </c>
      <c r="F33" s="180">
        <v>479915</v>
      </c>
      <c r="G33" s="37">
        <f t="shared" si="1"/>
        <v>2</v>
      </c>
      <c r="H33" s="248">
        <v>408</v>
      </c>
      <c r="I33" s="249">
        <f t="shared" si="2"/>
        <v>2</v>
      </c>
      <c r="K33" s="250"/>
    </row>
    <row r="34" spans="1:11" s="100" customFormat="1">
      <c r="A34" s="141" t="s">
        <v>28</v>
      </c>
      <c r="B34" s="241">
        <v>63.2</v>
      </c>
      <c r="C34" s="96">
        <f t="shared" si="0"/>
        <v>6</v>
      </c>
      <c r="D34" s="247">
        <v>18.899999999999999</v>
      </c>
      <c r="E34" s="37">
        <v>22</v>
      </c>
      <c r="F34" s="180">
        <v>288760</v>
      </c>
      <c r="G34" s="37">
        <f t="shared" si="1"/>
        <v>5</v>
      </c>
      <c r="H34" s="248">
        <v>334</v>
      </c>
      <c r="I34" s="249">
        <f t="shared" si="2"/>
        <v>7</v>
      </c>
      <c r="K34" s="250"/>
    </row>
    <row r="35" spans="1:11" s="100" customFormat="1">
      <c r="A35" s="141" t="s">
        <v>29</v>
      </c>
      <c r="B35" s="241">
        <v>62.4</v>
      </c>
      <c r="C35" s="96">
        <f t="shared" si="0"/>
        <v>9</v>
      </c>
      <c r="D35" s="247">
        <v>17.5</v>
      </c>
      <c r="E35" s="37">
        <v>35</v>
      </c>
      <c r="F35" s="180">
        <v>70549</v>
      </c>
      <c r="G35" s="37">
        <f t="shared" si="1"/>
        <v>31</v>
      </c>
      <c r="H35" s="248">
        <v>101</v>
      </c>
      <c r="I35" s="249">
        <f t="shared" si="2"/>
        <v>30</v>
      </c>
      <c r="K35" s="250"/>
    </row>
    <row r="36" spans="1:11" s="100" customFormat="1">
      <c r="A36" s="141" t="s">
        <v>30</v>
      </c>
      <c r="B36" s="241">
        <v>51.2</v>
      </c>
      <c r="C36" s="96">
        <f t="shared" si="0"/>
        <v>42</v>
      </c>
      <c r="D36" s="247">
        <v>22.2</v>
      </c>
      <c r="E36" s="37">
        <v>1</v>
      </c>
      <c r="F36" s="180">
        <v>68291</v>
      </c>
      <c r="G36" s="37">
        <f t="shared" si="1"/>
        <v>32</v>
      </c>
      <c r="H36" s="248">
        <v>91</v>
      </c>
      <c r="I36" s="249">
        <f t="shared" si="2"/>
        <v>34</v>
      </c>
      <c r="K36" s="250"/>
    </row>
    <row r="37" spans="1:11" s="100" customFormat="1">
      <c r="A37" s="141" t="s">
        <v>31</v>
      </c>
      <c r="B37" s="241">
        <v>53.9</v>
      </c>
      <c r="C37" s="96">
        <f t="shared" si="0"/>
        <v>35</v>
      </c>
      <c r="D37" s="247">
        <v>19.8</v>
      </c>
      <c r="E37" s="37">
        <v>11</v>
      </c>
      <c r="F37" s="180">
        <v>34230</v>
      </c>
      <c r="G37" s="37">
        <f t="shared" si="1"/>
        <v>47</v>
      </c>
      <c r="H37" s="248">
        <v>44</v>
      </c>
      <c r="I37" s="249">
        <f t="shared" si="2"/>
        <v>47</v>
      </c>
      <c r="K37" s="250"/>
    </row>
    <row r="38" spans="1:11" s="100" customFormat="1">
      <c r="A38" s="141" t="s">
        <v>32</v>
      </c>
      <c r="B38" s="241">
        <v>53.5</v>
      </c>
      <c r="C38" s="96">
        <f t="shared" si="0"/>
        <v>37</v>
      </c>
      <c r="D38" s="247">
        <v>20.8</v>
      </c>
      <c r="E38" s="37">
        <v>3</v>
      </c>
      <c r="F38" s="180">
        <v>47656</v>
      </c>
      <c r="G38" s="37">
        <f t="shared" si="1"/>
        <v>42</v>
      </c>
      <c r="H38" s="248">
        <v>91</v>
      </c>
      <c r="I38" s="249">
        <f t="shared" si="2"/>
        <v>34</v>
      </c>
      <c r="K38" s="250"/>
    </row>
    <row r="39" spans="1:11" s="100" customFormat="1">
      <c r="A39" s="141" t="s">
        <v>33</v>
      </c>
      <c r="B39" s="241">
        <v>58.4</v>
      </c>
      <c r="C39" s="96">
        <f t="shared" si="0"/>
        <v>23</v>
      </c>
      <c r="D39" s="247">
        <v>20.399999999999999</v>
      </c>
      <c r="E39" s="37">
        <v>9</v>
      </c>
      <c r="F39" s="180">
        <v>113727</v>
      </c>
      <c r="G39" s="37">
        <f t="shared" si="1"/>
        <v>15</v>
      </c>
      <c r="H39" s="248">
        <v>155</v>
      </c>
      <c r="I39" s="249">
        <f t="shared" si="2"/>
        <v>17</v>
      </c>
      <c r="K39" s="250"/>
    </row>
    <row r="40" spans="1:11" s="100" customFormat="1">
      <c r="A40" s="141" t="s">
        <v>34</v>
      </c>
      <c r="B40" s="241">
        <v>60</v>
      </c>
      <c r="C40" s="96">
        <f t="shared" si="0"/>
        <v>16</v>
      </c>
      <c r="D40" s="247">
        <v>19.399999999999999</v>
      </c>
      <c r="E40" s="37">
        <v>13</v>
      </c>
      <c r="F40" s="180">
        <v>155120</v>
      </c>
      <c r="G40" s="37">
        <f t="shared" si="1"/>
        <v>11</v>
      </c>
      <c r="H40" s="248">
        <v>179</v>
      </c>
      <c r="I40" s="249">
        <f t="shared" si="2"/>
        <v>13</v>
      </c>
      <c r="K40" s="250"/>
    </row>
    <row r="41" spans="1:11" s="100" customFormat="1">
      <c r="A41" s="141" t="s">
        <v>35</v>
      </c>
      <c r="B41" s="241">
        <v>55.2</v>
      </c>
      <c r="C41" s="96">
        <f t="shared" si="0"/>
        <v>33</v>
      </c>
      <c r="D41" s="247">
        <v>19.100000000000001</v>
      </c>
      <c r="E41" s="37">
        <v>18</v>
      </c>
      <c r="F41" s="180">
        <v>88485</v>
      </c>
      <c r="G41" s="37">
        <f t="shared" si="1"/>
        <v>26</v>
      </c>
      <c r="H41" s="248">
        <v>99</v>
      </c>
      <c r="I41" s="249">
        <f t="shared" si="2"/>
        <v>31</v>
      </c>
      <c r="K41" s="250"/>
    </row>
    <row r="42" spans="1:11" s="100" customFormat="1">
      <c r="A42" s="141" t="s">
        <v>36</v>
      </c>
      <c r="B42" s="241">
        <v>57.6</v>
      </c>
      <c r="C42" s="37">
        <f t="shared" si="0"/>
        <v>27</v>
      </c>
      <c r="D42" s="247">
        <v>20.5</v>
      </c>
      <c r="E42" s="37">
        <v>6</v>
      </c>
      <c r="F42" s="180">
        <v>48690</v>
      </c>
      <c r="G42" s="37">
        <f t="shared" si="1"/>
        <v>41</v>
      </c>
      <c r="H42" s="248">
        <v>66</v>
      </c>
      <c r="I42" s="249">
        <f t="shared" si="2"/>
        <v>42</v>
      </c>
      <c r="K42" s="250"/>
    </row>
    <row r="43" spans="1:11" s="100" customFormat="1">
      <c r="A43" s="141" t="s">
        <v>37</v>
      </c>
      <c r="B43" s="241">
        <v>59</v>
      </c>
      <c r="C43" s="96">
        <f t="shared" si="0"/>
        <v>22</v>
      </c>
      <c r="D43" s="247">
        <v>19.100000000000001</v>
      </c>
      <c r="E43" s="37">
        <v>17</v>
      </c>
      <c r="F43" s="180">
        <v>56929</v>
      </c>
      <c r="G43" s="37">
        <f t="shared" si="1"/>
        <v>39</v>
      </c>
      <c r="H43" s="248">
        <v>86</v>
      </c>
      <c r="I43" s="249">
        <f t="shared" si="2"/>
        <v>36</v>
      </c>
      <c r="K43" s="250"/>
    </row>
    <row r="44" spans="1:11" s="100" customFormat="1">
      <c r="A44" s="141" t="s">
        <v>38</v>
      </c>
      <c r="B44" s="241">
        <v>59.4</v>
      </c>
      <c r="C44" s="96">
        <f t="shared" si="0"/>
        <v>19</v>
      </c>
      <c r="D44" s="247">
        <v>20.8</v>
      </c>
      <c r="E44" s="37">
        <v>4</v>
      </c>
      <c r="F44" s="180">
        <v>90694</v>
      </c>
      <c r="G44" s="37">
        <f t="shared" si="1"/>
        <v>25</v>
      </c>
      <c r="H44" s="248">
        <v>105</v>
      </c>
      <c r="I44" s="249">
        <f t="shared" si="2"/>
        <v>28</v>
      </c>
      <c r="K44" s="250"/>
    </row>
    <row r="45" spans="1:11" s="100" customFormat="1">
      <c r="A45" s="141" t="s">
        <v>39</v>
      </c>
      <c r="B45" s="241">
        <v>52.4</v>
      </c>
      <c r="C45" s="96">
        <f t="shared" si="0"/>
        <v>40</v>
      </c>
      <c r="D45" s="247">
        <v>18.899999999999999</v>
      </c>
      <c r="E45" s="37">
        <v>21</v>
      </c>
      <c r="F45" s="180">
        <v>46399</v>
      </c>
      <c r="G45" s="37">
        <f t="shared" si="1"/>
        <v>43</v>
      </c>
      <c r="H45" s="248">
        <v>59</v>
      </c>
      <c r="I45" s="249">
        <f t="shared" si="2"/>
        <v>44</v>
      </c>
      <c r="K45" s="250"/>
    </row>
    <row r="46" spans="1:11" s="100" customFormat="1">
      <c r="A46" s="141" t="s">
        <v>40</v>
      </c>
      <c r="B46" s="241">
        <v>58.2</v>
      </c>
      <c r="C46" s="96">
        <f t="shared" si="0"/>
        <v>25</v>
      </c>
      <c r="D46" s="247">
        <v>19.2</v>
      </c>
      <c r="E46" s="37">
        <v>16</v>
      </c>
      <c r="F46" s="180">
        <v>256485</v>
      </c>
      <c r="G46" s="37">
        <f t="shared" si="1"/>
        <v>8</v>
      </c>
      <c r="H46" s="248">
        <v>308</v>
      </c>
      <c r="I46" s="249">
        <f t="shared" si="2"/>
        <v>8</v>
      </c>
      <c r="K46" s="250"/>
    </row>
    <row r="47" spans="1:11" s="100" customFormat="1">
      <c r="A47" s="141" t="s">
        <v>41</v>
      </c>
      <c r="B47" s="241">
        <v>51.5</v>
      </c>
      <c r="C47" s="96">
        <f t="shared" si="0"/>
        <v>41</v>
      </c>
      <c r="D47" s="247">
        <v>19.100000000000001</v>
      </c>
      <c r="E47" s="37">
        <v>19</v>
      </c>
      <c r="F47" s="180">
        <v>45008</v>
      </c>
      <c r="G47" s="37">
        <f t="shared" si="1"/>
        <v>44</v>
      </c>
      <c r="H47" s="248">
        <v>57</v>
      </c>
      <c r="I47" s="249">
        <f t="shared" si="2"/>
        <v>46</v>
      </c>
      <c r="K47" s="250"/>
    </row>
    <row r="48" spans="1:11" s="100" customFormat="1">
      <c r="A48" s="141" t="s">
        <v>42</v>
      </c>
      <c r="B48" s="241">
        <v>53.7</v>
      </c>
      <c r="C48" s="96">
        <f t="shared" si="0"/>
        <v>36</v>
      </c>
      <c r="D48" s="247">
        <v>21.7</v>
      </c>
      <c r="E48" s="37">
        <v>2</v>
      </c>
      <c r="F48" s="180">
        <v>91072</v>
      </c>
      <c r="G48" s="37">
        <f t="shared" si="1"/>
        <v>24</v>
      </c>
      <c r="H48" s="248">
        <v>115</v>
      </c>
      <c r="I48" s="249">
        <f t="shared" si="2"/>
        <v>27</v>
      </c>
      <c r="K48" s="250"/>
    </row>
    <row r="49" spans="1:11" s="100" customFormat="1">
      <c r="A49" s="141" t="s">
        <v>43</v>
      </c>
      <c r="B49" s="241">
        <v>57</v>
      </c>
      <c r="C49" s="96">
        <f t="shared" si="0"/>
        <v>29</v>
      </c>
      <c r="D49" s="247">
        <v>20.399999999999999</v>
      </c>
      <c r="E49" s="37">
        <v>7</v>
      </c>
      <c r="F49" s="180">
        <v>107471</v>
      </c>
      <c r="G49" s="37">
        <f t="shared" si="1"/>
        <v>18</v>
      </c>
      <c r="H49" s="248">
        <v>136</v>
      </c>
      <c r="I49" s="249">
        <f t="shared" si="2"/>
        <v>22</v>
      </c>
      <c r="K49" s="250"/>
    </row>
    <row r="50" spans="1:11" s="100" customFormat="1">
      <c r="A50" s="141" t="s">
        <v>44</v>
      </c>
      <c r="B50" s="241">
        <v>59.2</v>
      </c>
      <c r="C50" s="96">
        <f t="shared" si="0"/>
        <v>21</v>
      </c>
      <c r="D50" s="247">
        <v>18</v>
      </c>
      <c r="E50" s="37">
        <v>31</v>
      </c>
      <c r="F50" s="180">
        <v>65392</v>
      </c>
      <c r="G50" s="37">
        <f t="shared" si="1"/>
        <v>34</v>
      </c>
      <c r="H50" s="248">
        <v>82</v>
      </c>
      <c r="I50" s="249">
        <f t="shared" si="2"/>
        <v>38</v>
      </c>
      <c r="K50" s="250"/>
    </row>
    <row r="51" spans="1:11" s="100" customFormat="1">
      <c r="A51" s="141" t="s">
        <v>45</v>
      </c>
      <c r="B51" s="241">
        <v>55.7</v>
      </c>
      <c r="C51" s="96">
        <f t="shared" si="0"/>
        <v>32</v>
      </c>
      <c r="D51" s="247">
        <v>17.8</v>
      </c>
      <c r="E51" s="37">
        <v>34</v>
      </c>
      <c r="F51" s="180">
        <v>60034</v>
      </c>
      <c r="G51" s="37">
        <f t="shared" si="1"/>
        <v>36</v>
      </c>
      <c r="H51" s="248">
        <v>95</v>
      </c>
      <c r="I51" s="249">
        <f t="shared" si="2"/>
        <v>32</v>
      </c>
      <c r="K51" s="250"/>
    </row>
    <row r="52" spans="1:11" s="100" customFormat="1">
      <c r="A52" s="141" t="s">
        <v>46</v>
      </c>
      <c r="B52" s="241">
        <v>59.4</v>
      </c>
      <c r="C52" s="96">
        <f t="shared" si="0"/>
        <v>19</v>
      </c>
      <c r="D52" s="247">
        <v>20.2</v>
      </c>
      <c r="E52" s="37">
        <v>10</v>
      </c>
      <c r="F52" s="180">
        <v>100499</v>
      </c>
      <c r="G52" s="37">
        <f t="shared" si="1"/>
        <v>20</v>
      </c>
      <c r="H52" s="248">
        <v>159</v>
      </c>
      <c r="I52" s="249">
        <f t="shared" si="2"/>
        <v>16</v>
      </c>
      <c r="K52" s="250"/>
    </row>
    <row r="53" spans="1:11" s="100" customFormat="1">
      <c r="A53" s="141" t="s">
        <v>47</v>
      </c>
      <c r="B53" s="241">
        <v>54.5</v>
      </c>
      <c r="C53" s="96">
        <f t="shared" si="0"/>
        <v>34</v>
      </c>
      <c r="D53" s="247">
        <v>19</v>
      </c>
      <c r="E53" s="37">
        <f t="shared" ref="E53" si="3">IF(D53="","",RANK(D53,D$7:D$53,0))</f>
        <v>20</v>
      </c>
      <c r="F53" s="180">
        <v>55979</v>
      </c>
      <c r="G53" s="37">
        <f t="shared" si="1"/>
        <v>40</v>
      </c>
      <c r="H53" s="248">
        <v>62</v>
      </c>
      <c r="I53" s="249">
        <f t="shared" si="2"/>
        <v>43</v>
      </c>
      <c r="K53" s="250"/>
    </row>
    <row r="54" spans="1:11" s="100" customFormat="1" ht="14.25" thickBot="1">
      <c r="A54" s="187"/>
      <c r="B54" s="155"/>
      <c r="C54" s="156"/>
      <c r="D54" s="256"/>
      <c r="E54" s="156"/>
      <c r="F54" s="257"/>
      <c r="G54" s="156"/>
      <c r="H54" s="258"/>
      <c r="I54" s="259"/>
    </row>
    <row r="55" spans="1:11">
      <c r="A55" s="113"/>
      <c r="B55" s="7"/>
      <c r="C55" s="7"/>
      <c r="D55" s="7"/>
      <c r="E55" s="7"/>
      <c r="F55" s="7"/>
      <c r="G55" s="7"/>
    </row>
    <row r="56" spans="1:11">
      <c r="A56" s="370" t="s">
        <v>56</v>
      </c>
      <c r="B56" s="370"/>
      <c r="C56" s="370"/>
      <c r="D56" s="370"/>
      <c r="E56" s="370"/>
      <c r="F56" s="57" t="s">
        <v>57</v>
      </c>
      <c r="G56" s="57"/>
      <c r="H56" s="14" t="s">
        <v>58</v>
      </c>
      <c r="I56" s="14"/>
    </row>
    <row r="57" spans="1:11" s="159" customFormat="1">
      <c r="A57" s="368" t="s">
        <v>134</v>
      </c>
      <c r="B57" s="369"/>
      <c r="C57" s="369"/>
      <c r="D57" s="369"/>
      <c r="E57" s="369"/>
      <c r="F57" s="368" t="s">
        <v>135</v>
      </c>
      <c r="G57" s="56"/>
      <c r="H57" s="368" t="s">
        <v>136</v>
      </c>
      <c r="I57" s="56"/>
    </row>
    <row r="58" spans="1:11" s="159" customFormat="1">
      <c r="A58" s="369"/>
      <c r="B58" s="369"/>
      <c r="C58" s="369"/>
      <c r="D58" s="369"/>
      <c r="E58" s="369"/>
      <c r="F58" s="369"/>
      <c r="G58" s="56"/>
      <c r="H58" s="369"/>
      <c r="I58" s="56"/>
    </row>
    <row r="59" spans="1:11" s="159" customFormat="1">
      <c r="A59" s="369"/>
      <c r="B59" s="369"/>
      <c r="C59" s="369"/>
      <c r="D59" s="369"/>
      <c r="E59" s="369"/>
      <c r="F59" s="369"/>
      <c r="G59" s="56"/>
      <c r="H59" s="369"/>
      <c r="I59" s="56"/>
    </row>
    <row r="60" spans="1:11" s="159" customFormat="1">
      <c r="A60" s="369"/>
      <c r="B60" s="369"/>
      <c r="C60" s="369"/>
      <c r="D60" s="369"/>
      <c r="E60" s="369"/>
      <c r="F60" s="369"/>
      <c r="G60" s="56"/>
      <c r="H60" s="369"/>
      <c r="I60" s="56"/>
    </row>
    <row r="61" spans="1:11">
      <c r="A61" s="56"/>
      <c r="B61" s="56"/>
      <c r="C61" s="56"/>
      <c r="D61" s="56"/>
      <c r="E61" s="56"/>
      <c r="F61" s="56"/>
      <c r="G61" s="56"/>
      <c r="H61" s="56"/>
      <c r="I61" s="56"/>
    </row>
  </sheetData>
  <mergeCells count="8">
    <mergeCell ref="A57:E60"/>
    <mergeCell ref="F57:F60"/>
    <mergeCell ref="H57:H60"/>
    <mergeCell ref="B3:C3"/>
    <mergeCell ref="D3:E3"/>
    <mergeCell ref="F3:G3"/>
    <mergeCell ref="H3:I3"/>
    <mergeCell ref="A56:E56"/>
  </mergeCells>
  <phoneticPr fontId="2"/>
  <conditionalFormatting sqref="C43:C45 C47:C53 C34:C36 C38:C41 I35:I53 G47:G53 G35:G45">
    <cfRule type="cellIs" dxfId="1" priority="1" stopIfTrue="1" operator="lessThanOrEqual">
      <formula>5</formula>
    </cfRule>
  </conditionalFormatting>
  <pageMargins left="0.78740157480314965" right="0.78740157480314965" top="0.39370078740157483" bottom="0" header="0.19685039370078741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zoomScaleNormal="100" workbookViewId="0">
      <selection sqref="A1:I1"/>
    </sheetView>
  </sheetViews>
  <sheetFormatPr defaultRowHeight="13.5"/>
  <cols>
    <col min="1" max="1" width="10.625" style="58" customWidth="1"/>
    <col min="2" max="2" width="14.625" style="58" customWidth="1"/>
    <col min="3" max="3" width="4.625" style="58" customWidth="1"/>
    <col min="4" max="4" width="14.625" style="58" customWidth="1"/>
    <col min="5" max="5" width="4.625" style="58" customWidth="1"/>
    <col min="6" max="6" width="14.625" style="58" customWidth="1"/>
    <col min="7" max="7" width="4.625" style="58" customWidth="1"/>
    <col min="8" max="8" width="14.625" style="58" customWidth="1"/>
    <col min="9" max="9" width="4.625" style="58" customWidth="1"/>
    <col min="10" max="16384" width="9" style="262"/>
  </cols>
  <sheetData>
    <row r="1" spans="1:9" ht="18.75" customHeight="1">
      <c r="A1" s="386" t="s">
        <v>137</v>
      </c>
      <c r="B1" s="386"/>
      <c r="C1" s="386"/>
      <c r="D1" s="386"/>
      <c r="E1" s="386"/>
      <c r="F1" s="386"/>
      <c r="G1" s="386"/>
      <c r="H1" s="386"/>
      <c r="I1" s="386"/>
    </row>
    <row r="2" spans="1:9" s="264" customFormat="1" ht="13.5" customHeight="1" thickBot="1">
      <c r="A2" s="59"/>
      <c r="B2" s="229"/>
      <c r="C2" s="226" t="s">
        <v>138</v>
      </c>
      <c r="D2" s="229"/>
      <c r="E2" s="226" t="s">
        <v>139</v>
      </c>
      <c r="F2" s="225"/>
      <c r="G2" s="263" t="s">
        <v>140</v>
      </c>
      <c r="H2" s="227"/>
      <c r="I2" s="228" t="s">
        <v>141</v>
      </c>
    </row>
    <row r="3" spans="1:9" ht="48.75" customHeight="1">
      <c r="A3" s="120"/>
      <c r="B3" s="389" t="s">
        <v>142</v>
      </c>
      <c r="C3" s="392"/>
      <c r="D3" s="389" t="s">
        <v>143</v>
      </c>
      <c r="E3" s="392"/>
      <c r="F3" s="389" t="s">
        <v>144</v>
      </c>
      <c r="G3" s="392"/>
      <c r="H3" s="389" t="s">
        <v>145</v>
      </c>
      <c r="I3" s="393"/>
    </row>
    <row r="4" spans="1:9" ht="13.5" customHeight="1">
      <c r="A4" s="122" t="s">
        <v>146</v>
      </c>
      <c r="B4" s="265" t="s">
        <v>79</v>
      </c>
      <c r="C4" s="265" t="s">
        <v>50</v>
      </c>
      <c r="D4" s="265" t="s">
        <v>79</v>
      </c>
      <c r="E4" s="123" t="s">
        <v>50</v>
      </c>
      <c r="F4" s="265" t="s">
        <v>112</v>
      </c>
      <c r="G4" s="69" t="s">
        <v>50</v>
      </c>
      <c r="H4" s="265" t="s">
        <v>147</v>
      </c>
      <c r="I4" s="73" t="s">
        <v>50</v>
      </c>
    </row>
    <row r="5" spans="1:9" ht="13.5" customHeight="1">
      <c r="A5" s="195"/>
      <c r="B5" s="266"/>
      <c r="C5" s="267"/>
      <c r="D5" s="268" ph="1"/>
      <c r="E5" s="76" ph="1"/>
      <c r="F5" s="269"/>
      <c r="G5" s="76" ph="1"/>
      <c r="H5" s="270"/>
      <c r="I5" s="200" ph="1"/>
    </row>
    <row r="6" spans="1:9" ht="27" customHeight="1">
      <c r="A6" s="134" t="s">
        <v>0</v>
      </c>
      <c r="B6" s="210">
        <v>2550</v>
      </c>
      <c r="C6" s="271"/>
      <c r="D6" s="210">
        <v>3082</v>
      </c>
      <c r="E6" s="135"/>
      <c r="F6" s="210">
        <v>5148082</v>
      </c>
      <c r="G6" s="84"/>
      <c r="H6" s="272">
        <v>1.97</v>
      </c>
      <c r="I6" s="273"/>
    </row>
    <row r="7" spans="1:9" ht="13.5" customHeight="1">
      <c r="A7" s="141" t="s">
        <v>1</v>
      </c>
      <c r="B7" s="97">
        <v>208</v>
      </c>
      <c r="C7" s="43">
        <v>1</v>
      </c>
      <c r="D7" s="274">
        <v>171</v>
      </c>
      <c r="E7" s="43">
        <v>3</v>
      </c>
      <c r="F7" s="205">
        <v>302182</v>
      </c>
      <c r="G7" s="90">
        <v>3</v>
      </c>
      <c r="H7" s="275">
        <v>2.13</v>
      </c>
      <c r="I7" s="276">
        <v>18</v>
      </c>
    </row>
    <row r="8" spans="1:9" ht="13.5" customHeight="1">
      <c r="A8" s="141" t="s">
        <v>2</v>
      </c>
      <c r="B8" s="97">
        <v>58</v>
      </c>
      <c r="C8" s="43">
        <v>16</v>
      </c>
      <c r="D8" s="274">
        <v>36</v>
      </c>
      <c r="E8" s="43">
        <v>25</v>
      </c>
      <c r="F8" s="205">
        <v>59629</v>
      </c>
      <c r="G8" s="90">
        <v>33</v>
      </c>
      <c r="H8" s="275">
        <v>2.06</v>
      </c>
      <c r="I8" s="276">
        <v>22</v>
      </c>
    </row>
    <row r="9" spans="1:9" ht="13.5" customHeight="1">
      <c r="A9" s="141" t="s">
        <v>3</v>
      </c>
      <c r="B9" s="97">
        <v>45</v>
      </c>
      <c r="C9" s="43">
        <v>25</v>
      </c>
      <c r="D9" s="274">
        <v>60</v>
      </c>
      <c r="E9" s="43">
        <v>17</v>
      </c>
      <c r="F9" s="205">
        <v>53812</v>
      </c>
      <c r="G9" s="90">
        <v>35</v>
      </c>
      <c r="H9" s="275">
        <v>2.16</v>
      </c>
      <c r="I9" s="276">
        <v>16</v>
      </c>
    </row>
    <row r="10" spans="1:9" ht="13.5" customHeight="1">
      <c r="A10" s="141" t="s">
        <v>4</v>
      </c>
      <c r="B10" s="97">
        <v>38</v>
      </c>
      <c r="C10" s="43">
        <v>30</v>
      </c>
      <c r="D10" s="274">
        <v>64</v>
      </c>
      <c r="E10" s="43">
        <v>15</v>
      </c>
      <c r="F10" s="205">
        <v>81959</v>
      </c>
      <c r="G10" s="90">
        <v>20</v>
      </c>
      <c r="H10" s="275">
        <v>1.94</v>
      </c>
      <c r="I10" s="276">
        <v>42</v>
      </c>
    </row>
    <row r="11" spans="1:9" ht="27" customHeight="1">
      <c r="A11" s="141" t="s">
        <v>5</v>
      </c>
      <c r="B11" s="97">
        <v>47</v>
      </c>
      <c r="C11" s="37">
        <v>22</v>
      </c>
      <c r="D11" s="180">
        <v>20</v>
      </c>
      <c r="E11" s="37">
        <v>40</v>
      </c>
      <c r="F11" s="210">
        <v>68098</v>
      </c>
      <c r="G11" s="96">
        <v>27</v>
      </c>
      <c r="H11" s="272">
        <v>1.98</v>
      </c>
      <c r="I11" s="145">
        <v>29</v>
      </c>
    </row>
    <row r="12" spans="1:9" ht="13.5" customHeight="1">
      <c r="A12" s="141" t="s">
        <v>6</v>
      </c>
      <c r="B12" s="97">
        <v>29</v>
      </c>
      <c r="C12" s="43">
        <v>34</v>
      </c>
      <c r="D12" s="142">
        <v>22</v>
      </c>
      <c r="E12" s="43">
        <v>38</v>
      </c>
      <c r="F12" s="205">
        <v>53642</v>
      </c>
      <c r="G12" s="90">
        <v>37</v>
      </c>
      <c r="H12" s="275">
        <v>2.0299999999999998</v>
      </c>
      <c r="I12" s="276">
        <v>25</v>
      </c>
    </row>
    <row r="13" spans="1:9" ht="13.5" customHeight="1">
      <c r="A13" s="141" t="s">
        <v>7</v>
      </c>
      <c r="B13" s="97">
        <v>38</v>
      </c>
      <c r="C13" s="43">
        <v>30</v>
      </c>
      <c r="D13" s="274">
        <v>27</v>
      </c>
      <c r="E13" s="43">
        <v>33</v>
      </c>
      <c r="F13" s="205">
        <v>84362</v>
      </c>
      <c r="G13" s="90">
        <v>19</v>
      </c>
      <c r="H13" s="275">
        <v>1.95</v>
      </c>
      <c r="I13" s="276">
        <v>40</v>
      </c>
    </row>
    <row r="14" spans="1:9" ht="13.5" customHeight="1">
      <c r="A14" s="141" t="s">
        <v>8</v>
      </c>
      <c r="B14" s="97">
        <v>73</v>
      </c>
      <c r="C14" s="43">
        <v>10</v>
      </c>
      <c r="D14" s="142">
        <v>63</v>
      </c>
      <c r="E14" s="43">
        <v>16</v>
      </c>
      <c r="F14" s="205">
        <v>89898</v>
      </c>
      <c r="G14" s="90">
        <v>17</v>
      </c>
      <c r="H14" s="275">
        <v>1.97</v>
      </c>
      <c r="I14" s="276">
        <v>32</v>
      </c>
    </row>
    <row r="15" spans="1:9" ht="13.5" customHeight="1">
      <c r="A15" s="141" t="s">
        <v>9</v>
      </c>
      <c r="B15" s="97">
        <v>50</v>
      </c>
      <c r="C15" s="43">
        <v>18</v>
      </c>
      <c r="D15" s="274">
        <v>48</v>
      </c>
      <c r="E15" s="43">
        <v>20</v>
      </c>
      <c r="F15" s="205">
        <v>70553</v>
      </c>
      <c r="G15" s="90">
        <v>25</v>
      </c>
      <c r="H15" s="275">
        <v>1.98</v>
      </c>
      <c r="I15" s="276">
        <v>29</v>
      </c>
    </row>
    <row r="16" spans="1:9" ht="27" customHeight="1">
      <c r="A16" s="141" t="s">
        <v>10</v>
      </c>
      <c r="B16" s="97">
        <v>50</v>
      </c>
      <c r="C16" s="37">
        <v>18</v>
      </c>
      <c r="D16" s="180">
        <v>77</v>
      </c>
      <c r="E16" s="37">
        <v>12</v>
      </c>
      <c r="F16" s="210">
        <v>69222</v>
      </c>
      <c r="G16" s="96">
        <v>26</v>
      </c>
      <c r="H16" s="272">
        <v>1.96</v>
      </c>
      <c r="I16" s="145">
        <v>37</v>
      </c>
    </row>
    <row r="17" spans="1:9" ht="13.5" customHeight="1">
      <c r="A17" s="181" t="s">
        <v>11</v>
      </c>
      <c r="B17" s="277">
        <v>96</v>
      </c>
      <c r="C17" s="51">
        <v>4</v>
      </c>
      <c r="D17" s="278">
        <v>142</v>
      </c>
      <c r="E17" s="51">
        <v>7</v>
      </c>
      <c r="F17" s="214">
        <v>206230</v>
      </c>
      <c r="G17" s="51">
        <v>8</v>
      </c>
      <c r="H17" s="279">
        <v>2.0099999999999998</v>
      </c>
      <c r="I17" s="54">
        <v>28</v>
      </c>
    </row>
    <row r="18" spans="1:9" ht="13.5" customHeight="1">
      <c r="A18" s="141" t="s">
        <v>12</v>
      </c>
      <c r="B18" s="97">
        <v>89</v>
      </c>
      <c r="C18" s="43">
        <v>6</v>
      </c>
      <c r="D18" s="274">
        <v>146</v>
      </c>
      <c r="E18" s="43">
        <v>6</v>
      </c>
      <c r="F18" s="205">
        <v>178208</v>
      </c>
      <c r="G18" s="90">
        <v>9</v>
      </c>
      <c r="H18" s="275">
        <v>1.91</v>
      </c>
      <c r="I18" s="46">
        <v>45</v>
      </c>
    </row>
    <row r="19" spans="1:9" ht="13.5" customHeight="1">
      <c r="A19" s="141" t="s">
        <v>13</v>
      </c>
      <c r="B19" s="97">
        <v>88</v>
      </c>
      <c r="C19" s="43">
        <v>7</v>
      </c>
      <c r="D19" s="274">
        <v>171</v>
      </c>
      <c r="E19" s="43">
        <v>3</v>
      </c>
      <c r="F19" s="205">
        <v>482286</v>
      </c>
      <c r="G19" s="90">
        <v>1</v>
      </c>
      <c r="H19" s="275">
        <v>1.88</v>
      </c>
      <c r="I19" s="46">
        <v>47</v>
      </c>
    </row>
    <row r="20" spans="1:9" ht="13.5" customHeight="1">
      <c r="A20" s="141" t="s">
        <v>14</v>
      </c>
      <c r="B20" s="97">
        <v>87</v>
      </c>
      <c r="C20" s="43">
        <v>8</v>
      </c>
      <c r="D20" s="274">
        <v>420</v>
      </c>
      <c r="E20" s="43">
        <v>1</v>
      </c>
      <c r="F20" s="205">
        <v>269671</v>
      </c>
      <c r="G20" s="90">
        <v>4</v>
      </c>
      <c r="H20" s="275">
        <v>1.92</v>
      </c>
      <c r="I20" s="46">
        <v>43</v>
      </c>
    </row>
    <row r="21" spans="1:9" ht="27" customHeight="1">
      <c r="A21" s="141" t="s">
        <v>15</v>
      </c>
      <c r="B21" s="97">
        <v>59</v>
      </c>
      <c r="C21" s="37">
        <v>15</v>
      </c>
      <c r="D21" s="180">
        <v>101</v>
      </c>
      <c r="E21" s="37">
        <v>10</v>
      </c>
      <c r="F21" s="210">
        <v>93682</v>
      </c>
      <c r="G21" s="96">
        <v>14</v>
      </c>
      <c r="H21" s="272">
        <v>1.96</v>
      </c>
      <c r="I21" s="145">
        <v>37</v>
      </c>
    </row>
    <row r="22" spans="1:9" ht="13.5" customHeight="1">
      <c r="A22" s="141" t="s">
        <v>16</v>
      </c>
      <c r="B22" s="97">
        <v>27</v>
      </c>
      <c r="C22" s="43">
        <v>38</v>
      </c>
      <c r="D22" s="274">
        <v>25</v>
      </c>
      <c r="E22" s="43">
        <v>36</v>
      </c>
      <c r="F22" s="205">
        <v>48699</v>
      </c>
      <c r="G22" s="90">
        <v>38</v>
      </c>
      <c r="H22" s="275">
        <v>1.97</v>
      </c>
      <c r="I22" s="276">
        <v>32</v>
      </c>
    </row>
    <row r="23" spans="1:9" ht="13.5" customHeight="1">
      <c r="A23" s="141" t="s">
        <v>17</v>
      </c>
      <c r="B23" s="97">
        <v>27</v>
      </c>
      <c r="C23" s="43">
        <v>38</v>
      </c>
      <c r="D23" s="274">
        <v>30</v>
      </c>
      <c r="E23" s="43">
        <v>30</v>
      </c>
      <c r="F23" s="205">
        <v>44212</v>
      </c>
      <c r="G23" s="90">
        <v>40</v>
      </c>
      <c r="H23" s="275">
        <v>1.98</v>
      </c>
      <c r="I23" s="276">
        <v>29</v>
      </c>
    </row>
    <row r="24" spans="1:9" ht="13.5" customHeight="1">
      <c r="A24" s="141" t="s">
        <v>18</v>
      </c>
      <c r="B24" s="97">
        <v>26</v>
      </c>
      <c r="C24" s="43">
        <v>42</v>
      </c>
      <c r="D24" s="274">
        <v>17</v>
      </c>
      <c r="E24" s="43">
        <v>42</v>
      </c>
      <c r="F24" s="205">
        <v>39565</v>
      </c>
      <c r="G24" s="90">
        <v>43</v>
      </c>
      <c r="H24" s="275">
        <v>2.4</v>
      </c>
      <c r="I24" s="276">
        <v>7</v>
      </c>
    </row>
    <row r="25" spans="1:9" ht="13.5" customHeight="1">
      <c r="A25" s="141" t="s">
        <v>19</v>
      </c>
      <c r="B25" s="97">
        <v>28</v>
      </c>
      <c r="C25" s="43">
        <v>35</v>
      </c>
      <c r="D25" s="274">
        <v>39</v>
      </c>
      <c r="E25" s="43">
        <v>23</v>
      </c>
      <c r="F25" s="205">
        <v>35875</v>
      </c>
      <c r="G25" s="90">
        <v>46</v>
      </c>
      <c r="H25" s="275">
        <v>1.95</v>
      </c>
      <c r="I25" s="276">
        <v>40</v>
      </c>
    </row>
    <row r="26" spans="1:9" ht="27" customHeight="1">
      <c r="A26" s="141" t="s">
        <v>20</v>
      </c>
      <c r="B26" s="97">
        <v>58</v>
      </c>
      <c r="C26" s="37">
        <v>16</v>
      </c>
      <c r="D26" s="180">
        <v>102</v>
      </c>
      <c r="E26" s="37">
        <v>9</v>
      </c>
      <c r="F26" s="210">
        <v>93454</v>
      </c>
      <c r="G26" s="96">
        <v>15</v>
      </c>
      <c r="H26" s="272">
        <v>2.06</v>
      </c>
      <c r="I26" s="145">
        <v>22</v>
      </c>
    </row>
    <row r="27" spans="1:9" ht="13.5" customHeight="1">
      <c r="A27" s="141" t="s">
        <v>21</v>
      </c>
      <c r="B27" s="97">
        <v>45</v>
      </c>
      <c r="C27" s="43">
        <v>25</v>
      </c>
      <c r="D27" s="274">
        <v>32</v>
      </c>
      <c r="E27" s="43">
        <v>29</v>
      </c>
      <c r="F27" s="205">
        <v>86352</v>
      </c>
      <c r="G27" s="90">
        <v>18</v>
      </c>
      <c r="H27" s="275">
        <v>2.02</v>
      </c>
      <c r="I27" s="276">
        <v>27</v>
      </c>
    </row>
    <row r="28" spans="1:9" ht="13.5" customHeight="1">
      <c r="A28" s="141" t="s">
        <v>22</v>
      </c>
      <c r="B28" s="97">
        <v>73</v>
      </c>
      <c r="C28" s="43">
        <v>10</v>
      </c>
      <c r="D28" s="274">
        <v>46</v>
      </c>
      <c r="E28" s="43">
        <v>21</v>
      </c>
      <c r="F28" s="205">
        <v>124459</v>
      </c>
      <c r="G28" s="90">
        <v>11</v>
      </c>
      <c r="H28" s="275">
        <v>1.97</v>
      </c>
      <c r="I28" s="276">
        <v>32</v>
      </c>
    </row>
    <row r="29" spans="1:9" ht="13.5" customHeight="1">
      <c r="A29" s="141" t="s">
        <v>23</v>
      </c>
      <c r="B29" s="97">
        <v>73</v>
      </c>
      <c r="C29" s="43">
        <v>10</v>
      </c>
      <c r="D29" s="274">
        <v>108</v>
      </c>
      <c r="E29" s="43">
        <v>8</v>
      </c>
      <c r="F29" s="205">
        <v>238551</v>
      </c>
      <c r="G29" s="90">
        <v>6</v>
      </c>
      <c r="H29" s="275">
        <v>1.89</v>
      </c>
      <c r="I29" s="276">
        <v>46</v>
      </c>
    </row>
    <row r="30" spans="1:9" ht="13.5" customHeight="1">
      <c r="A30" s="141" t="s">
        <v>24</v>
      </c>
      <c r="B30" s="97">
        <v>38</v>
      </c>
      <c r="C30" s="43">
        <v>30</v>
      </c>
      <c r="D30" s="274">
        <v>13</v>
      </c>
      <c r="E30" s="43">
        <v>46</v>
      </c>
      <c r="F30" s="205">
        <v>72959</v>
      </c>
      <c r="G30" s="90">
        <v>22</v>
      </c>
      <c r="H30" s="275">
        <v>2.08</v>
      </c>
      <c r="I30" s="276">
        <v>20</v>
      </c>
    </row>
    <row r="31" spans="1:9" ht="27" customHeight="1">
      <c r="A31" s="141" t="s">
        <v>25</v>
      </c>
      <c r="B31" s="97">
        <v>23</v>
      </c>
      <c r="C31" s="37">
        <v>44</v>
      </c>
      <c r="D31" s="180">
        <v>14</v>
      </c>
      <c r="E31" s="37">
        <v>45</v>
      </c>
      <c r="F31" s="210">
        <v>53679</v>
      </c>
      <c r="G31" s="96">
        <v>36</v>
      </c>
      <c r="H31" s="272">
        <v>2.13</v>
      </c>
      <c r="I31" s="145">
        <v>18</v>
      </c>
    </row>
    <row r="32" spans="1:9" ht="13.5" customHeight="1">
      <c r="A32" s="141" t="s">
        <v>26</v>
      </c>
      <c r="B32" s="97">
        <v>50</v>
      </c>
      <c r="C32" s="43">
        <v>18</v>
      </c>
      <c r="D32" s="274">
        <v>26</v>
      </c>
      <c r="E32" s="43">
        <v>35</v>
      </c>
      <c r="F32" s="205">
        <v>144277</v>
      </c>
      <c r="G32" s="90">
        <v>10</v>
      </c>
      <c r="H32" s="275">
        <v>2.0699999999999998</v>
      </c>
      <c r="I32" s="276">
        <v>21</v>
      </c>
    </row>
    <row r="33" spans="1:9" ht="13.5" customHeight="1">
      <c r="A33" s="141" t="s">
        <v>27</v>
      </c>
      <c r="B33" s="97">
        <v>90</v>
      </c>
      <c r="C33" s="43">
        <v>5</v>
      </c>
      <c r="D33" s="274">
        <v>162</v>
      </c>
      <c r="E33" s="43">
        <v>5</v>
      </c>
      <c r="F33" s="205">
        <v>389795</v>
      </c>
      <c r="G33" s="90">
        <v>2</v>
      </c>
      <c r="H33" s="275">
        <v>1.92</v>
      </c>
      <c r="I33" s="276">
        <v>43</v>
      </c>
    </row>
    <row r="34" spans="1:9" ht="13.5" customHeight="1">
      <c r="A34" s="141" t="s">
        <v>28</v>
      </c>
      <c r="B34" s="97">
        <v>100</v>
      </c>
      <c r="C34" s="43">
        <v>3</v>
      </c>
      <c r="D34" s="274">
        <v>175</v>
      </c>
      <c r="E34" s="43">
        <v>2</v>
      </c>
      <c r="F34" s="205">
        <v>243793</v>
      </c>
      <c r="G34" s="90">
        <v>5</v>
      </c>
      <c r="H34" s="275">
        <v>2.0299999999999998</v>
      </c>
      <c r="I34" s="276">
        <v>25</v>
      </c>
    </row>
    <row r="35" spans="1:9" ht="13.5" customHeight="1">
      <c r="A35" s="141" t="s">
        <v>29</v>
      </c>
      <c r="B35" s="97">
        <v>30</v>
      </c>
      <c r="C35" s="43">
        <v>33</v>
      </c>
      <c r="D35" s="280">
        <v>22</v>
      </c>
      <c r="E35" s="43">
        <v>38</v>
      </c>
      <c r="F35" s="205">
        <v>68038</v>
      </c>
      <c r="G35" s="90">
        <v>28</v>
      </c>
      <c r="H35" s="275">
        <v>2.62</v>
      </c>
      <c r="I35" s="276">
        <v>1</v>
      </c>
    </row>
    <row r="36" spans="1:9" ht="27" customHeight="1">
      <c r="A36" s="141" t="s">
        <v>30</v>
      </c>
      <c r="B36" s="97">
        <v>27</v>
      </c>
      <c r="C36" s="37">
        <v>38</v>
      </c>
      <c r="D36" s="180">
        <v>18</v>
      </c>
      <c r="E36" s="37">
        <v>41</v>
      </c>
      <c r="F36" s="210">
        <v>58016</v>
      </c>
      <c r="G36" s="96">
        <v>34</v>
      </c>
      <c r="H36" s="272">
        <v>2.25</v>
      </c>
      <c r="I36" s="145">
        <v>10</v>
      </c>
    </row>
    <row r="37" spans="1:9" ht="13.5" customHeight="1">
      <c r="A37" s="141" t="s">
        <v>31</v>
      </c>
      <c r="B37" s="97">
        <v>21</v>
      </c>
      <c r="C37" s="43">
        <v>46</v>
      </c>
      <c r="D37" s="274">
        <v>10</v>
      </c>
      <c r="E37" s="43">
        <v>47</v>
      </c>
      <c r="F37" s="205">
        <v>28553</v>
      </c>
      <c r="G37" s="90">
        <v>47</v>
      </c>
      <c r="H37" s="275">
        <v>2.16</v>
      </c>
      <c r="I37" s="276">
        <v>16</v>
      </c>
    </row>
    <row r="38" spans="1:9" ht="13.5" customHeight="1">
      <c r="A38" s="141" t="s">
        <v>32</v>
      </c>
      <c r="B38" s="97">
        <v>27</v>
      </c>
      <c r="C38" s="43">
        <v>38</v>
      </c>
      <c r="D38" s="280">
        <v>35</v>
      </c>
      <c r="E38" s="43">
        <v>27</v>
      </c>
      <c r="F38" s="205">
        <v>36014</v>
      </c>
      <c r="G38" s="90">
        <v>45</v>
      </c>
      <c r="H38" s="275">
        <v>2.25</v>
      </c>
      <c r="I38" s="276">
        <v>10</v>
      </c>
    </row>
    <row r="39" spans="1:9" ht="13.5" customHeight="1">
      <c r="A39" s="141" t="s">
        <v>33</v>
      </c>
      <c r="B39" s="97">
        <v>46</v>
      </c>
      <c r="C39" s="43">
        <v>24</v>
      </c>
      <c r="D39" s="274">
        <v>72</v>
      </c>
      <c r="E39" s="43">
        <v>14</v>
      </c>
      <c r="F39" s="205">
        <v>72447</v>
      </c>
      <c r="G39" s="90">
        <v>23</v>
      </c>
      <c r="H39" s="275">
        <v>2.52</v>
      </c>
      <c r="I39" s="276">
        <v>4</v>
      </c>
    </row>
    <row r="40" spans="1:9" ht="13.5" customHeight="1">
      <c r="A40" s="141" t="s">
        <v>34</v>
      </c>
      <c r="B40" s="97">
        <v>64</v>
      </c>
      <c r="C40" s="43">
        <v>14</v>
      </c>
      <c r="D40" s="280">
        <v>75</v>
      </c>
      <c r="E40" s="43">
        <v>13</v>
      </c>
      <c r="F40" s="205">
        <v>118176</v>
      </c>
      <c r="G40" s="90">
        <v>12</v>
      </c>
      <c r="H40" s="275">
        <v>2.0499999999999998</v>
      </c>
      <c r="I40" s="276">
        <v>24</v>
      </c>
    </row>
    <row r="41" spans="1:9" ht="27" customHeight="1">
      <c r="A41" s="141" t="s">
        <v>35</v>
      </c>
      <c r="B41" s="97">
        <v>48</v>
      </c>
      <c r="C41" s="37">
        <v>21</v>
      </c>
      <c r="D41" s="180">
        <v>24</v>
      </c>
      <c r="E41" s="37">
        <v>37</v>
      </c>
      <c r="F41" s="210">
        <v>64294</v>
      </c>
      <c r="G41" s="96">
        <v>30</v>
      </c>
      <c r="H41" s="272">
        <v>2.56</v>
      </c>
      <c r="I41" s="145">
        <v>2</v>
      </c>
    </row>
    <row r="42" spans="1:9" ht="13.5" customHeight="1">
      <c r="A42" s="141" t="s">
        <v>36</v>
      </c>
      <c r="B42" s="97">
        <v>24</v>
      </c>
      <c r="C42" s="43">
        <v>43</v>
      </c>
      <c r="D42" s="274">
        <v>36</v>
      </c>
      <c r="E42" s="43">
        <v>25</v>
      </c>
      <c r="F42" s="205">
        <v>37337</v>
      </c>
      <c r="G42" s="90">
        <v>44</v>
      </c>
      <c r="H42" s="275">
        <v>2.17</v>
      </c>
      <c r="I42" s="276">
        <v>15</v>
      </c>
    </row>
    <row r="43" spans="1:9" ht="13.5" customHeight="1">
      <c r="A43" s="141" t="s">
        <v>37</v>
      </c>
      <c r="B43" s="97">
        <v>22</v>
      </c>
      <c r="C43" s="43">
        <v>45</v>
      </c>
      <c r="D43" s="280">
        <v>28</v>
      </c>
      <c r="E43" s="43">
        <v>32</v>
      </c>
      <c r="F43" s="205">
        <v>45373</v>
      </c>
      <c r="G43" s="90">
        <v>39</v>
      </c>
      <c r="H43" s="275">
        <v>1.96</v>
      </c>
      <c r="I43" s="276">
        <v>37</v>
      </c>
    </row>
    <row r="44" spans="1:9" ht="13.5" customHeight="1">
      <c r="A44" s="141" t="s">
        <v>38</v>
      </c>
      <c r="B44" s="97">
        <v>43</v>
      </c>
      <c r="C44" s="43">
        <v>28</v>
      </c>
      <c r="D44" s="274">
        <v>35</v>
      </c>
      <c r="E44" s="43">
        <v>27</v>
      </c>
      <c r="F44" s="205">
        <v>67945</v>
      </c>
      <c r="G44" s="90">
        <v>29</v>
      </c>
      <c r="H44" s="275">
        <v>1.97</v>
      </c>
      <c r="I44" s="276">
        <v>32</v>
      </c>
    </row>
    <row r="45" spans="1:9" ht="13.5" customHeight="1">
      <c r="A45" s="141" t="s">
        <v>39</v>
      </c>
      <c r="B45" s="97">
        <v>28</v>
      </c>
      <c r="C45" s="43">
        <v>35</v>
      </c>
      <c r="D45" s="274">
        <v>17</v>
      </c>
      <c r="E45" s="43">
        <v>42</v>
      </c>
      <c r="F45" s="205">
        <v>43306</v>
      </c>
      <c r="G45" s="90">
        <v>41</v>
      </c>
      <c r="H45" s="275">
        <v>2.19</v>
      </c>
      <c r="I45" s="276">
        <v>14</v>
      </c>
    </row>
    <row r="46" spans="1:9" ht="27" customHeight="1">
      <c r="A46" s="141" t="s">
        <v>40</v>
      </c>
      <c r="B46" s="97">
        <v>128</v>
      </c>
      <c r="C46" s="37">
        <v>2</v>
      </c>
      <c r="D46" s="180">
        <v>93</v>
      </c>
      <c r="E46" s="37">
        <v>11</v>
      </c>
      <c r="F46" s="210">
        <v>223274</v>
      </c>
      <c r="G46" s="96">
        <v>7</v>
      </c>
      <c r="H46" s="272">
        <v>1.97</v>
      </c>
      <c r="I46" s="145">
        <v>32</v>
      </c>
    </row>
    <row r="47" spans="1:9" ht="13.5" customHeight="1">
      <c r="A47" s="141" t="s">
        <v>41</v>
      </c>
      <c r="B47" s="97">
        <v>21</v>
      </c>
      <c r="C47" s="43">
        <v>46</v>
      </c>
      <c r="D47" s="274">
        <v>17</v>
      </c>
      <c r="E47" s="43">
        <v>42</v>
      </c>
      <c r="F47" s="205">
        <v>43082</v>
      </c>
      <c r="G47" s="90">
        <v>42</v>
      </c>
      <c r="H47" s="275">
        <v>2.54</v>
      </c>
      <c r="I47" s="276">
        <v>3</v>
      </c>
    </row>
    <row r="48" spans="1:9" ht="13.5" customHeight="1">
      <c r="A48" s="141" t="s">
        <v>42</v>
      </c>
      <c r="B48" s="97">
        <v>44</v>
      </c>
      <c r="C48" s="43">
        <v>27</v>
      </c>
      <c r="D48" s="274">
        <v>39</v>
      </c>
      <c r="E48" s="43">
        <v>23</v>
      </c>
      <c r="F48" s="205">
        <v>76084</v>
      </c>
      <c r="G48" s="90">
        <v>21</v>
      </c>
      <c r="H48" s="275">
        <v>2.2599999999999998</v>
      </c>
      <c r="I48" s="276">
        <v>9</v>
      </c>
    </row>
    <row r="49" spans="1:9" ht="13.5" customHeight="1">
      <c r="A49" s="141" t="s">
        <v>43</v>
      </c>
      <c r="B49" s="97">
        <v>66</v>
      </c>
      <c r="C49" s="43">
        <v>13</v>
      </c>
      <c r="D49" s="274">
        <v>50</v>
      </c>
      <c r="E49" s="43">
        <v>19</v>
      </c>
      <c r="F49" s="205">
        <v>92837</v>
      </c>
      <c r="G49" s="90">
        <v>16</v>
      </c>
      <c r="H49" s="275">
        <v>2.2400000000000002</v>
      </c>
      <c r="I49" s="276">
        <v>12</v>
      </c>
    </row>
    <row r="50" spans="1:9" ht="13.5" customHeight="1">
      <c r="A50" s="141" t="s">
        <v>44</v>
      </c>
      <c r="B50" s="97">
        <v>40</v>
      </c>
      <c r="C50" s="43">
        <v>29</v>
      </c>
      <c r="D50" s="274">
        <v>27</v>
      </c>
      <c r="E50" s="43">
        <v>33</v>
      </c>
      <c r="F50" s="205">
        <v>62720</v>
      </c>
      <c r="G50" s="90">
        <v>32</v>
      </c>
      <c r="H50" s="275">
        <v>2.44</v>
      </c>
      <c r="I50" s="276">
        <v>5</v>
      </c>
    </row>
    <row r="51" spans="1:9" ht="27" customHeight="1">
      <c r="A51" s="141" t="s">
        <v>45</v>
      </c>
      <c r="B51" s="97">
        <v>28</v>
      </c>
      <c r="C51" s="37">
        <v>35</v>
      </c>
      <c r="D51" s="180">
        <v>30</v>
      </c>
      <c r="E51" s="37">
        <v>30</v>
      </c>
      <c r="F51" s="210">
        <v>63553</v>
      </c>
      <c r="G51" s="96">
        <v>31</v>
      </c>
      <c r="H51" s="272">
        <v>2.2999999999999998</v>
      </c>
      <c r="I51" s="145">
        <v>8</v>
      </c>
    </row>
    <row r="52" spans="1:9" ht="13.5" customHeight="1">
      <c r="A52" s="141" t="s">
        <v>46</v>
      </c>
      <c r="B52" s="97">
        <v>75</v>
      </c>
      <c r="C52" s="43">
        <v>9</v>
      </c>
      <c r="D52" s="274">
        <v>56</v>
      </c>
      <c r="E52" s="90">
        <v>18</v>
      </c>
      <c r="F52" s="205">
        <v>96157</v>
      </c>
      <c r="G52" s="90">
        <v>13</v>
      </c>
      <c r="H52" s="275">
        <v>2.2200000000000002</v>
      </c>
      <c r="I52" s="276">
        <v>13</v>
      </c>
    </row>
    <row r="53" spans="1:9" ht="13.5" customHeight="1">
      <c r="A53" s="141" t="s">
        <v>47</v>
      </c>
      <c r="B53" s="97">
        <v>47</v>
      </c>
      <c r="C53" s="43">
        <v>22</v>
      </c>
      <c r="D53" s="274">
        <v>41</v>
      </c>
      <c r="E53" s="43">
        <v>22</v>
      </c>
      <c r="F53" s="205">
        <v>71772</v>
      </c>
      <c r="G53" s="90">
        <v>24</v>
      </c>
      <c r="H53" s="275">
        <v>2.4300000000000002</v>
      </c>
      <c r="I53" s="276">
        <v>6</v>
      </c>
    </row>
    <row r="54" spans="1:9" ht="13.5" customHeight="1" thickBot="1">
      <c r="A54" s="216"/>
      <c r="B54" s="281"/>
      <c r="C54" s="108"/>
      <c r="D54" s="217"/>
      <c r="E54" s="6"/>
      <c r="F54" s="282"/>
      <c r="G54" s="283"/>
      <c r="H54" s="218" t="s">
        <v>148</v>
      </c>
      <c r="I54" s="112"/>
    </row>
    <row r="55" spans="1:9" ht="5.25" customHeight="1">
      <c r="A55" s="113"/>
      <c r="B55" s="113"/>
      <c r="C55" s="113"/>
      <c r="D55" s="7"/>
      <c r="E55" s="7"/>
      <c r="F55" s="7"/>
      <c r="G55" s="7"/>
      <c r="H55" s="8"/>
      <c r="I55" s="7"/>
    </row>
    <row r="56" spans="1:9" ht="13.5" customHeight="1">
      <c r="A56" s="57" t="s">
        <v>56</v>
      </c>
      <c r="B56" s="57"/>
      <c r="C56" s="57"/>
      <c r="D56" s="57"/>
      <c r="E56" s="57"/>
      <c r="F56" s="57" t="s">
        <v>57</v>
      </c>
      <c r="G56" s="57"/>
      <c r="H56" s="14" t="s">
        <v>58</v>
      </c>
      <c r="I56" s="14"/>
    </row>
    <row r="57" spans="1:9" ht="12.75" customHeight="1">
      <c r="A57" s="391" t="s">
        <v>149</v>
      </c>
      <c r="B57" s="385"/>
      <c r="C57" s="385"/>
      <c r="D57" s="385"/>
      <c r="E57" s="385"/>
      <c r="F57" s="391" t="s">
        <v>150</v>
      </c>
      <c r="G57" s="385"/>
      <c r="H57" s="391" t="s">
        <v>151</v>
      </c>
      <c r="I57" s="385"/>
    </row>
    <row r="58" spans="1:9" ht="12.75" customHeight="1">
      <c r="A58" s="385"/>
      <c r="B58" s="385"/>
      <c r="C58" s="385"/>
      <c r="D58" s="385"/>
      <c r="E58" s="385"/>
      <c r="F58" s="385"/>
      <c r="G58" s="385"/>
      <c r="H58" s="385"/>
      <c r="I58" s="385"/>
    </row>
    <row r="59" spans="1:9" ht="12.75" customHeight="1">
      <c r="A59" s="385"/>
      <c r="B59" s="385"/>
      <c r="C59" s="385"/>
      <c r="D59" s="385"/>
      <c r="E59" s="385"/>
      <c r="F59" s="385"/>
      <c r="G59" s="385"/>
      <c r="H59" s="385"/>
      <c r="I59" s="385"/>
    </row>
    <row r="60" spans="1:9" ht="12.75" customHeight="1">
      <c r="A60" s="385"/>
      <c r="B60" s="385"/>
      <c r="C60" s="385"/>
      <c r="D60" s="385"/>
      <c r="E60" s="385"/>
      <c r="F60" s="385"/>
      <c r="G60" s="385"/>
      <c r="H60" s="385"/>
      <c r="I60" s="385"/>
    </row>
    <row r="61" spans="1:9">
      <c r="A61" s="26"/>
      <c r="B61" s="26"/>
      <c r="C61" s="26"/>
      <c r="D61" s="26"/>
      <c r="E61" s="26"/>
      <c r="F61" s="26"/>
      <c r="G61" s="26"/>
      <c r="H61" s="26"/>
      <c r="I61" s="26"/>
    </row>
    <row r="62" spans="1:9">
      <c r="A62" s="220"/>
      <c r="B62" s="220"/>
      <c r="C62" s="220"/>
      <c r="D62" s="220"/>
      <c r="E62" s="220"/>
      <c r="F62" s="220"/>
      <c r="G62" s="220"/>
      <c r="H62" s="220"/>
      <c r="I62" s="220"/>
    </row>
    <row r="63" spans="1:9">
      <c r="A63" s="220"/>
      <c r="B63" s="220"/>
      <c r="C63" s="220"/>
      <c r="D63" s="220"/>
      <c r="E63" s="220"/>
      <c r="F63" s="220"/>
      <c r="G63" s="220"/>
      <c r="H63" s="220"/>
      <c r="I63" s="220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0"/>
  <sheetViews>
    <sheetView zoomScaleNormal="100" workbookViewId="0">
      <selection sqref="A1:I1"/>
    </sheetView>
  </sheetViews>
  <sheetFormatPr defaultRowHeight="13.5"/>
  <cols>
    <col min="1" max="1" width="10.625" customWidth="1"/>
    <col min="2" max="2" width="15.625" customWidth="1"/>
    <col min="3" max="3" width="4.625" customWidth="1"/>
    <col min="4" max="4" width="15.625" customWidth="1"/>
    <col min="5" max="5" width="4.625" customWidth="1"/>
    <col min="6" max="6" width="15.625" customWidth="1"/>
    <col min="7" max="7" width="4.625" customWidth="1"/>
    <col min="8" max="8" width="15.625" customWidth="1"/>
    <col min="9" max="9" width="4.625" customWidth="1"/>
  </cols>
  <sheetData>
    <row r="1" spans="1:9" s="284" customFormat="1" ht="18.75">
      <c r="A1" s="395" t="s">
        <v>152</v>
      </c>
      <c r="B1" s="395"/>
      <c r="C1" s="395"/>
      <c r="D1" s="395"/>
      <c r="E1" s="395"/>
      <c r="F1" s="395"/>
      <c r="G1" s="395"/>
      <c r="H1" s="395"/>
      <c r="I1" s="395"/>
    </row>
    <row r="2" spans="1:9" ht="14.25" thickBot="1">
      <c r="C2" s="285" t="s">
        <v>153</v>
      </c>
      <c r="E2" s="285" t="s">
        <v>154</v>
      </c>
      <c r="G2" s="285" t="s">
        <v>155</v>
      </c>
      <c r="I2" s="285" t="s">
        <v>156</v>
      </c>
    </row>
    <row r="3" spans="1:9" ht="48.75" customHeight="1">
      <c r="A3" s="286"/>
      <c r="B3" s="396" t="s">
        <v>157</v>
      </c>
      <c r="C3" s="397"/>
      <c r="D3" s="396" t="s">
        <v>158</v>
      </c>
      <c r="E3" s="397"/>
      <c r="F3" s="398" t="s">
        <v>159</v>
      </c>
      <c r="G3" s="399"/>
      <c r="H3" s="396" t="s">
        <v>160</v>
      </c>
      <c r="I3" s="400"/>
    </row>
    <row r="4" spans="1:9">
      <c r="A4" s="287" t="s">
        <v>78</v>
      </c>
      <c r="B4" s="288" t="s">
        <v>161</v>
      </c>
      <c r="C4" s="288" t="s">
        <v>50</v>
      </c>
      <c r="D4" s="288" t="s">
        <v>161</v>
      </c>
      <c r="E4" s="288" t="s">
        <v>50</v>
      </c>
      <c r="F4" s="288" t="s">
        <v>161</v>
      </c>
      <c r="G4" s="288" t="s">
        <v>50</v>
      </c>
      <c r="H4" s="288" t="s">
        <v>161</v>
      </c>
      <c r="I4" s="289" t="s">
        <v>50</v>
      </c>
    </row>
    <row r="5" spans="1:9">
      <c r="A5" s="290"/>
      <c r="B5" s="291"/>
      <c r="C5" s="291"/>
      <c r="D5" s="291"/>
      <c r="E5" s="291"/>
      <c r="F5" s="291"/>
      <c r="G5" s="291"/>
      <c r="H5" s="291"/>
      <c r="I5" s="292"/>
    </row>
    <row r="6" spans="1:9" ht="27" customHeight="1">
      <c r="A6" s="287" t="s">
        <v>0</v>
      </c>
      <c r="B6" s="293">
        <v>9.52</v>
      </c>
      <c r="C6" s="294"/>
      <c r="D6" s="293">
        <v>3.5</v>
      </c>
      <c r="E6" s="294"/>
      <c r="F6" s="293">
        <v>35.520000000000003</v>
      </c>
      <c r="G6" s="294"/>
      <c r="H6" s="293">
        <v>2.68</v>
      </c>
      <c r="I6" s="295"/>
    </row>
    <row r="7" spans="1:9">
      <c r="A7" s="287" t="s">
        <v>1</v>
      </c>
      <c r="B7" s="293">
        <v>11.06</v>
      </c>
      <c r="C7" s="296">
        <v>16</v>
      </c>
      <c r="D7" s="293">
        <v>3.62</v>
      </c>
      <c r="E7" s="296">
        <v>13</v>
      </c>
      <c r="F7" s="40">
        <v>42.5</v>
      </c>
      <c r="G7" s="294">
        <v>11</v>
      </c>
      <c r="H7" s="40">
        <v>4.9000000000000004</v>
      </c>
      <c r="I7" s="297">
        <v>1</v>
      </c>
    </row>
    <row r="8" spans="1:9">
      <c r="A8" s="287" t="s">
        <v>2</v>
      </c>
      <c r="B8" s="293">
        <v>12.51</v>
      </c>
      <c r="C8" s="296">
        <v>7</v>
      </c>
      <c r="D8" s="293">
        <v>2.5499999999999998</v>
      </c>
      <c r="E8" s="296">
        <v>36</v>
      </c>
      <c r="F8" s="40">
        <v>46.3</v>
      </c>
      <c r="G8" s="294">
        <v>5</v>
      </c>
      <c r="H8" s="40">
        <v>1.1000000000000001</v>
      </c>
      <c r="I8" s="297">
        <v>45</v>
      </c>
    </row>
    <row r="9" spans="1:9">
      <c r="A9" s="287" t="s">
        <v>3</v>
      </c>
      <c r="B9" s="293">
        <v>13.62</v>
      </c>
      <c r="C9" s="296">
        <v>3</v>
      </c>
      <c r="D9" s="293">
        <v>2.48</v>
      </c>
      <c r="E9" s="296">
        <v>40</v>
      </c>
      <c r="F9" s="40">
        <v>37</v>
      </c>
      <c r="G9" s="294">
        <v>23</v>
      </c>
      <c r="H9" s="40">
        <v>1.2</v>
      </c>
      <c r="I9" s="297">
        <v>43</v>
      </c>
    </row>
    <row r="10" spans="1:9">
      <c r="A10" s="287" t="s">
        <v>4</v>
      </c>
      <c r="B10" s="293">
        <v>13.98</v>
      </c>
      <c r="C10" s="296">
        <v>1</v>
      </c>
      <c r="D10" s="293">
        <v>2.83</v>
      </c>
      <c r="E10" s="296">
        <v>30</v>
      </c>
      <c r="F10" s="40">
        <v>42.6</v>
      </c>
      <c r="G10" s="294">
        <v>10</v>
      </c>
      <c r="H10" s="40">
        <v>2.9</v>
      </c>
      <c r="I10" s="297">
        <v>15</v>
      </c>
    </row>
    <row r="11" spans="1:9" ht="27" customHeight="1">
      <c r="A11" s="287" t="s">
        <v>5</v>
      </c>
      <c r="B11" s="293">
        <v>12.67</v>
      </c>
      <c r="C11" s="296">
        <v>6</v>
      </c>
      <c r="D11" s="293">
        <v>2.92</v>
      </c>
      <c r="E11" s="296">
        <v>27</v>
      </c>
      <c r="F11" s="40">
        <v>35.1</v>
      </c>
      <c r="G11" s="294">
        <v>29</v>
      </c>
      <c r="H11" s="40">
        <v>4.0999999999999996</v>
      </c>
      <c r="I11" s="297">
        <v>2</v>
      </c>
    </row>
    <row r="12" spans="1:9">
      <c r="A12" s="287" t="s">
        <v>6</v>
      </c>
      <c r="B12" s="293">
        <v>12.41</v>
      </c>
      <c r="C12" s="296">
        <v>9</v>
      </c>
      <c r="D12" s="293">
        <v>3.02</v>
      </c>
      <c r="E12" s="296">
        <v>23</v>
      </c>
      <c r="F12" s="40">
        <v>31.5</v>
      </c>
      <c r="G12" s="294">
        <v>41</v>
      </c>
      <c r="H12" s="40">
        <v>3.3</v>
      </c>
      <c r="I12" s="297">
        <v>12</v>
      </c>
    </row>
    <row r="13" spans="1:9">
      <c r="A13" s="287" t="s">
        <v>7</v>
      </c>
      <c r="B13" s="293">
        <v>13.97</v>
      </c>
      <c r="C13" s="296">
        <v>2</v>
      </c>
      <c r="D13" s="293">
        <v>2.83</v>
      </c>
      <c r="E13" s="296">
        <v>30</v>
      </c>
      <c r="F13" s="40">
        <v>45.9</v>
      </c>
      <c r="G13" s="294">
        <v>6</v>
      </c>
      <c r="H13" s="40">
        <v>2.6</v>
      </c>
      <c r="I13" s="297">
        <v>20</v>
      </c>
    </row>
    <row r="14" spans="1:9">
      <c r="A14" s="287" t="s">
        <v>8</v>
      </c>
      <c r="B14" s="293">
        <v>13.17</v>
      </c>
      <c r="C14" s="296">
        <v>4</v>
      </c>
      <c r="D14" s="293">
        <v>2.84</v>
      </c>
      <c r="E14" s="296">
        <v>29</v>
      </c>
      <c r="F14" s="40">
        <v>39.9</v>
      </c>
      <c r="G14" s="294">
        <v>17</v>
      </c>
      <c r="H14" s="40">
        <v>4</v>
      </c>
      <c r="I14" s="297">
        <v>3</v>
      </c>
    </row>
    <row r="15" spans="1:9">
      <c r="A15" s="287" t="s">
        <v>9</v>
      </c>
      <c r="B15" s="293">
        <v>12.87</v>
      </c>
      <c r="C15" s="296">
        <v>5</v>
      </c>
      <c r="D15" s="293">
        <v>2.69</v>
      </c>
      <c r="E15" s="296">
        <v>34</v>
      </c>
      <c r="F15" s="40">
        <v>43</v>
      </c>
      <c r="G15" s="294">
        <v>9</v>
      </c>
      <c r="H15" s="40">
        <v>2.9</v>
      </c>
      <c r="I15" s="297">
        <v>15</v>
      </c>
    </row>
    <row r="16" spans="1:9" ht="27" customHeight="1">
      <c r="A16" s="287" t="s">
        <v>10</v>
      </c>
      <c r="B16" s="293">
        <v>11.53</v>
      </c>
      <c r="C16" s="296">
        <v>13</v>
      </c>
      <c r="D16" s="293">
        <v>2.54</v>
      </c>
      <c r="E16" s="296">
        <v>37</v>
      </c>
      <c r="F16" s="40">
        <v>38.5</v>
      </c>
      <c r="G16" s="294">
        <v>20</v>
      </c>
      <c r="H16" s="40">
        <v>3.8</v>
      </c>
      <c r="I16" s="297">
        <v>7</v>
      </c>
    </row>
    <row r="17" spans="1:9">
      <c r="A17" s="298" t="s">
        <v>11</v>
      </c>
      <c r="B17" s="299">
        <v>9.11</v>
      </c>
      <c r="C17" s="183">
        <v>30</v>
      </c>
      <c r="D17" s="299">
        <v>3.71</v>
      </c>
      <c r="E17" s="183">
        <v>10</v>
      </c>
      <c r="F17" s="300">
        <v>28.9</v>
      </c>
      <c r="G17" s="301">
        <v>44</v>
      </c>
      <c r="H17" s="300">
        <v>2.4</v>
      </c>
      <c r="I17" s="186">
        <v>24</v>
      </c>
    </row>
    <row r="18" spans="1:9">
      <c r="A18" s="287" t="s">
        <v>12</v>
      </c>
      <c r="B18" s="293">
        <v>9.06</v>
      </c>
      <c r="C18" s="296">
        <v>31</v>
      </c>
      <c r="D18" s="293">
        <v>4.24</v>
      </c>
      <c r="E18" s="296">
        <v>5</v>
      </c>
      <c r="F18" s="40">
        <v>32.9</v>
      </c>
      <c r="G18" s="294">
        <v>35</v>
      </c>
      <c r="H18" s="40">
        <v>2</v>
      </c>
      <c r="I18" s="297">
        <v>30</v>
      </c>
    </row>
    <row r="19" spans="1:9">
      <c r="A19" s="287" t="s">
        <v>13</v>
      </c>
      <c r="B19" s="293">
        <v>7.71</v>
      </c>
      <c r="C19" s="296">
        <v>43</v>
      </c>
      <c r="D19" s="293">
        <v>4.25</v>
      </c>
      <c r="E19" s="296">
        <v>4</v>
      </c>
      <c r="F19" s="40">
        <v>33.6</v>
      </c>
      <c r="G19" s="294">
        <v>33</v>
      </c>
      <c r="H19" s="40">
        <v>3.6</v>
      </c>
      <c r="I19" s="297">
        <v>10</v>
      </c>
    </row>
    <row r="20" spans="1:9">
      <c r="A20" s="287" t="s">
        <v>14</v>
      </c>
      <c r="B20" s="293">
        <v>10.14</v>
      </c>
      <c r="C20" s="296">
        <v>20</v>
      </c>
      <c r="D20" s="293">
        <v>4.8499999999999996</v>
      </c>
      <c r="E20" s="296">
        <v>2</v>
      </c>
      <c r="F20" s="40">
        <v>30.2</v>
      </c>
      <c r="G20" s="294">
        <v>43</v>
      </c>
      <c r="H20" s="40">
        <v>1.7</v>
      </c>
      <c r="I20" s="297">
        <v>35</v>
      </c>
    </row>
    <row r="21" spans="1:9" ht="27" customHeight="1">
      <c r="A21" s="287" t="s">
        <v>15</v>
      </c>
      <c r="B21" s="293">
        <v>9.0500000000000007</v>
      </c>
      <c r="C21" s="296">
        <v>32</v>
      </c>
      <c r="D21" s="293">
        <v>3.65</v>
      </c>
      <c r="E21" s="296">
        <v>11</v>
      </c>
      <c r="F21" s="40">
        <v>21.6</v>
      </c>
      <c r="G21" s="294">
        <v>47</v>
      </c>
      <c r="H21" s="40">
        <v>4</v>
      </c>
      <c r="I21" s="297">
        <v>3</v>
      </c>
    </row>
    <row r="22" spans="1:9">
      <c r="A22" s="287" t="s">
        <v>16</v>
      </c>
      <c r="B22" s="293">
        <v>7.78</v>
      </c>
      <c r="C22" s="296">
        <v>42</v>
      </c>
      <c r="D22" s="293">
        <v>3.37</v>
      </c>
      <c r="E22" s="296">
        <v>19</v>
      </c>
      <c r="F22" s="40">
        <v>32.5</v>
      </c>
      <c r="G22" s="294">
        <v>38</v>
      </c>
      <c r="H22" s="40">
        <v>2.4</v>
      </c>
      <c r="I22" s="297">
        <v>24</v>
      </c>
    </row>
    <row r="23" spans="1:9">
      <c r="A23" s="287" t="s">
        <v>17</v>
      </c>
      <c r="B23" s="293">
        <v>9.66</v>
      </c>
      <c r="C23" s="296">
        <v>24</v>
      </c>
      <c r="D23" s="293">
        <v>2.95</v>
      </c>
      <c r="E23" s="296">
        <v>26</v>
      </c>
      <c r="F23" s="40">
        <v>41.6</v>
      </c>
      <c r="G23" s="294">
        <v>14</v>
      </c>
      <c r="H23" s="40">
        <v>1.7</v>
      </c>
      <c r="I23" s="297">
        <v>35</v>
      </c>
    </row>
    <row r="24" spans="1:9">
      <c r="A24" s="287" t="s">
        <v>18</v>
      </c>
      <c r="B24" s="293">
        <v>8.4499999999999993</v>
      </c>
      <c r="C24" s="296">
        <v>37</v>
      </c>
      <c r="D24" s="293">
        <v>3.04</v>
      </c>
      <c r="E24" s="296">
        <v>21</v>
      </c>
      <c r="F24" s="40">
        <v>46.8</v>
      </c>
      <c r="G24" s="294">
        <v>3</v>
      </c>
      <c r="H24" s="40">
        <v>2.5</v>
      </c>
      <c r="I24" s="297">
        <v>22</v>
      </c>
    </row>
    <row r="25" spans="1:9">
      <c r="A25" s="287" t="s">
        <v>19</v>
      </c>
      <c r="B25" s="293">
        <v>10.38</v>
      </c>
      <c r="C25" s="296">
        <v>19</v>
      </c>
      <c r="D25" s="293">
        <v>3.44</v>
      </c>
      <c r="E25" s="296">
        <v>16</v>
      </c>
      <c r="F25" s="40">
        <v>40.9</v>
      </c>
      <c r="G25" s="294">
        <v>15</v>
      </c>
      <c r="H25" s="40">
        <v>3.1</v>
      </c>
      <c r="I25" s="297">
        <v>14</v>
      </c>
    </row>
    <row r="26" spans="1:9" ht="27" customHeight="1">
      <c r="A26" s="287" t="s">
        <v>20</v>
      </c>
      <c r="B26" s="293">
        <v>7.88</v>
      </c>
      <c r="C26" s="296">
        <v>41</v>
      </c>
      <c r="D26" s="293">
        <v>4.13</v>
      </c>
      <c r="E26" s="296">
        <v>7</v>
      </c>
      <c r="F26" s="40">
        <v>32</v>
      </c>
      <c r="G26" s="294">
        <v>39</v>
      </c>
      <c r="H26" s="40">
        <v>2.7</v>
      </c>
      <c r="I26" s="297">
        <v>19</v>
      </c>
    </row>
    <row r="27" spans="1:9">
      <c r="A27" s="287" t="s">
        <v>21</v>
      </c>
      <c r="B27" s="293">
        <v>8.89</v>
      </c>
      <c r="C27" s="296">
        <v>33</v>
      </c>
      <c r="D27" s="293">
        <v>3.22</v>
      </c>
      <c r="E27" s="296">
        <v>20</v>
      </c>
      <c r="F27" s="40">
        <v>28.5</v>
      </c>
      <c r="G27" s="294">
        <v>45</v>
      </c>
      <c r="H27" s="40">
        <v>3.7</v>
      </c>
      <c r="I27" s="297">
        <v>9</v>
      </c>
    </row>
    <row r="28" spans="1:9">
      <c r="A28" s="287" t="s">
        <v>22</v>
      </c>
      <c r="B28" s="293">
        <v>8.6</v>
      </c>
      <c r="C28" s="296">
        <v>35</v>
      </c>
      <c r="D28" s="293">
        <v>2.75</v>
      </c>
      <c r="E28" s="296">
        <v>32</v>
      </c>
      <c r="F28" s="40">
        <v>26.7</v>
      </c>
      <c r="G28" s="294">
        <v>46</v>
      </c>
      <c r="H28" s="40">
        <v>1.8</v>
      </c>
      <c r="I28" s="297">
        <v>33</v>
      </c>
    </row>
    <row r="29" spans="1:9">
      <c r="A29" s="287" t="s">
        <v>23</v>
      </c>
      <c r="B29" s="293">
        <v>8</v>
      </c>
      <c r="C29" s="296">
        <v>40</v>
      </c>
      <c r="D29" s="293">
        <v>3.51</v>
      </c>
      <c r="E29" s="296">
        <v>15</v>
      </c>
      <c r="F29" s="40">
        <v>30.7</v>
      </c>
      <c r="G29" s="294">
        <v>42</v>
      </c>
      <c r="H29" s="40">
        <v>3.8</v>
      </c>
      <c r="I29" s="297">
        <v>7</v>
      </c>
    </row>
    <row r="30" spans="1:9">
      <c r="A30" s="287" t="s">
        <v>24</v>
      </c>
      <c r="B30" s="293">
        <v>8.81</v>
      </c>
      <c r="C30" s="296">
        <v>34</v>
      </c>
      <c r="D30" s="293">
        <v>4.29</v>
      </c>
      <c r="E30" s="296">
        <v>3</v>
      </c>
      <c r="F30" s="40">
        <v>43.2</v>
      </c>
      <c r="G30" s="294">
        <v>8</v>
      </c>
      <c r="H30" s="40">
        <v>2.2999999999999998</v>
      </c>
      <c r="I30" s="297">
        <v>26</v>
      </c>
    </row>
    <row r="31" spans="1:9" ht="27" customHeight="1">
      <c r="A31" s="287" t="s">
        <v>25</v>
      </c>
      <c r="B31" s="293">
        <v>6.17</v>
      </c>
      <c r="C31" s="296">
        <v>47</v>
      </c>
      <c r="D31" s="293">
        <v>4.88</v>
      </c>
      <c r="E31" s="296">
        <v>1</v>
      </c>
      <c r="F31" s="40">
        <v>34.200000000000003</v>
      </c>
      <c r="G31" s="294">
        <v>31</v>
      </c>
      <c r="H31" s="40">
        <v>1</v>
      </c>
      <c r="I31" s="297">
        <v>46</v>
      </c>
    </row>
    <row r="32" spans="1:9">
      <c r="A32" s="287" t="s">
        <v>26</v>
      </c>
      <c r="B32" s="293">
        <v>6.93</v>
      </c>
      <c r="C32" s="296">
        <v>46</v>
      </c>
      <c r="D32" s="293">
        <v>3.95</v>
      </c>
      <c r="E32" s="296">
        <v>9</v>
      </c>
      <c r="F32" s="40">
        <v>36</v>
      </c>
      <c r="G32" s="294">
        <v>26</v>
      </c>
      <c r="H32" s="40">
        <v>3.6</v>
      </c>
      <c r="I32" s="297">
        <v>10</v>
      </c>
    </row>
    <row r="33" spans="1:9">
      <c r="A33" s="287" t="s">
        <v>27</v>
      </c>
      <c r="B33" s="293">
        <v>8.19</v>
      </c>
      <c r="C33" s="296">
        <v>38</v>
      </c>
      <c r="D33" s="293">
        <v>3.58</v>
      </c>
      <c r="E33" s="296">
        <v>14</v>
      </c>
      <c r="F33" s="40">
        <v>35.700000000000003</v>
      </c>
      <c r="G33" s="294">
        <v>27</v>
      </c>
      <c r="H33" s="40">
        <v>2.2999999999999998</v>
      </c>
      <c r="I33" s="297">
        <v>26</v>
      </c>
    </row>
    <row r="34" spans="1:9">
      <c r="A34" s="287" t="s">
        <v>28</v>
      </c>
      <c r="B34" s="293">
        <v>8.52</v>
      </c>
      <c r="C34" s="296">
        <v>36</v>
      </c>
      <c r="D34" s="293">
        <v>4.01</v>
      </c>
      <c r="E34" s="296">
        <v>8</v>
      </c>
      <c r="F34" s="40">
        <v>32.700000000000003</v>
      </c>
      <c r="G34" s="294">
        <v>36</v>
      </c>
      <c r="H34" s="40">
        <v>2.6</v>
      </c>
      <c r="I34" s="297">
        <v>20</v>
      </c>
    </row>
    <row r="35" spans="1:9">
      <c r="A35" s="287" t="s">
        <v>29</v>
      </c>
      <c r="B35" s="293">
        <v>8.1</v>
      </c>
      <c r="C35" s="296">
        <v>39</v>
      </c>
      <c r="D35" s="293">
        <v>4.1399999999999997</v>
      </c>
      <c r="E35" s="296">
        <v>6</v>
      </c>
      <c r="F35" s="40">
        <v>34.4</v>
      </c>
      <c r="G35" s="294">
        <v>30</v>
      </c>
      <c r="H35" s="40">
        <v>1.4</v>
      </c>
      <c r="I35" s="297">
        <v>41</v>
      </c>
    </row>
    <row r="36" spans="1:9" ht="27" customHeight="1">
      <c r="A36" s="287" t="s">
        <v>30</v>
      </c>
      <c r="B36" s="293">
        <v>9.4600000000000009</v>
      </c>
      <c r="C36" s="296">
        <v>26</v>
      </c>
      <c r="D36" s="293">
        <v>3.01</v>
      </c>
      <c r="E36" s="296">
        <v>24</v>
      </c>
      <c r="F36" s="40">
        <v>33.6</v>
      </c>
      <c r="G36" s="294">
        <v>33</v>
      </c>
      <c r="H36" s="40">
        <v>1.6</v>
      </c>
      <c r="I36" s="297">
        <v>37</v>
      </c>
    </row>
    <row r="37" spans="1:9">
      <c r="A37" s="287" t="s">
        <v>31</v>
      </c>
      <c r="B37" s="293">
        <v>9.23</v>
      </c>
      <c r="C37" s="296">
        <v>28</v>
      </c>
      <c r="D37" s="293">
        <v>3.64</v>
      </c>
      <c r="E37" s="296">
        <v>12</v>
      </c>
      <c r="F37" s="40">
        <v>42.3</v>
      </c>
      <c r="G37" s="294">
        <v>13</v>
      </c>
      <c r="H37" s="40">
        <v>3.2</v>
      </c>
      <c r="I37" s="297">
        <v>13</v>
      </c>
    </row>
    <row r="38" spans="1:9">
      <c r="A38" s="287" t="s">
        <v>32</v>
      </c>
      <c r="B38" s="293">
        <v>7.69</v>
      </c>
      <c r="C38" s="296">
        <v>44</v>
      </c>
      <c r="D38" s="293">
        <v>2.69</v>
      </c>
      <c r="E38" s="296">
        <v>34</v>
      </c>
      <c r="F38" s="40">
        <v>38.299999999999997</v>
      </c>
      <c r="G38" s="294">
        <v>21</v>
      </c>
      <c r="H38" s="40">
        <v>4</v>
      </c>
      <c r="I38" s="297">
        <v>3</v>
      </c>
    </row>
    <row r="39" spans="1:9">
      <c r="A39" s="287" t="s">
        <v>33</v>
      </c>
      <c r="B39" s="293">
        <v>9.3800000000000008</v>
      </c>
      <c r="C39" s="296">
        <v>27</v>
      </c>
      <c r="D39" s="293">
        <v>3.44</v>
      </c>
      <c r="E39" s="296">
        <v>16</v>
      </c>
      <c r="F39" s="40">
        <v>31.6</v>
      </c>
      <c r="G39" s="294">
        <v>40</v>
      </c>
      <c r="H39" s="40">
        <v>4</v>
      </c>
      <c r="I39" s="297">
        <v>3</v>
      </c>
    </row>
    <row r="40" spans="1:9">
      <c r="A40" s="287" t="s">
        <v>34</v>
      </c>
      <c r="B40" s="293">
        <v>7.29</v>
      </c>
      <c r="C40" s="296">
        <v>45</v>
      </c>
      <c r="D40" s="293">
        <v>2.2999999999999998</v>
      </c>
      <c r="E40" s="296">
        <v>44</v>
      </c>
      <c r="F40" s="40">
        <v>32.6</v>
      </c>
      <c r="G40" s="294">
        <v>37</v>
      </c>
      <c r="H40" s="40">
        <v>2.8</v>
      </c>
      <c r="I40" s="297">
        <v>17</v>
      </c>
    </row>
    <row r="41" spans="1:9" ht="27" customHeight="1">
      <c r="A41" s="287" t="s">
        <v>35</v>
      </c>
      <c r="B41" s="293">
        <v>11.23</v>
      </c>
      <c r="C41" s="296">
        <v>14</v>
      </c>
      <c r="D41" s="293">
        <v>2.2400000000000002</v>
      </c>
      <c r="E41" s="296">
        <v>46</v>
      </c>
      <c r="F41" s="40">
        <v>35.5</v>
      </c>
      <c r="G41" s="294">
        <v>28</v>
      </c>
      <c r="H41" s="40">
        <v>2.2000000000000002</v>
      </c>
      <c r="I41" s="297">
        <v>28</v>
      </c>
    </row>
    <row r="42" spans="1:9">
      <c r="A42" s="287" t="s">
        <v>36</v>
      </c>
      <c r="B42" s="293">
        <v>11.73</v>
      </c>
      <c r="C42" s="296">
        <v>11</v>
      </c>
      <c r="D42" s="293">
        <v>3.38</v>
      </c>
      <c r="E42" s="296">
        <v>18</v>
      </c>
      <c r="F42" s="40">
        <v>45.2</v>
      </c>
      <c r="G42" s="294">
        <v>7</v>
      </c>
      <c r="H42" s="40">
        <v>2.8</v>
      </c>
      <c r="I42" s="297">
        <v>17</v>
      </c>
    </row>
    <row r="43" spans="1:9">
      <c r="A43" s="287" t="s">
        <v>37</v>
      </c>
      <c r="B43" s="293">
        <v>9.75</v>
      </c>
      <c r="C43" s="296">
        <v>23</v>
      </c>
      <c r="D43" s="293">
        <v>2.27</v>
      </c>
      <c r="E43" s="296">
        <v>45</v>
      </c>
      <c r="F43" s="40">
        <v>37.700000000000003</v>
      </c>
      <c r="G43" s="294">
        <v>22</v>
      </c>
      <c r="H43" s="40">
        <v>2</v>
      </c>
      <c r="I43" s="297">
        <v>30</v>
      </c>
    </row>
    <row r="44" spans="1:9">
      <c r="A44" s="287" t="s">
        <v>38</v>
      </c>
      <c r="B44" s="293">
        <v>9.18</v>
      </c>
      <c r="C44" s="296">
        <v>29</v>
      </c>
      <c r="D44" s="293">
        <v>2.4900000000000002</v>
      </c>
      <c r="E44" s="296">
        <v>39</v>
      </c>
      <c r="F44" s="40">
        <v>36.200000000000003</v>
      </c>
      <c r="G44" s="294">
        <v>25</v>
      </c>
      <c r="H44" s="40">
        <v>1.3</v>
      </c>
      <c r="I44" s="297">
        <v>42</v>
      </c>
    </row>
    <row r="45" spans="1:9">
      <c r="A45" s="287" t="s">
        <v>39</v>
      </c>
      <c r="B45" s="293">
        <v>10.14</v>
      </c>
      <c r="C45" s="296">
        <v>20</v>
      </c>
      <c r="D45" s="293">
        <v>2.04</v>
      </c>
      <c r="E45" s="296">
        <v>47</v>
      </c>
      <c r="F45" s="40">
        <v>36.6</v>
      </c>
      <c r="G45" s="294">
        <v>24</v>
      </c>
      <c r="H45" s="40">
        <v>1.6</v>
      </c>
      <c r="I45" s="297">
        <v>37</v>
      </c>
    </row>
    <row r="46" spans="1:9" ht="27" customHeight="1">
      <c r="A46" s="287" t="s">
        <v>40</v>
      </c>
      <c r="B46" s="293">
        <v>9.4700000000000006</v>
      </c>
      <c r="C46" s="296">
        <v>25</v>
      </c>
      <c r="D46" s="293">
        <v>3.04</v>
      </c>
      <c r="E46" s="296">
        <v>21</v>
      </c>
      <c r="F46" s="40">
        <v>40.1</v>
      </c>
      <c r="G46" s="294">
        <v>16</v>
      </c>
      <c r="H46" s="40">
        <v>1.8</v>
      </c>
      <c r="I46" s="297">
        <v>33</v>
      </c>
    </row>
    <row r="47" spans="1:9">
      <c r="A47" s="287" t="s">
        <v>41</v>
      </c>
      <c r="B47" s="293">
        <v>9.9499999999999993</v>
      </c>
      <c r="C47" s="296">
        <v>22</v>
      </c>
      <c r="D47" s="293">
        <v>2.35</v>
      </c>
      <c r="E47" s="296">
        <v>43</v>
      </c>
      <c r="F47" s="40">
        <v>33.700000000000003</v>
      </c>
      <c r="G47" s="294">
        <v>32</v>
      </c>
      <c r="H47" s="40">
        <v>2.1</v>
      </c>
      <c r="I47" s="297">
        <v>29</v>
      </c>
    </row>
    <row r="48" spans="1:9">
      <c r="A48" s="287" t="s">
        <v>42</v>
      </c>
      <c r="B48" s="293">
        <v>10.58</v>
      </c>
      <c r="C48" s="296">
        <v>17</v>
      </c>
      <c r="D48" s="293">
        <v>2.4500000000000002</v>
      </c>
      <c r="E48" s="296">
        <v>42</v>
      </c>
      <c r="F48" s="40">
        <v>39.4</v>
      </c>
      <c r="G48" s="294">
        <v>19</v>
      </c>
      <c r="H48" s="40">
        <v>1.5</v>
      </c>
      <c r="I48" s="297">
        <v>39</v>
      </c>
    </row>
    <row r="49" spans="1:9">
      <c r="A49" s="287" t="s">
        <v>43</v>
      </c>
      <c r="B49" s="293">
        <v>11.61</v>
      </c>
      <c r="C49" s="296">
        <v>12</v>
      </c>
      <c r="D49" s="293">
        <v>2.5</v>
      </c>
      <c r="E49" s="296">
        <v>38</v>
      </c>
      <c r="F49" s="40">
        <v>42.4</v>
      </c>
      <c r="G49" s="294">
        <v>12</v>
      </c>
      <c r="H49" s="40">
        <v>1.5</v>
      </c>
      <c r="I49" s="297">
        <v>39</v>
      </c>
    </row>
    <row r="50" spans="1:9">
      <c r="A50" s="287" t="s">
        <v>44</v>
      </c>
      <c r="B50" s="293">
        <v>11.81</v>
      </c>
      <c r="C50" s="296">
        <v>10</v>
      </c>
      <c r="D50" s="293">
        <v>2.7</v>
      </c>
      <c r="E50" s="296">
        <v>33</v>
      </c>
      <c r="F50" s="40">
        <v>49.3</v>
      </c>
      <c r="G50" s="294">
        <v>2</v>
      </c>
      <c r="H50" s="40">
        <v>2.5</v>
      </c>
      <c r="I50" s="297">
        <v>22</v>
      </c>
    </row>
    <row r="51" spans="1:9" ht="27" customHeight="1">
      <c r="A51" s="287" t="s">
        <v>45</v>
      </c>
      <c r="B51" s="293">
        <v>11.07</v>
      </c>
      <c r="C51" s="296">
        <v>15</v>
      </c>
      <c r="D51" s="293">
        <v>2.4700000000000002</v>
      </c>
      <c r="E51" s="296">
        <v>41</v>
      </c>
      <c r="F51" s="40">
        <v>39.6</v>
      </c>
      <c r="G51" s="294">
        <v>18</v>
      </c>
      <c r="H51" s="40">
        <v>1.2</v>
      </c>
      <c r="I51" s="297">
        <v>43</v>
      </c>
    </row>
    <row r="52" spans="1:9">
      <c r="A52" s="287" t="s">
        <v>46</v>
      </c>
      <c r="B52" s="293">
        <v>10.54</v>
      </c>
      <c r="C52" s="296">
        <v>18</v>
      </c>
      <c r="D52" s="293">
        <v>2.97</v>
      </c>
      <c r="E52" s="296">
        <v>25</v>
      </c>
      <c r="F52" s="40">
        <v>46.4</v>
      </c>
      <c r="G52" s="294">
        <v>4</v>
      </c>
      <c r="H52" s="40">
        <v>1</v>
      </c>
      <c r="I52" s="297">
        <v>46</v>
      </c>
    </row>
    <row r="53" spans="1:9">
      <c r="A53" s="287" t="s">
        <v>47</v>
      </c>
      <c r="B53" s="293">
        <v>12.47</v>
      </c>
      <c r="C53" s="296">
        <v>8</v>
      </c>
      <c r="D53" s="293">
        <v>2.88</v>
      </c>
      <c r="E53" s="296">
        <v>28</v>
      </c>
      <c r="F53" s="40">
        <v>60.5</v>
      </c>
      <c r="G53" s="294">
        <v>1</v>
      </c>
      <c r="H53" s="40">
        <v>1.9</v>
      </c>
      <c r="I53" s="297">
        <v>32</v>
      </c>
    </row>
    <row r="54" spans="1:9" ht="14.25" thickBot="1">
      <c r="A54" s="23"/>
      <c r="B54" s="302"/>
      <c r="C54" s="303"/>
      <c r="D54" s="303"/>
      <c r="E54" s="303"/>
      <c r="F54" s="303"/>
      <c r="G54" s="303"/>
      <c r="H54" s="303"/>
      <c r="I54" s="304"/>
    </row>
    <row r="55" spans="1:9" ht="5.25" customHeight="1"/>
    <row r="56" spans="1:9" ht="13.5" customHeight="1">
      <c r="A56" s="305" t="s">
        <v>56</v>
      </c>
      <c r="B56" s="306"/>
      <c r="C56" s="306"/>
      <c r="D56" s="306"/>
      <c r="E56" s="306"/>
      <c r="F56" s="305" t="s">
        <v>57</v>
      </c>
      <c r="G56" s="306"/>
      <c r="H56" s="305" t="s">
        <v>58</v>
      </c>
      <c r="I56" s="306"/>
    </row>
    <row r="57" spans="1:9" ht="12.75" customHeight="1">
      <c r="A57" s="394" t="s">
        <v>162</v>
      </c>
      <c r="B57" s="394"/>
      <c r="C57" s="394"/>
      <c r="D57" s="394"/>
      <c r="E57" s="394"/>
      <c r="F57" s="394" t="s">
        <v>163</v>
      </c>
      <c r="G57" s="394"/>
      <c r="H57" s="394" t="s">
        <v>164</v>
      </c>
      <c r="I57" s="394"/>
    </row>
    <row r="58" spans="1:9" ht="12.75" customHeight="1">
      <c r="A58" s="394"/>
      <c r="B58" s="394"/>
      <c r="C58" s="394"/>
      <c r="D58" s="394"/>
      <c r="E58" s="394"/>
      <c r="F58" s="394"/>
      <c r="G58" s="394"/>
      <c r="H58" s="394"/>
      <c r="I58" s="394"/>
    </row>
    <row r="59" spans="1:9" ht="12.75" customHeight="1">
      <c r="A59" s="394"/>
      <c r="B59" s="394"/>
      <c r="C59" s="394"/>
      <c r="D59" s="394"/>
      <c r="E59" s="394"/>
      <c r="F59" s="394"/>
      <c r="G59" s="394"/>
      <c r="H59" s="394"/>
      <c r="I59" s="394"/>
    </row>
    <row r="60" spans="1:9" ht="12.75" customHeight="1">
      <c r="A60" s="394"/>
      <c r="B60" s="394"/>
      <c r="C60" s="394"/>
      <c r="D60" s="394"/>
      <c r="E60" s="394"/>
      <c r="F60" s="394"/>
      <c r="G60" s="394"/>
      <c r="H60" s="394"/>
      <c r="I60" s="394"/>
    </row>
  </sheetData>
  <mergeCells count="8">
    <mergeCell ref="A57:E60"/>
    <mergeCell ref="F57:G60"/>
    <mergeCell ref="H57:I60"/>
    <mergeCell ref="A1:I1"/>
    <mergeCell ref="B3:C3"/>
    <mergeCell ref="D3:E3"/>
    <mergeCell ref="F3:G3"/>
    <mergeCell ref="H3:I3"/>
  </mergeCells>
  <phoneticPr fontId="2"/>
  <pageMargins left="0.78740157480314965" right="0.78740157480314965" top="0.39370078740157483" bottom="0" header="0.19685039370078741" footer="0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</vt:i4>
      </vt:variant>
    </vt:vector>
  </HeadingPairs>
  <TitlesOfParts>
    <vt:vector size="13" baseType="lpstr">
      <vt:lpstr>目次</vt:lpstr>
      <vt:lpstr>14 健康づくり</vt:lpstr>
      <vt:lpstr>15 医療体制</vt:lpstr>
      <vt:lpstr>16 医療費</vt:lpstr>
      <vt:lpstr>17 感染症･食中毒</vt:lpstr>
      <vt:lpstr>18 子供</vt:lpstr>
      <vt:lpstr>19 高齢者</vt:lpstr>
      <vt:lpstr>20 障害者</vt:lpstr>
      <vt:lpstr>21 学校保健</vt:lpstr>
      <vt:lpstr>22 生活保護</vt:lpstr>
      <vt:lpstr>23 助け合い</vt:lpstr>
      <vt:lpstr>'14 健康づくり'!Print_Area</vt:lpstr>
      <vt:lpstr>'18 子供'!Print_Area</vt:lpstr>
    </vt:vector>
  </TitlesOfParts>
  <Company>埼玉県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老人第１９表　　基本健康診査・がん検診別対象者数</dc:title>
  <dc:creator>情報政策課</dc:creator>
  <cp:lastModifiedBy>埼玉県</cp:lastModifiedBy>
  <cp:lastPrinted>2018-03-22T01:43:56Z</cp:lastPrinted>
  <dcterms:created xsi:type="dcterms:W3CDTF">2001-11-20T04:46:08Z</dcterms:created>
  <dcterms:modified xsi:type="dcterms:W3CDTF">2018-03-22T03:45:54Z</dcterms:modified>
</cp:coreProperties>
</file>